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U:\03 統計担当\320 統計年報\R07年版（今年はこれ！！）\R7原稿\グラフなしver\"/>
    </mc:Choice>
  </mc:AlternateContent>
  <xr:revisionPtr revIDLastSave="0" documentId="8_{289E38E3-C04F-47AD-8767-2B59FA57D480}" xr6:coauthVersionLast="47" xr6:coauthVersionMax="47" xr10:uidLastSave="{00000000-0000-0000-0000-000000000000}"/>
  <bookViews>
    <workbookView xWindow="0" yWindow="0" windowWidth="20490" windowHeight="10800" activeTab="6" xr2:uid="{00000000-000D-0000-FFFF-FFFF00000000}"/>
  </bookViews>
  <sheets>
    <sheet name="仕切り" sheetId="31" r:id="rId1"/>
    <sheet name="- 93 -" sheetId="16" r:id="rId2"/>
    <sheet name="- 94 -" sheetId="19" r:id="rId3"/>
    <sheet name="- 95 -" sheetId="27" r:id="rId4"/>
    <sheet name="- 96 -" sheetId="14" r:id="rId5"/>
    <sheet name="-97 -" sheetId="24" r:id="rId6"/>
    <sheet name="★グラフ（98）" sheetId="28" r:id="rId7"/>
  </sheets>
  <definedNames>
    <definedName name="_xlnm.Print_Area" localSheetId="1">'- 93 -'!$A$1:$P$33</definedName>
    <definedName name="_xlnm.Print_Area" localSheetId="6">'★グラフ（98）'!$A$1:$N$49</definedName>
    <definedName name="_xlnm.Print_Area" localSheetId="5">'-97 -'!$A$1:$S$37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4" l="1"/>
</calcChain>
</file>

<file path=xl/sharedStrings.xml><?xml version="1.0" encoding="utf-8"?>
<sst xmlns="http://schemas.openxmlformats.org/spreadsheetml/2006/main" count="335" uniqueCount="142">
  <si>
    <t>総数</t>
  </si>
  <si>
    <t>総数</t>
    <rPh sb="0" eb="1">
      <t>フサ</t>
    </rPh>
    <rPh sb="1" eb="2">
      <t>カズ</t>
    </rPh>
    <phoneticPr fontId="1"/>
  </si>
  <si>
    <t>区分</t>
    <rPh sb="0" eb="2">
      <t>クブン</t>
    </rPh>
    <phoneticPr fontId="1"/>
  </si>
  <si>
    <t>区分</t>
    <rPh sb="0" eb="2">
      <t>クブン</t>
    </rPh>
    <phoneticPr fontId="5"/>
  </si>
  <si>
    <t>月別利用者数</t>
    <rPh sb="0" eb="2">
      <t>ツキベツ</t>
    </rPh>
    <rPh sb="2" eb="5">
      <t>リヨウシャ</t>
    </rPh>
    <rPh sb="5" eb="6">
      <t>スウ</t>
    </rPh>
    <phoneticPr fontId="5"/>
  </si>
  <si>
    <t>１日平均利用者数</t>
    <rPh sb="1" eb="2">
      <t>ニチ</t>
    </rPh>
    <rPh sb="2" eb="4">
      <t>ヘイキン</t>
    </rPh>
    <rPh sb="4" eb="7">
      <t>リヨウシャ</t>
    </rPh>
    <rPh sb="7" eb="8">
      <t>スウ</t>
    </rPh>
    <phoneticPr fontId="5"/>
  </si>
  <si>
    <t>１便平均利用者数</t>
    <rPh sb="1" eb="2">
      <t>ビン</t>
    </rPh>
    <rPh sb="2" eb="4">
      <t>ヘイキン</t>
    </rPh>
    <rPh sb="4" eb="7">
      <t>リヨウシャ</t>
    </rPh>
    <rPh sb="7" eb="8">
      <t>スウ</t>
    </rPh>
    <phoneticPr fontId="5"/>
  </si>
  <si>
    <t>車椅子月別利用者数</t>
    <rPh sb="0" eb="1">
      <t>クルマ</t>
    </rPh>
    <rPh sb="1" eb="3">
      <t>イス</t>
    </rPh>
    <rPh sb="3" eb="5">
      <t>ツキベツ</t>
    </rPh>
    <rPh sb="5" eb="8">
      <t>リヨウシャ</t>
    </rPh>
    <rPh sb="8" eb="9">
      <t>スウ</t>
    </rPh>
    <phoneticPr fontId="5"/>
  </si>
  <si>
    <t>区分</t>
  </si>
  <si>
    <t>小計</t>
  </si>
  <si>
    <t>登録自動車</t>
  </si>
  <si>
    <t>３月</t>
  </si>
  <si>
    <t>総台数</t>
  </si>
  <si>
    <t>軽自動車</t>
  </si>
  <si>
    <t>原動機付自転車</t>
  </si>
  <si>
    <t>その他</t>
  </si>
  <si>
    <t>乗用車</t>
  </si>
  <si>
    <t>貨物車</t>
  </si>
  <si>
    <t>90.1cc～125cc</t>
  </si>
  <si>
    <t>50.1cc～90cc</t>
  </si>
  <si>
    <t>ﾐﾆｶｰ</t>
    <phoneticPr fontId="1"/>
  </si>
  <si>
    <t>衛星契約</t>
    <rPh sb="0" eb="2">
      <t>エイセイ</t>
    </rPh>
    <rPh sb="2" eb="4">
      <t>ケイヤク</t>
    </rPh>
    <phoneticPr fontId="1"/>
  </si>
  <si>
    <t>資料：関東運輸局神奈川運輸支局湘南自動車検査登録事務所</t>
    <rPh sb="0" eb="2">
      <t>シリョウ</t>
    </rPh>
    <rPh sb="3" eb="5">
      <t>カントウ</t>
    </rPh>
    <rPh sb="5" eb="7">
      <t>ウンユ</t>
    </rPh>
    <rPh sb="7" eb="8">
      <t>キョク</t>
    </rPh>
    <rPh sb="8" eb="11">
      <t>カナガワ</t>
    </rPh>
    <rPh sb="11" eb="13">
      <t>ウンユ</t>
    </rPh>
    <rPh sb="13" eb="15">
      <t>シキョク</t>
    </rPh>
    <rPh sb="15" eb="17">
      <t>ショウナン</t>
    </rPh>
    <rPh sb="17" eb="20">
      <t>ジドウシャ</t>
    </rPh>
    <rPh sb="20" eb="22">
      <t>ケンサ</t>
    </rPh>
    <rPh sb="22" eb="24">
      <t>トウロク</t>
    </rPh>
    <rPh sb="24" eb="26">
      <t>ジム</t>
    </rPh>
    <rPh sb="26" eb="27">
      <t>ジョ</t>
    </rPh>
    <phoneticPr fontId="1"/>
  </si>
  <si>
    <t>延実働車両台数</t>
    <rPh sb="0" eb="1">
      <t>ノ</t>
    </rPh>
    <rPh sb="1" eb="3">
      <t>ジツドウ</t>
    </rPh>
    <rPh sb="3" eb="5">
      <t>シャリョウ</t>
    </rPh>
    <rPh sb="5" eb="7">
      <t>ダイスウ</t>
    </rPh>
    <phoneticPr fontId="1"/>
  </si>
  <si>
    <t>輸送回数</t>
    <rPh sb="0" eb="2">
      <t>ユソウ</t>
    </rPh>
    <rPh sb="2" eb="4">
      <t>カイスウ</t>
    </rPh>
    <phoneticPr fontId="1"/>
  </si>
  <si>
    <t>資料：国土交通省関東運輸局神奈川運輸支局</t>
    <rPh sb="0" eb="2">
      <t>シリョウ</t>
    </rPh>
    <rPh sb="3" eb="5">
      <t>コクド</t>
    </rPh>
    <rPh sb="5" eb="8">
      <t>コウツウショウ</t>
    </rPh>
    <rPh sb="8" eb="10">
      <t>カントウ</t>
    </rPh>
    <rPh sb="10" eb="13">
      <t>ウンユキョク</t>
    </rPh>
    <rPh sb="13" eb="16">
      <t>カナガワ</t>
    </rPh>
    <rPh sb="16" eb="18">
      <t>ウンユ</t>
    </rPh>
    <rPh sb="18" eb="20">
      <t>シキョク</t>
    </rPh>
    <phoneticPr fontId="1"/>
  </si>
  <si>
    <t>東海岸南自動車駐車場</t>
  </si>
  <si>
    <t>普通自動車</t>
  </si>
  <si>
    <t>定期</t>
  </si>
  <si>
    <t>二輪車</t>
  </si>
  <si>
    <t>資料：安全対策課</t>
  </si>
  <si>
    <t>施設名称</t>
  </si>
  <si>
    <t>本宿町</t>
  </si>
  <si>
    <t>一時</t>
  </si>
  <si>
    <t>輸送人員（人）</t>
    <rPh sb="0" eb="2">
      <t>ユソウ</t>
    </rPh>
    <rPh sb="2" eb="4">
      <t>ジンイン</t>
    </rPh>
    <rPh sb="5" eb="6">
      <t>ニン</t>
    </rPh>
    <phoneticPr fontId="1"/>
  </si>
  <si>
    <t>実車走行（ｋｍ）</t>
    <rPh sb="0" eb="2">
      <t>ジッシャ</t>
    </rPh>
    <rPh sb="2" eb="4">
      <t>ソウコウ</t>
    </rPh>
    <phoneticPr fontId="1"/>
  </si>
  <si>
    <t>（２）北部循環市立病院線</t>
    <rPh sb="3" eb="5">
      <t>ホクブ</t>
    </rPh>
    <rPh sb="5" eb="7">
      <t>ジュンカン</t>
    </rPh>
    <rPh sb="7" eb="9">
      <t>シリツ</t>
    </rPh>
    <rPh sb="9" eb="11">
      <t>ビョウイン</t>
    </rPh>
    <rPh sb="11" eb="12">
      <t>セン</t>
    </rPh>
    <phoneticPr fontId="5"/>
  </si>
  <si>
    <t>資料：都市政策課</t>
    <rPh sb="0" eb="2">
      <t>シリョウ</t>
    </rPh>
    <rPh sb="3" eb="5">
      <t>トシ</t>
    </rPh>
    <rPh sb="5" eb="7">
      <t>セイサク</t>
    </rPh>
    <rPh sb="7" eb="8">
      <t>カ</t>
    </rPh>
    <phoneticPr fontId="5"/>
  </si>
  <si>
    <t>共恵</t>
  </si>
  <si>
    <t>計</t>
  </si>
  <si>
    <t>（３） 鶴嶺循環市立病院線</t>
    <rPh sb="4" eb="13">
      <t>ツ</t>
    </rPh>
    <phoneticPr fontId="5"/>
  </si>
  <si>
    <t>（４） 東部循環市立病院線</t>
    <rPh sb="4" eb="13">
      <t>ト</t>
    </rPh>
    <phoneticPr fontId="5"/>
  </si>
  <si>
    <t>４月</t>
    <rPh sb="1" eb="2">
      <t>ガツ</t>
    </rPh>
    <phoneticPr fontId="5"/>
  </si>
  <si>
    <t>５月</t>
    <rPh sb="1" eb="2">
      <t>ガツ</t>
    </rPh>
    <phoneticPr fontId="5"/>
  </si>
  <si>
    <t>６月</t>
    <rPh sb="1" eb="2">
      <t>ガツ</t>
    </rPh>
    <phoneticPr fontId="5"/>
  </si>
  <si>
    <t>７月</t>
    <rPh sb="1" eb="2">
      <t>ガツ</t>
    </rPh>
    <phoneticPr fontId="5"/>
  </si>
  <si>
    <t>８月</t>
    <rPh sb="1" eb="2">
      <t>ガツ</t>
    </rPh>
    <phoneticPr fontId="5"/>
  </si>
  <si>
    <t>９月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</si>
  <si>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</si>
  <si>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</si>
  <si>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</si>
  <si>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</si>
  <si>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</si>
  <si>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香川駅</t>
    <rPh sb="0" eb="2">
      <t>カガワ</t>
    </rPh>
    <rPh sb="2" eb="3">
      <t>エキ</t>
    </rPh>
    <phoneticPr fontId="1"/>
  </si>
  <si>
    <t>系統数</t>
    <rPh sb="0" eb="2">
      <t>ケイトウ</t>
    </rPh>
    <rPh sb="2" eb="3">
      <t>カズ</t>
    </rPh>
    <phoneticPr fontId="1"/>
  </si>
  <si>
    <t>年間輸送人員（人）</t>
    <rPh sb="0" eb="2">
      <t>ネンカン</t>
    </rPh>
    <rPh sb="2" eb="4">
      <t>ユソウ</t>
    </rPh>
    <rPh sb="4" eb="6">
      <t>ジンイン</t>
    </rPh>
    <rPh sb="7" eb="8">
      <t>ニン</t>
    </rPh>
    <phoneticPr fontId="1"/>
  </si>
  <si>
    <t>資料：収納課</t>
    <phoneticPr fontId="1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</si>
  <si>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</si>
  <si>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</si>
  <si>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</si>
  <si>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</si>
  <si>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</si>
  <si>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</si>
  <si>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</si>
  <si>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</si>
  <si>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計</t>
    <rPh sb="0" eb="1">
      <t>ケイ</t>
    </rPh>
    <phoneticPr fontId="3"/>
  </si>
  <si>
    <t>自転車</t>
    <rPh sb="0" eb="3">
      <t>ジテンシャ</t>
    </rPh>
    <phoneticPr fontId="1"/>
  </si>
  <si>
    <t>（1)中海岸南湖循環市立病院線</t>
    <phoneticPr fontId="5"/>
  </si>
  <si>
    <t>新栄町       第一・第二・第三</t>
    <phoneticPr fontId="1"/>
  </si>
  <si>
    <t xml:space="preserve">       （単位：人）</t>
    <phoneticPr fontId="5"/>
  </si>
  <si>
    <t xml:space="preserve">       （単位：人）</t>
    <rPh sb="8" eb="10">
      <t>タンイ</t>
    </rPh>
    <rPh sb="11" eb="12">
      <t>ヒト</t>
    </rPh>
    <phoneticPr fontId="5"/>
  </si>
  <si>
    <t xml:space="preserve">      （単位：人）</t>
    <rPh sb="7" eb="9">
      <t>タンイ</t>
    </rPh>
    <rPh sb="10" eb="11">
      <t>ヒト</t>
    </rPh>
    <phoneticPr fontId="5"/>
  </si>
  <si>
    <t>資料：東日本旅客鉄道株式会社ホームページ</t>
    <rPh sb="0" eb="2">
      <t>シリョウ</t>
    </rPh>
    <rPh sb="3" eb="4">
      <t>ヒガシ</t>
    </rPh>
    <rPh sb="4" eb="6">
      <t>ニホン</t>
    </rPh>
    <rPh sb="6" eb="8">
      <t>リョキャク</t>
    </rPh>
    <rPh sb="8" eb="10">
      <t>テツドウ</t>
    </rPh>
    <rPh sb="10" eb="14">
      <t>カブシキガイシャ</t>
    </rPh>
    <phoneticPr fontId="1"/>
  </si>
  <si>
    <t>（５） 予約型乗合バス</t>
    <rPh sb="4" eb="6">
      <t>ヨヤク</t>
    </rPh>
    <rPh sb="6" eb="7">
      <t>ガタ</t>
    </rPh>
    <rPh sb="7" eb="9">
      <t>ノリアイ</t>
    </rPh>
    <phoneticPr fontId="5"/>
  </si>
  <si>
    <t>小型　　二輪
（届出）</t>
    <phoneticPr fontId="1"/>
  </si>
  <si>
    <t>小型　　貨物</t>
    <phoneticPr fontId="1"/>
  </si>
  <si>
    <t>普通　　乗用</t>
    <phoneticPr fontId="1"/>
  </si>
  <si>
    <t>小型　　乗用</t>
    <phoneticPr fontId="1"/>
  </si>
  <si>
    <t>特種　　用途</t>
    <rPh sb="1" eb="2">
      <t>タネ</t>
    </rPh>
    <phoneticPr fontId="1"/>
  </si>
  <si>
    <t>大型
特殊</t>
    <rPh sb="0" eb="2">
      <t>オオガタ</t>
    </rPh>
    <rPh sb="3" eb="5">
      <t>トクシュ</t>
    </rPh>
    <phoneticPr fontId="1"/>
  </si>
  <si>
    <t>軽二
輪車</t>
    <phoneticPr fontId="1"/>
  </si>
  <si>
    <t>小型二輪車</t>
    <phoneticPr fontId="1"/>
  </si>
  <si>
    <t>50cc
以下</t>
    <phoneticPr fontId="1"/>
  </si>
  <si>
    <t>原動機付
自転車</t>
    <rPh sb="0" eb="3">
      <t>ゲンドウキ</t>
    </rPh>
    <rPh sb="3" eb="4">
      <t>ツ</t>
    </rPh>
    <rPh sb="5" eb="8">
      <t>ジテンシャ</t>
    </rPh>
    <phoneticPr fontId="1"/>
  </si>
  <si>
    <t>幸町・
幸町第二</t>
    <rPh sb="4" eb="6">
      <t>サイワイチョウ</t>
    </rPh>
    <rPh sb="6" eb="8">
      <t>ダイニ</t>
    </rPh>
    <phoneticPr fontId="1"/>
  </si>
  <si>
    <t>ツイン
ウェイヴ北</t>
    <phoneticPr fontId="1"/>
  </si>
  <si>
    <t>ツイン
ウェイヴ南</t>
    <phoneticPr fontId="1"/>
  </si>
  <si>
    <t>茅ケ崎駅</t>
    <rPh sb="0" eb="3">
      <t>チガサキ</t>
    </rPh>
    <rPh sb="3" eb="4">
      <t>エキ</t>
    </rPh>
    <phoneticPr fontId="1"/>
  </si>
  <si>
    <t>北茅ケ崎駅</t>
    <rPh sb="0" eb="1">
      <t>キタ</t>
    </rPh>
    <rPh sb="1" eb="4">
      <t>チガサキ</t>
    </rPh>
    <rPh sb="4" eb="5">
      <t>エキ</t>
    </rPh>
    <phoneticPr fontId="1"/>
  </si>
  <si>
    <t>軽三
輪車</t>
    <rPh sb="1" eb="2">
      <t>サン</t>
    </rPh>
    <phoneticPr fontId="1"/>
  </si>
  <si>
    <t>農耕用</t>
    <rPh sb="0" eb="3">
      <t>ノウコウヨウ</t>
    </rPh>
    <phoneticPr fontId="1"/>
  </si>
  <si>
    <t>小型特殊車</t>
    <rPh sb="0" eb="2">
      <t>コガタ</t>
    </rPh>
    <rPh sb="2" eb="4">
      <t>トクシュ</t>
    </rPh>
    <rPh sb="4" eb="5">
      <t>シャ</t>
    </rPh>
    <phoneticPr fontId="1"/>
  </si>
  <si>
    <t>普通　　貨物</t>
    <rPh sb="4" eb="6">
      <t>カモツ</t>
    </rPh>
    <phoneticPr fontId="1"/>
  </si>
  <si>
    <t>乗合</t>
    <rPh sb="0" eb="2">
      <t>ノリアイ</t>
    </rPh>
    <phoneticPr fontId="1"/>
  </si>
  <si>
    <t>茅ヶ崎第１
駐車場</t>
    <rPh sb="0" eb="3">
      <t>チガサキ</t>
    </rPh>
    <rPh sb="3" eb="4">
      <t>ダイ</t>
    </rPh>
    <rPh sb="6" eb="9">
      <t>チュウシャジョウ</t>
    </rPh>
    <phoneticPr fontId="1"/>
  </si>
  <si>
    <t>茅ヶ崎第２
駐車場</t>
    <rPh sb="0" eb="3">
      <t>チガサキ</t>
    </rPh>
    <rPh sb="3" eb="4">
      <t>ダイ</t>
    </rPh>
    <rPh sb="6" eb="9">
      <t>チュウシャジョウ</t>
    </rPh>
    <phoneticPr fontId="1"/>
  </si>
  <si>
    <t>茅ヶ崎第３
駐車場</t>
    <rPh sb="0" eb="3">
      <t>チガサキ</t>
    </rPh>
    <rPh sb="3" eb="4">
      <t>ダイ</t>
    </rPh>
    <rPh sb="6" eb="9">
      <t>チュウシャジョウ</t>
    </rPh>
    <phoneticPr fontId="1"/>
  </si>
  <si>
    <t>茅ヶ崎第４
駐車場</t>
    <rPh sb="0" eb="3">
      <t>チガサキ</t>
    </rPh>
    <rPh sb="3" eb="4">
      <t>ダイ</t>
    </rPh>
    <rPh sb="6" eb="9">
      <t>チュウシャジョウ</t>
    </rPh>
    <phoneticPr fontId="1"/>
  </si>
  <si>
    <t>資料：神奈川中央交通株式会社</t>
    <rPh sb="0" eb="2">
      <t>シリョウ</t>
    </rPh>
    <rPh sb="3" eb="6">
      <t>カナガワ</t>
    </rPh>
    <rPh sb="6" eb="8">
      <t>チュウオウ</t>
    </rPh>
    <rPh sb="8" eb="10">
      <t>コウツウ</t>
    </rPh>
    <rPh sb="10" eb="12">
      <t>カブシキ</t>
    </rPh>
    <rPh sb="12" eb="14">
      <t>カイシャ</t>
    </rPh>
    <phoneticPr fontId="5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</si>
  <si>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</si>
  <si>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</si>
  <si>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</si>
  <si>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１０月</t>
    <rPh sb="2" eb="3">
      <t>ガツ</t>
    </rPh>
    <phoneticPr fontId="5"/>
  </si>
  <si>
    <t>１１月</t>
    <rPh sb="2" eb="3">
      <t>ガツ</t>
    </rPh>
    <phoneticPr fontId="5"/>
  </si>
  <si>
    <t>１２月</t>
    <rPh sb="2" eb="3">
      <t>ガツ</t>
    </rPh>
    <phoneticPr fontId="5"/>
  </si>
  <si>
    <t>４月</t>
    <phoneticPr fontId="1"/>
  </si>
  <si>
    <t>中型自動車・大型自動車</t>
    <phoneticPr fontId="1"/>
  </si>
  <si>
    <t>７３　市内鉄道各駅１日平均乗車人員</t>
    <rPh sb="3" eb="5">
      <t>シナイ</t>
    </rPh>
    <rPh sb="5" eb="7">
      <t>テツドウ</t>
    </rPh>
    <rPh sb="7" eb="9">
      <t>カクエキ</t>
    </rPh>
    <rPh sb="10" eb="11">
      <t>ニチ</t>
    </rPh>
    <rPh sb="11" eb="13">
      <t>ヘイキン</t>
    </rPh>
    <rPh sb="13" eb="15">
      <t>ジョウシャ</t>
    </rPh>
    <rPh sb="15" eb="17">
      <t>ジンイン</t>
    </rPh>
    <phoneticPr fontId="1"/>
  </si>
  <si>
    <t>７４　小型自動二輪、軽自動車及び原動機付自転車登録台数</t>
    <phoneticPr fontId="1"/>
  </si>
  <si>
    <t>７５　自動車総数</t>
    <rPh sb="3" eb="6">
      <t>ジドウシャ</t>
    </rPh>
    <rPh sb="6" eb="8">
      <t>ソウスウ</t>
    </rPh>
    <phoneticPr fontId="1"/>
  </si>
  <si>
    <t>７６　市営駐車場利用状況</t>
    <phoneticPr fontId="1"/>
  </si>
  <si>
    <t>７７　市営自転車駐車場利用状況</t>
    <rPh sb="3" eb="5">
      <t>シエイ</t>
    </rPh>
    <phoneticPr fontId="1"/>
  </si>
  <si>
    <t>７８　テレビ受信状況</t>
    <rPh sb="6" eb="8">
      <t>ジュシン</t>
    </rPh>
    <rPh sb="8" eb="10">
      <t>ジョウキョウ</t>
    </rPh>
    <phoneticPr fontId="5"/>
  </si>
  <si>
    <t>７９　タクシー輸送状況</t>
    <rPh sb="7" eb="9">
      <t>ユソウ</t>
    </rPh>
    <rPh sb="9" eb="11">
      <t>ジョウキョウ</t>
    </rPh>
    <phoneticPr fontId="1"/>
  </si>
  <si>
    <t>８０　路線バス輸送状況</t>
    <rPh sb="3" eb="5">
      <t>ロセン</t>
    </rPh>
    <rPh sb="7" eb="9">
      <t>ユソウ</t>
    </rPh>
    <rPh sb="9" eb="11">
      <t>ジョウキョウ</t>
    </rPh>
    <phoneticPr fontId="1"/>
  </si>
  <si>
    <t>年間走行距離（ｋｍ）</t>
    <rPh sb="0" eb="2">
      <t>ネンカン</t>
    </rPh>
    <rPh sb="2" eb="4">
      <t>ソウコウ</t>
    </rPh>
    <rPh sb="4" eb="6">
      <t>キョリ</t>
    </rPh>
    <phoneticPr fontId="1"/>
  </si>
  <si>
    <t>資料：ＮＨＫホームページ「放送受信契約数統計要覧」</t>
    <rPh sb="0" eb="2">
      <t>シリョウ</t>
    </rPh>
    <rPh sb="13" eb="15">
      <t>ホウソウ</t>
    </rPh>
    <rPh sb="15" eb="17">
      <t>ジュシン</t>
    </rPh>
    <rPh sb="17" eb="20">
      <t>ケイヤクスウ</t>
    </rPh>
    <rPh sb="20" eb="22">
      <t>トウケイ</t>
    </rPh>
    <rPh sb="22" eb="24">
      <t>ヨウラン</t>
    </rPh>
    <phoneticPr fontId="5"/>
  </si>
  <si>
    <t>（各年４月１日現在）</t>
    <phoneticPr fontId="1"/>
  </si>
  <si>
    <t>被けん引貨物</t>
    <rPh sb="4" eb="6">
      <t>カモツ</t>
    </rPh>
    <phoneticPr fontId="1"/>
  </si>
  <si>
    <t>（単位:　人）</t>
    <rPh sb="1" eb="3">
      <t>タンイ</t>
    </rPh>
    <rPh sb="5" eb="6">
      <t>ニン</t>
    </rPh>
    <phoneticPr fontId="1"/>
  </si>
  <si>
    <t>（単位:　一時：台、定期：枚）</t>
    <phoneticPr fontId="1"/>
  </si>
  <si>
    <t>中型自動車・大型自動車</t>
    <phoneticPr fontId="1"/>
  </si>
  <si>
    <t>令和３年度</t>
    <rPh sb="0" eb="2">
      <t>レイワ</t>
    </rPh>
    <rPh sb="3" eb="5">
      <t>ネンド</t>
    </rPh>
    <phoneticPr fontId="1"/>
  </si>
  <si>
    <t>-</t>
  </si>
  <si>
    <t>（注）　茅ヶ崎第1駐車場は令和3年3月31日をもって運営終了しました。</t>
    <rPh sb="1" eb="2">
      <t>チュウ</t>
    </rPh>
    <rPh sb="4" eb="7">
      <t>チガサキ</t>
    </rPh>
    <rPh sb="7" eb="8">
      <t>ダイ</t>
    </rPh>
    <rPh sb="9" eb="12">
      <t>チュウシャジョウ</t>
    </rPh>
    <rPh sb="13" eb="15">
      <t>レイワ</t>
    </rPh>
    <rPh sb="16" eb="17">
      <t>ネン</t>
    </rPh>
    <rPh sb="18" eb="19">
      <t>ガツ</t>
    </rPh>
    <rPh sb="21" eb="22">
      <t>ニチ</t>
    </rPh>
    <rPh sb="26" eb="28">
      <t>ウンエイ</t>
    </rPh>
    <rPh sb="28" eb="30">
      <t>シュウリョウ</t>
    </rPh>
    <phoneticPr fontId="1"/>
  </si>
  <si>
    <t>令和４年度</t>
    <rPh sb="0" eb="2">
      <t>レイワ</t>
    </rPh>
    <rPh sb="3" eb="5">
      <t>ネンド</t>
    </rPh>
    <phoneticPr fontId="1"/>
  </si>
  <si>
    <t>令和５年</t>
    <rPh sb="0" eb="2">
      <t>レイワ</t>
    </rPh>
    <rPh sb="3" eb="4">
      <t>ネン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</si>
  <si>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</si>
  <si>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phoneticPr fontId="1"/>
  </si>
  <si>
    <t>令和６年</t>
    <rPh sb="0" eb="2">
      <t>レイワ</t>
    </rPh>
    <rPh sb="3" eb="4">
      <t>ネン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</si>
  <si>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</si>
  <si>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特定　原付</t>
    <rPh sb="0" eb="2">
      <t>トクテイ</t>
    </rPh>
    <rPh sb="3" eb="5">
      <t>ゲンツキ</t>
    </rPh>
    <phoneticPr fontId="1"/>
  </si>
  <si>
    <t>-</t>
    <phoneticPr fontId="1"/>
  </si>
  <si>
    <t>令和６年度</t>
    <rPh sb="0" eb="2">
      <t>レイワ</t>
    </rPh>
    <rPh sb="3" eb="5">
      <t>ネンド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</si>
  <si>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</si>
  <si>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令和７年</t>
    <rPh sb="0" eb="2">
      <t>レイワ</t>
    </rPh>
    <rPh sb="3" eb="4">
      <t>ネン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</si>
  <si>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</si>
  <si>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８１　令和６年度　えぼし号利用状況（つづき）</t>
    <rPh sb="3" eb="5">
      <t>レイワ</t>
    </rPh>
    <rPh sb="6" eb="8">
      <t>ネンド</t>
    </rPh>
    <rPh sb="7" eb="8">
      <t>ド</t>
    </rPh>
    <rPh sb="12" eb="13">
      <t>ゴウ</t>
    </rPh>
    <rPh sb="13" eb="15">
      <t>リヨウ</t>
    </rPh>
    <rPh sb="15" eb="17">
      <t>ジョウキョウ</t>
    </rPh>
    <phoneticPr fontId="1"/>
  </si>
  <si>
    <t>８１　令和６年度　えぼし号利用状況</t>
    <rPh sb="3" eb="5">
      <t>レイワ</t>
    </rPh>
    <rPh sb="6" eb="8">
      <t>ネンド</t>
    </rPh>
    <rPh sb="7" eb="8">
      <t>ド</t>
    </rPh>
    <rPh sb="12" eb="13">
      <t>ゴウ</t>
    </rPh>
    <rPh sb="13" eb="15">
      <t>リヨウ</t>
    </rPh>
    <rPh sb="15" eb="17">
      <t>ジョウキョウ</t>
    </rPh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</si>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</sst>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0.0_ "/>
    <numFmt numFmtId="179" formatCode="#,##0.0_);[Red]\(#,##0.0\)"/>
    <numFmt numFmtId="180" formatCode="#,##0.00_);[Red]\(#,##0.0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/>
    <xf numFmtId="38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9" fillId="0" borderId="0" xfId="4">
      <alignment vertical="center"/>
    </xf>
    <xf numFmtId="0" fontId="9" fillId="2" borderId="0" xfId="4" applyFill="1">
      <alignment vertical="center"/>
    </xf>
    <xf numFmtId="0" fontId="9" fillId="0" borderId="0" xfId="4" applyBorder="1">
      <alignment vertical="center"/>
    </xf>
    <xf numFmtId="0" fontId="9" fillId="2" borderId="0" xfId="4" applyFill="1" applyBorder="1">
      <alignment vertical="center"/>
    </xf>
    <xf numFmtId="0" fontId="9" fillId="0" borderId="4" xfId="4" applyBorder="1">
      <alignment vertical="center"/>
    </xf>
    <xf numFmtId="0" fontId="9" fillId="2" borderId="4" xfId="4" applyFill="1" applyBorder="1">
      <alignment vertical="center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/>
    <xf numFmtId="0" fontId="11" fillId="0" borderId="0" xfId="0" applyFont="1" applyFill="1" applyAlignment="1">
      <alignment vertical="center"/>
    </xf>
    <xf numFmtId="0" fontId="12" fillId="0" borderId="0" xfId="0" applyFont="1" applyFill="1"/>
    <xf numFmtId="0" fontId="3" fillId="0" borderId="0" xfId="0" applyFont="1" applyFill="1"/>
    <xf numFmtId="0" fontId="13" fillId="0" borderId="0" xfId="0" applyFont="1" applyFill="1"/>
    <xf numFmtId="0" fontId="3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4" xfId="0" applyFont="1" applyFill="1" applyBorder="1" applyAlignment="1"/>
    <xf numFmtId="0" fontId="12" fillId="0" borderId="0" xfId="0" applyFont="1" applyFill="1" applyAlignment="1">
      <alignment vertical="center"/>
    </xf>
    <xf numFmtId="41" fontId="4" fillId="0" borderId="4" xfId="0" applyNumberFormat="1" applyFont="1" applyFill="1" applyBorder="1" applyAlignment="1"/>
    <xf numFmtId="41" fontId="12" fillId="0" borderId="0" xfId="0" applyNumberFormat="1" applyFont="1" applyFill="1"/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/>
    <xf numFmtId="49" fontId="12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6" fillId="0" borderId="0" xfId="0" applyFont="1" applyFill="1"/>
    <xf numFmtId="0" fontId="2" fillId="0" borderId="9" xfId="0" applyFont="1" applyFill="1" applyBorder="1" applyAlignment="1">
      <alignment horizontal="distributed" vertical="center" wrapText="1" justifyLastLine="1"/>
    </xf>
    <xf numFmtId="0" fontId="3" fillId="0" borderId="4" xfId="0" applyFont="1" applyFill="1" applyBorder="1" applyAlignment="1"/>
    <xf numFmtId="177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/>
    <xf numFmtId="41" fontId="0" fillId="0" borderId="0" xfId="0" applyNumberFormat="1" applyFont="1" applyFill="1"/>
    <xf numFmtId="0" fontId="11" fillId="0" borderId="0" xfId="0" applyFont="1" applyFill="1"/>
    <xf numFmtId="0" fontId="3" fillId="0" borderId="4" xfId="0" applyFont="1" applyFill="1" applyBorder="1"/>
    <xf numFmtId="0" fontId="0" fillId="0" borderId="4" xfId="0" applyFill="1" applyBorder="1"/>
    <xf numFmtId="0" fontId="3" fillId="0" borderId="2" xfId="0" applyFont="1" applyFill="1" applyBorder="1"/>
    <xf numFmtId="49" fontId="0" fillId="0" borderId="0" xfId="0" applyNumberFormat="1" applyFont="1" applyFill="1"/>
    <xf numFmtId="176" fontId="0" fillId="0" borderId="0" xfId="0" applyNumberFormat="1" applyFont="1" applyFill="1" applyBorder="1" applyAlignment="1">
      <alignment vertical="center"/>
    </xf>
    <xf numFmtId="42" fontId="0" fillId="0" borderId="0" xfId="0" applyNumberFormat="1" applyFont="1" applyFill="1" applyBorder="1" applyAlignment="1">
      <alignment vertical="center"/>
    </xf>
    <xf numFmtId="0" fontId="8" fillId="0" borderId="0" xfId="0" applyFont="1" applyFill="1"/>
    <xf numFmtId="41" fontId="2" fillId="0" borderId="0" xfId="0" applyNumberFormat="1" applyFont="1" applyFill="1"/>
    <xf numFmtId="41" fontId="2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/>
    <xf numFmtId="41" fontId="2" fillId="0" borderId="4" xfId="0" applyNumberFormat="1" applyFont="1" applyFill="1" applyBorder="1" applyAlignment="1"/>
    <xf numFmtId="41" fontId="2" fillId="0" borderId="4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/>
    </xf>
    <xf numFmtId="177" fontId="19" fillId="0" borderId="13" xfId="0" applyNumberFormat="1" applyFont="1" applyFill="1" applyBorder="1" applyAlignment="1">
      <alignment horizontal="right" vertical="center"/>
    </xf>
    <xf numFmtId="177" fontId="19" fillId="0" borderId="1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76" fontId="4" fillId="0" borderId="0" xfId="3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distributed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0" xfId="3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176" fontId="6" fillId="0" borderId="1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Border="1" applyAlignment="1">
      <alignment horizontal="right" vertical="center"/>
    </xf>
    <xf numFmtId="177" fontId="22" fillId="0" borderId="14" xfId="0" applyNumberFormat="1" applyFont="1" applyFill="1" applyBorder="1" applyAlignment="1">
      <alignment horizontal="right" vertical="center"/>
    </xf>
    <xf numFmtId="177" fontId="22" fillId="0" borderId="15" xfId="0" applyNumberFormat="1" applyFont="1" applyFill="1" applyBorder="1" applyAlignment="1">
      <alignment horizontal="right" vertical="center"/>
    </xf>
    <xf numFmtId="177" fontId="22" fillId="0" borderId="20" xfId="0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>
      <alignment vertical="center"/>
    </xf>
    <xf numFmtId="0" fontId="21" fillId="0" borderId="17" xfId="0" applyFont="1" applyFill="1" applyBorder="1" applyAlignment="1">
      <alignment horizontal="distributed" vertical="center"/>
    </xf>
    <xf numFmtId="0" fontId="21" fillId="0" borderId="17" xfId="0" applyFont="1" applyFill="1" applyBorder="1" applyAlignment="1">
      <alignment horizontal="center" vertical="center" justifyLastLine="1"/>
    </xf>
    <xf numFmtId="0" fontId="6" fillId="0" borderId="17" xfId="0" applyFont="1" applyFill="1" applyBorder="1" applyAlignment="1">
      <alignment horizontal="distributed" vertical="center"/>
    </xf>
    <xf numFmtId="0" fontId="6" fillId="0" borderId="17" xfId="0" applyNumberFormat="1" applyFont="1" applyFill="1" applyBorder="1" applyAlignment="1">
      <alignment horizontal="center" vertical="center"/>
    </xf>
    <xf numFmtId="177" fontId="6" fillId="0" borderId="20" xfId="0" applyNumberFormat="1" applyFont="1" applyFill="1" applyBorder="1" applyAlignment="1">
      <alignment horizontal="right" vertical="center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19" xfId="0" applyNumberFormat="1" applyFont="1" applyFill="1" applyBorder="1" applyAlignment="1">
      <alignment horizontal="right" vertical="center"/>
    </xf>
    <xf numFmtId="176" fontId="6" fillId="0" borderId="4" xfId="3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vertical="center" wrapText="1"/>
    </xf>
    <xf numFmtId="177" fontId="21" fillId="0" borderId="0" xfId="0" applyNumberFormat="1" applyFont="1" applyFill="1" applyAlignment="1">
      <alignment vertical="center"/>
    </xf>
    <xf numFmtId="177" fontId="22" fillId="0" borderId="12" xfId="0" applyNumberFormat="1" applyFont="1" applyFill="1" applyBorder="1" applyAlignment="1">
      <alignment horizontal="right" vertical="center"/>
    </xf>
    <xf numFmtId="177" fontId="22" fillId="0" borderId="13" xfId="0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distributed" vertical="center" justifyLastLine="1"/>
    </xf>
    <xf numFmtId="177" fontId="4" fillId="0" borderId="2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9" xfId="3" applyNumberFormat="1" applyFont="1" applyFill="1" applyBorder="1" applyAlignment="1">
      <alignment vertical="center"/>
    </xf>
    <xf numFmtId="176" fontId="6" fillId="0" borderId="4" xfId="3" applyNumberFormat="1" applyFont="1" applyFill="1" applyBorder="1" applyAlignment="1">
      <alignment vertical="center"/>
    </xf>
    <xf numFmtId="176" fontId="4" fillId="0" borderId="20" xfId="3" applyNumberFormat="1" applyFont="1" applyFill="1" applyBorder="1" applyAlignment="1">
      <alignment vertical="center"/>
    </xf>
    <xf numFmtId="176" fontId="4" fillId="0" borderId="0" xfId="3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 justifyLastLine="1"/>
    </xf>
    <xf numFmtId="176" fontId="3" fillId="0" borderId="0" xfId="0" applyNumberFormat="1" applyFont="1" applyFill="1" applyBorder="1" applyAlignment="1">
      <alignment horizontal="right" vertical="center"/>
    </xf>
    <xf numFmtId="176" fontId="13" fillId="0" borderId="4" xfId="0" applyNumberFormat="1" applyFont="1" applyFill="1" applyBorder="1" applyAlignment="1">
      <alignment horizontal="right" vertical="center"/>
    </xf>
    <xf numFmtId="176" fontId="3" fillId="0" borderId="20" xfId="0" applyNumberFormat="1" applyFont="1" applyFill="1" applyBorder="1" applyAlignment="1">
      <alignment horizontal="right" vertical="center"/>
    </xf>
    <xf numFmtId="176" fontId="13" fillId="0" borderId="19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justifyLastLine="1"/>
    </xf>
    <xf numFmtId="0" fontId="3" fillId="0" borderId="2" xfId="0" applyFont="1" applyFill="1" applyBorder="1" applyAlignment="1">
      <alignment horizontal="center" vertical="center" justifyLastLine="1"/>
    </xf>
    <xf numFmtId="0" fontId="0" fillId="0" borderId="4" xfId="0" applyFont="1" applyFill="1" applyBorder="1" applyAlignment="1">
      <alignment horizontal="center" vertical="center" justifyLastLine="1"/>
    </xf>
    <xf numFmtId="0" fontId="0" fillId="0" borderId="17" xfId="0" applyFont="1" applyFill="1" applyBorder="1" applyAlignment="1">
      <alignment horizontal="center" vertical="center" justifyLastLine="1"/>
    </xf>
    <xf numFmtId="0" fontId="3" fillId="0" borderId="24" xfId="0" applyFont="1" applyFill="1" applyBorder="1" applyAlignment="1">
      <alignment horizontal="center" vertical="center" justifyLastLine="1"/>
    </xf>
    <xf numFmtId="0" fontId="3" fillId="0" borderId="3" xfId="0" applyFont="1" applyFill="1" applyBorder="1" applyAlignment="1">
      <alignment horizontal="center" vertical="center" justifyLastLine="1"/>
    </xf>
    <xf numFmtId="0" fontId="3" fillId="0" borderId="22" xfId="0" applyFont="1" applyFill="1" applyBorder="1" applyAlignment="1">
      <alignment horizontal="center" vertical="center" justifyLastLine="1"/>
    </xf>
    <xf numFmtId="0" fontId="3" fillId="0" borderId="12" xfId="0" applyFont="1" applyFill="1" applyBorder="1" applyAlignment="1">
      <alignment horizontal="center" vertical="center" justifyLastLine="1"/>
    </xf>
    <xf numFmtId="0" fontId="3" fillId="0" borderId="13" xfId="0" applyFont="1" applyFill="1" applyBorder="1" applyAlignment="1">
      <alignment horizontal="center" vertical="center" justifyLastLine="1"/>
    </xf>
    <xf numFmtId="0" fontId="3" fillId="0" borderId="23" xfId="0" applyFont="1" applyFill="1" applyBorder="1" applyAlignment="1">
      <alignment horizontal="center" vertical="center" justifyLastLine="1"/>
    </xf>
    <xf numFmtId="177" fontId="6" fillId="0" borderId="19" xfId="0" applyNumberFormat="1" applyFont="1" applyFill="1" applyBorder="1" applyAlignment="1">
      <alignment vertical="center" wrapText="1"/>
    </xf>
    <xf numFmtId="177" fontId="6" fillId="0" borderId="4" xfId="0" applyNumberFormat="1" applyFont="1" applyFill="1" applyBorder="1" applyAlignment="1">
      <alignment vertical="center" wrapText="1"/>
    </xf>
    <xf numFmtId="177" fontId="6" fillId="0" borderId="4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 wrapText="1" justifyLastLine="1"/>
    </xf>
    <xf numFmtId="0" fontId="2" fillId="0" borderId="25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6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6" fillId="0" borderId="10" xfId="0" applyFont="1" applyFill="1" applyBorder="1" applyAlignment="1">
      <alignment horizontal="distributed" vertical="center" justifyLastLine="1"/>
    </xf>
    <xf numFmtId="0" fontId="0" fillId="0" borderId="6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distributed" vertical="center" wrapText="1" justifyLastLine="1"/>
    </xf>
    <xf numFmtId="0" fontId="2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distributed" vertical="center" wrapText="1" justifyLastLine="1"/>
    </xf>
    <xf numFmtId="0" fontId="0" fillId="0" borderId="18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77" fontId="6" fillId="0" borderId="19" xfId="5" applyNumberFormat="1" applyFont="1" applyFill="1" applyBorder="1" applyAlignment="1">
      <alignment horizontal="center" vertical="center"/>
    </xf>
    <xf numFmtId="177" fontId="6" fillId="0" borderId="4" xfId="5" applyNumberFormat="1" applyFont="1" applyFill="1" applyBorder="1" applyAlignment="1">
      <alignment horizontal="center" vertical="center"/>
    </xf>
    <xf numFmtId="177" fontId="0" fillId="0" borderId="4" xfId="5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177" fontId="21" fillId="0" borderId="19" xfId="0" applyNumberFormat="1" applyFont="1" applyFill="1" applyBorder="1" applyAlignment="1">
      <alignment horizontal="center" vertical="center"/>
    </xf>
    <xf numFmtId="177" fontId="21" fillId="0" borderId="4" xfId="0" applyNumberFormat="1" applyFont="1" applyFill="1" applyBorder="1" applyAlignment="1">
      <alignment horizontal="center" vertical="center"/>
    </xf>
    <xf numFmtId="177" fontId="21" fillId="0" borderId="4" xfId="5" applyNumberFormat="1" applyFont="1" applyFill="1" applyBorder="1" applyAlignment="1">
      <alignment horizontal="center" vertical="center"/>
    </xf>
    <xf numFmtId="179" fontId="21" fillId="0" borderId="4" xfId="5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distributed" vertical="center" justifyLastLine="1"/>
    </xf>
    <xf numFmtId="0" fontId="4" fillId="0" borderId="1" xfId="0" applyNumberFormat="1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177" fontId="0" fillId="0" borderId="19" xfId="5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38" fontId="4" fillId="0" borderId="4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15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78" fontId="4" fillId="0" borderId="15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horizontal="right" vertical="center"/>
    </xf>
    <xf numFmtId="38" fontId="4" fillId="0" borderId="0" xfId="0" applyNumberFormat="1" applyFont="1" applyFill="1" applyAlignment="1">
      <alignment horizontal="right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5" xfId="0" applyNumberFormat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14" xfId="0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79" fontId="4" fillId="0" borderId="15" xfId="0" applyNumberFormat="1" applyFont="1" applyFill="1" applyBorder="1" applyAlignment="1">
      <alignment horizontal="right" vertical="center"/>
    </xf>
    <xf numFmtId="177" fontId="4" fillId="0" borderId="19" xfId="1" applyNumberFormat="1" applyFont="1" applyFill="1" applyBorder="1" applyAlignment="1">
      <alignment horizontal="right" vertical="center"/>
    </xf>
    <xf numFmtId="177" fontId="4" fillId="0" borderId="4" xfId="1" applyNumberFormat="1" applyFont="1" applyFill="1" applyBorder="1" applyAlignment="1">
      <alignment horizontal="right" vertical="center"/>
    </xf>
    <xf numFmtId="179" fontId="4" fillId="0" borderId="4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Alignment="1">
      <alignment horizontal="right" vertical="center"/>
    </xf>
    <xf numFmtId="177" fontId="4" fillId="0" borderId="19" xfId="0" applyNumberFormat="1" applyFont="1" applyFill="1" applyBorder="1" applyAlignment="1">
      <alignment horizontal="right" vertical="center"/>
    </xf>
    <xf numFmtId="180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justifyLastLine="1"/>
    </xf>
    <xf numFmtId="180" fontId="4" fillId="0" borderId="15" xfId="0" applyNumberFormat="1" applyFont="1" applyFill="1" applyBorder="1" applyAlignment="1">
      <alignment horizontal="right" vertical="center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_中表紙" xfId="4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22</xdr:row>
      <xdr:rowOff>80241</xdr:rowOff>
    </xdr:from>
    <xdr:to>
      <xdr:col>6</xdr:col>
      <xdr:colOff>641688</xdr:colOff>
      <xdr:row>25</xdr:row>
      <xdr:rowOff>79376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503219" y="3442566"/>
          <a:ext cx="3596169" cy="46586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en-US" altLang="ja-JP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I</a:t>
          </a:r>
          <a:r>
            <a:rPr lang="ja-JP" altLang="en-US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運輸・通信</a:t>
          </a:r>
        </a:p>
      </xdr:txBody>
    </xdr:sp>
    <xdr:clientData/>
  </xdr:twoCellAnchor>
  <xdr:twoCellAnchor editAs="oneCell">
    <xdr:from>
      <xdr:col>2</xdr:col>
      <xdr:colOff>514996</xdr:colOff>
      <xdr:row>42</xdr:row>
      <xdr:rowOff>5812</xdr:rowOff>
    </xdr:from>
    <xdr:to>
      <xdr:col>8</xdr:col>
      <xdr:colOff>438796</xdr:colOff>
      <xdr:row>62</xdr:row>
      <xdr:rowOff>132059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10000" r="95200">
                      <a14:foregroundMark x1="76400" y1="25067" x2="79000" y2="45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6140558"/>
          <a:ext cx="4379563" cy="3032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142875</xdr:rowOff>
    </xdr:from>
    <xdr:to>
      <xdr:col>9</xdr:col>
      <xdr:colOff>0</xdr:colOff>
      <xdr:row>27</xdr:row>
      <xdr:rowOff>96865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1" t="-1" r="16" b="-9937"/>
        <a:stretch/>
      </xdr:blipFill>
      <xdr:spPr>
        <a:xfrm>
          <a:off x="0" y="3339400"/>
          <a:ext cx="6457627" cy="712762"/>
        </a:xfrm>
        <a:prstGeom prst="rect">
          <a:avLst/>
        </a:prstGeom>
      </xdr:spPr>
    </xdr:pic>
    <xdr:clientData/>
  </xdr:twoCellAnchor>
  <xdr:twoCellAnchor editAs="oneCell">
    <xdr:from>
      <xdr:col>2</xdr:col>
      <xdr:colOff>419748</xdr:colOff>
      <xdr:row>52</xdr:row>
      <xdr:rowOff>48432</xdr:rowOff>
    </xdr:from>
    <xdr:to>
      <xdr:col>4</xdr:col>
      <xdr:colOff>181696</xdr:colOff>
      <xdr:row>62</xdr:row>
      <xdr:rowOff>4518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2" y="7636144"/>
          <a:ext cx="1247202" cy="1409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20</xdr:row>
      <xdr:rowOff>171450</xdr:rowOff>
    </xdr:from>
    <xdr:to>
      <xdr:col>13</xdr:col>
      <xdr:colOff>572455</xdr:colOff>
      <xdr:row>48</xdr:row>
      <xdr:rowOff>91857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C7D7B3E-FD09-4D2F-91C6-2D3072DD6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467350"/>
          <a:ext cx="6620830" cy="4816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topLeftCell="A16" zoomScale="59" zoomScaleNormal="59" workbookViewId="0">
      <selection activeCell="N12" sqref="N12:Q12"/>
    </sheetView>
  </sheetViews>
  <sheetFormatPr defaultColWidth="11" defaultRowHeight="12" x14ac:dyDescent="0.15"/>
  <cols>
    <col min="1" max="8" width="9.75" style="1" customWidth="1"/>
    <col min="9" max="9" width="6.875" style="1" customWidth="1"/>
    <col min="10" max="16384" width="11" style="1"/>
  </cols>
  <sheetData>
    <row r="1" spans="2:2" x14ac:dyDescent="0.15">
      <c r="B1" s="2"/>
    </row>
    <row r="2" spans="2:2" x14ac:dyDescent="0.15">
      <c r="B2" s="2"/>
    </row>
    <row r="3" spans="2:2" x14ac:dyDescent="0.15">
      <c r="B3" s="2"/>
    </row>
    <row r="4" spans="2:2" x14ac:dyDescent="0.15">
      <c r="B4" s="2"/>
    </row>
    <row r="5" spans="2:2" x14ac:dyDescent="0.15">
      <c r="B5" s="2"/>
    </row>
    <row r="6" spans="2:2" x14ac:dyDescent="0.15">
      <c r="B6" s="2"/>
    </row>
    <row r="7" spans="2:2" x14ac:dyDescent="0.15">
      <c r="B7" s="2"/>
    </row>
    <row r="8" spans="2:2" x14ac:dyDescent="0.15">
      <c r="B8" s="2"/>
    </row>
    <row r="9" spans="2:2" x14ac:dyDescent="0.15">
      <c r="B9" s="2"/>
    </row>
    <row r="10" spans="2:2" x14ac:dyDescent="0.15">
      <c r="B10" s="2"/>
    </row>
    <row r="11" spans="2:2" x14ac:dyDescent="0.15">
      <c r="B11" s="2"/>
    </row>
    <row r="12" spans="2:2" x14ac:dyDescent="0.15">
      <c r="B12" s="2"/>
    </row>
    <row r="13" spans="2:2" x14ac:dyDescent="0.15">
      <c r="B13" s="2"/>
    </row>
    <row r="14" spans="2:2" x14ac:dyDescent="0.15">
      <c r="B14" s="2"/>
    </row>
    <row r="15" spans="2:2" x14ac:dyDescent="0.15">
      <c r="B15" s="2"/>
    </row>
    <row r="16" spans="2:2" x14ac:dyDescent="0.15">
      <c r="B16" s="2"/>
    </row>
    <row r="17" spans="1:9" x14ac:dyDescent="0.15">
      <c r="B17" s="2"/>
    </row>
    <row r="18" spans="1:9" x14ac:dyDescent="0.15">
      <c r="B18" s="2"/>
    </row>
    <row r="19" spans="1:9" x14ac:dyDescent="0.15">
      <c r="B19" s="2"/>
    </row>
    <row r="20" spans="1:9" x14ac:dyDescent="0.15">
      <c r="B20" s="2"/>
    </row>
    <row r="21" spans="1:9" x14ac:dyDescent="0.15">
      <c r="B21" s="2"/>
    </row>
    <row r="22" spans="1:9" x14ac:dyDescent="0.15">
      <c r="A22" s="3"/>
      <c r="B22" s="4"/>
      <c r="C22" s="3"/>
      <c r="D22" s="3"/>
      <c r="E22" s="3"/>
      <c r="F22" s="3"/>
      <c r="G22" s="3"/>
      <c r="H22" s="3"/>
      <c r="I22" s="3"/>
    </row>
    <row r="23" spans="1:9" x14ac:dyDescent="0.15">
      <c r="A23" s="3"/>
      <c r="B23" s="4"/>
      <c r="C23" s="3"/>
      <c r="D23" s="3"/>
      <c r="E23" s="3"/>
      <c r="F23" s="3"/>
      <c r="G23" s="3"/>
      <c r="H23" s="3"/>
      <c r="I23" s="3"/>
    </row>
    <row r="24" spans="1:9" x14ac:dyDescent="0.15">
      <c r="A24" s="3"/>
      <c r="B24" s="4"/>
      <c r="C24" s="3"/>
      <c r="D24" s="3"/>
      <c r="E24" s="3"/>
      <c r="F24" s="3"/>
      <c r="G24" s="3"/>
      <c r="H24" s="3"/>
      <c r="I24" s="3"/>
    </row>
    <row r="25" spans="1:9" x14ac:dyDescent="0.15">
      <c r="A25" s="3"/>
      <c r="B25" s="4"/>
      <c r="C25" s="3"/>
      <c r="D25" s="3"/>
      <c r="E25" s="3"/>
      <c r="F25" s="3"/>
      <c r="G25" s="3"/>
      <c r="H25" s="3"/>
      <c r="I25" s="3"/>
    </row>
    <row r="26" spans="1:9" ht="12.75" thickBot="1" x14ac:dyDescent="0.2">
      <c r="A26" s="5"/>
      <c r="B26" s="6"/>
      <c r="C26" s="5"/>
      <c r="D26" s="5"/>
      <c r="E26" s="5"/>
      <c r="F26" s="5"/>
      <c r="G26" s="5"/>
      <c r="H26" s="5"/>
      <c r="I26" s="5"/>
    </row>
    <row r="27" spans="1:9" ht="12.75" thickTop="1" x14ac:dyDescent="0.15">
      <c r="B27" s="2"/>
    </row>
    <row r="28" spans="1:9" x14ac:dyDescent="0.15">
      <c r="B28" s="2"/>
    </row>
    <row r="29" spans="1:9" x14ac:dyDescent="0.15">
      <c r="B29" s="2"/>
    </row>
    <row r="30" spans="1:9" x14ac:dyDescent="0.15">
      <c r="B30" s="2"/>
    </row>
    <row r="31" spans="1:9" x14ac:dyDescent="0.15">
      <c r="B31" s="2"/>
    </row>
    <row r="32" spans="1:9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  <row r="55" spans="2:2" x14ac:dyDescent="0.15">
      <c r="B55" s="2"/>
    </row>
    <row r="56" spans="2:2" x14ac:dyDescent="0.15">
      <c r="B56" s="2"/>
    </row>
    <row r="57" spans="2:2" x14ac:dyDescent="0.15">
      <c r="B57" s="2"/>
    </row>
    <row r="58" spans="2:2" x14ac:dyDescent="0.15">
      <c r="B58" s="2"/>
    </row>
    <row r="59" spans="2:2" x14ac:dyDescent="0.15">
      <c r="B59" s="2"/>
    </row>
    <row r="60" spans="2:2" x14ac:dyDescent="0.15">
      <c r="B60" s="2"/>
    </row>
    <row r="61" spans="2:2" x14ac:dyDescent="0.15">
      <c r="B61" s="2"/>
    </row>
    <row r="62" spans="2:2" x14ac:dyDescent="0.15">
      <c r="B62" s="2"/>
    </row>
    <row r="63" spans="2:2" x14ac:dyDescent="0.15">
      <c r="B63" s="2"/>
    </row>
    <row r="64" spans="2:2" x14ac:dyDescent="0.15">
      <c r="B64" s="2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S60"/>
  <sheetViews>
    <sheetView topLeftCell="A22" zoomScaleNormal="100" workbookViewId="0">
      <selection activeCell="A28" sqref="A28"/>
    </sheetView>
  </sheetViews>
  <sheetFormatPr defaultRowHeight="13.5" x14ac:dyDescent="0.15"/>
  <cols>
    <col min="1" max="1" width="9.875" style="7" customWidth="1"/>
    <col min="2" max="2" width="5.5" style="7" customWidth="1"/>
    <col min="3" max="3" width="2.25" style="7" customWidth="1"/>
    <col min="4" max="4" width="3.375" style="7" customWidth="1"/>
    <col min="5" max="9" width="6.375" style="7" customWidth="1"/>
    <col min="10" max="10" width="6.75" style="7" customWidth="1"/>
    <col min="11" max="11" width="7.625" style="7" bestFit="1" customWidth="1"/>
    <col min="12" max="13" width="6.375" style="7" customWidth="1"/>
    <col min="14" max="14" width="7" style="7" customWidth="1"/>
    <col min="15" max="15" width="6.375" style="7" customWidth="1"/>
    <col min="16" max="22" width="5.875" style="7" customWidth="1"/>
    <col min="23" max="16384" width="9" style="7"/>
  </cols>
  <sheetData>
    <row r="1" spans="1:18" s="15" customFormat="1" ht="26.25" customHeight="1" x14ac:dyDescent="0.15">
      <c r="A1" s="14" t="s">
        <v>107</v>
      </c>
      <c r="B1" s="71"/>
    </row>
    <row r="2" spans="1:18" ht="15" customHeight="1" thickBot="1" x14ac:dyDescent="0.2">
      <c r="A2" s="72"/>
      <c r="B2" s="72"/>
      <c r="C2" s="72"/>
      <c r="D2" s="72"/>
      <c r="E2" s="72"/>
      <c r="F2" s="72"/>
      <c r="G2" s="72"/>
      <c r="H2" s="72"/>
      <c r="I2" s="73"/>
      <c r="J2" s="73"/>
      <c r="K2" s="73"/>
      <c r="L2" s="8"/>
      <c r="M2" s="140" t="s">
        <v>119</v>
      </c>
      <c r="N2" s="140"/>
      <c r="O2" s="140"/>
    </row>
    <row r="3" spans="1:18" s="16" customFormat="1" ht="20.25" customHeight="1" thickTop="1" x14ac:dyDescent="0.15">
      <c r="A3" s="162" t="s">
        <v>2</v>
      </c>
      <c r="B3" s="163"/>
      <c r="C3" s="170" t="s">
        <v>87</v>
      </c>
      <c r="D3" s="171"/>
      <c r="E3" s="171"/>
      <c r="F3" s="171"/>
      <c r="G3" s="172"/>
      <c r="H3" s="170" t="s">
        <v>88</v>
      </c>
      <c r="I3" s="171"/>
      <c r="J3" s="171"/>
      <c r="K3" s="172"/>
      <c r="L3" s="170" t="s">
        <v>53</v>
      </c>
      <c r="M3" s="171"/>
      <c r="N3" s="171"/>
      <c r="O3" s="171"/>
    </row>
    <row r="4" spans="1:18" s="16" customFormat="1" ht="20.25" customHeight="1" x14ac:dyDescent="0.15">
      <c r="A4" s="164"/>
      <c r="B4" s="165"/>
      <c r="C4" s="173"/>
      <c r="D4" s="174"/>
      <c r="E4" s="174"/>
      <c r="F4" s="174"/>
      <c r="G4" s="175"/>
      <c r="H4" s="173"/>
      <c r="I4" s="174"/>
      <c r="J4" s="174"/>
      <c r="K4" s="175"/>
      <c r="L4" s="173"/>
      <c r="M4" s="174"/>
      <c r="N4" s="174"/>
      <c r="O4" s="174"/>
    </row>
    <row r="5" spans="1:18" s="16" customFormat="1" ht="24" customHeight="1" x14ac:dyDescent="0.15">
      <c r="A5" s="185" t="s">
        <v>134</v>
      </c>
      <c r="B5" s="186"/>
      <c r="C5" s="160">
        <v>41684</v>
      </c>
      <c r="D5" s="158"/>
      <c r="E5" s="158"/>
      <c r="F5" s="158"/>
      <c r="G5" s="158"/>
      <c r="H5" s="158">
        <v>2250</v>
      </c>
      <c r="I5" s="158"/>
      <c r="J5" s="158"/>
      <c r="K5" s="158"/>
      <c r="L5" s="158">
        <v>4488</v>
      </c>
      <c r="M5" s="158"/>
      <c r="N5" s="158"/>
      <c r="O5" s="158"/>
    </row>
    <row r="6" spans="1:18" s="25" customFormat="1" ht="24" customHeight="1" x14ac:dyDescent="0.15">
      <c r="A6" s="166" t="s">
        <v>122</v>
      </c>
      <c r="B6" s="167"/>
      <c r="C6" s="160">
        <v>44264</v>
      </c>
      <c r="D6" s="158"/>
      <c r="E6" s="158"/>
      <c r="F6" s="158"/>
      <c r="G6" s="158"/>
      <c r="H6" s="158">
        <v>2484</v>
      </c>
      <c r="I6" s="158"/>
      <c r="J6" s="158"/>
      <c r="K6" s="158"/>
      <c r="L6" s="158">
        <v>4854</v>
      </c>
      <c r="M6" s="158"/>
      <c r="N6" s="158"/>
      <c r="O6" s="158"/>
    </row>
    <row r="7" spans="1:18" s="17" customFormat="1" ht="24" customHeight="1" x14ac:dyDescent="0.15">
      <c r="A7" s="166" t="s">
        <v>125</v>
      </c>
      <c r="B7" s="167"/>
      <c r="C7" s="160">
        <v>48532</v>
      </c>
      <c r="D7" s="158"/>
      <c r="E7" s="158"/>
      <c r="F7" s="158"/>
      <c r="G7" s="158"/>
      <c r="H7" s="158">
        <v>2691</v>
      </c>
      <c r="I7" s="158"/>
      <c r="J7" s="158"/>
      <c r="K7" s="158"/>
      <c r="L7" s="158">
        <v>5330</v>
      </c>
      <c r="M7" s="158"/>
      <c r="N7" s="158"/>
      <c r="O7" s="158"/>
    </row>
    <row r="8" spans="1:18" s="17" customFormat="1" ht="24" customHeight="1" x14ac:dyDescent="0.15">
      <c r="A8" s="166" t="s">
        <v>128</v>
      </c>
      <c r="B8" s="167"/>
      <c r="C8" s="160">
        <v>51508</v>
      </c>
      <c r="D8" s="158"/>
      <c r="E8" s="158"/>
      <c r="F8" s="158"/>
      <c r="G8" s="158"/>
      <c r="H8" s="158">
        <v>2817</v>
      </c>
      <c r="I8" s="158"/>
      <c r="J8" s="158"/>
      <c r="K8" s="158"/>
      <c r="L8" s="158">
        <v>5611</v>
      </c>
      <c r="M8" s="158"/>
      <c r="N8" s="158"/>
      <c r="O8" s="158"/>
    </row>
    <row r="9" spans="1:18" s="17" customFormat="1" ht="24" customHeight="1" thickBot="1" x14ac:dyDescent="0.2">
      <c r="A9" s="168" t="s">
        <v>133</v>
      </c>
      <c r="B9" s="169"/>
      <c r="C9" s="161">
        <v>52343</v>
      </c>
      <c r="D9" s="159"/>
      <c r="E9" s="159"/>
      <c r="F9" s="159"/>
      <c r="G9" s="159"/>
      <c r="H9" s="159">
        <v>2954</v>
      </c>
      <c r="I9" s="159"/>
      <c r="J9" s="159"/>
      <c r="K9" s="159"/>
      <c r="L9" s="159">
        <v>5773</v>
      </c>
      <c r="M9" s="159"/>
      <c r="N9" s="159"/>
      <c r="O9" s="159"/>
    </row>
    <row r="10" spans="1:18" ht="18" customHeight="1" thickTop="1" x14ac:dyDescent="0.15">
      <c r="A10" s="9" t="s">
        <v>72</v>
      </c>
      <c r="B10" s="74"/>
      <c r="C10" s="18"/>
      <c r="D10" s="18"/>
      <c r="E10" s="18"/>
      <c r="F10" s="18"/>
      <c r="G10" s="18"/>
      <c r="H10" s="18"/>
      <c r="I10" s="18"/>
    </row>
    <row r="11" spans="1:18" ht="18" customHeight="1" x14ac:dyDescent="0.15">
      <c r="P11" s="19"/>
      <c r="Q11" s="19"/>
      <c r="R11" s="19"/>
    </row>
    <row r="12" spans="1:18" ht="60.75" customHeight="1" x14ac:dyDescent="0.1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9"/>
      <c r="P12" s="19"/>
      <c r="Q12" s="19"/>
      <c r="R12" s="19"/>
    </row>
    <row r="13" spans="1:18" s="15" customFormat="1" ht="26.25" customHeight="1" x14ac:dyDescent="0.15">
      <c r="A13" s="34" t="s">
        <v>108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6"/>
      <c r="Q13" s="36"/>
      <c r="R13" s="36"/>
    </row>
    <row r="14" spans="1:18" ht="15" customHeight="1" thickBot="1" x14ac:dyDescent="0.2">
      <c r="A14" s="20"/>
      <c r="B14" s="33"/>
      <c r="C14" s="33"/>
      <c r="D14" s="33"/>
      <c r="E14" s="33"/>
      <c r="F14" s="33"/>
      <c r="G14" s="33"/>
      <c r="H14" s="33"/>
      <c r="I14" s="33"/>
      <c r="J14" s="33"/>
      <c r="K14" s="33"/>
      <c r="N14" s="140" t="s">
        <v>117</v>
      </c>
      <c r="O14" s="140"/>
      <c r="P14" s="140"/>
      <c r="Q14" s="10"/>
      <c r="R14" s="10"/>
    </row>
    <row r="15" spans="1:18" ht="24.75" customHeight="1" thickTop="1" x14ac:dyDescent="0.15">
      <c r="A15" s="148" t="s">
        <v>8</v>
      </c>
      <c r="B15" s="150" t="s">
        <v>12</v>
      </c>
      <c r="C15" s="151"/>
      <c r="D15" s="152"/>
      <c r="E15" s="141" t="s">
        <v>80</v>
      </c>
      <c r="F15" s="141" t="s">
        <v>81</v>
      </c>
      <c r="G15" s="141" t="s">
        <v>89</v>
      </c>
      <c r="H15" s="138" t="s">
        <v>91</v>
      </c>
      <c r="I15" s="143"/>
      <c r="J15" s="138" t="s">
        <v>13</v>
      </c>
      <c r="K15" s="143"/>
      <c r="L15" s="138" t="s">
        <v>14</v>
      </c>
      <c r="M15" s="139"/>
      <c r="N15" s="139"/>
      <c r="O15" s="139"/>
      <c r="P15" s="139"/>
      <c r="Q15" s="10"/>
      <c r="R15" s="10"/>
    </row>
    <row r="16" spans="1:18" ht="24.75" customHeight="1" x14ac:dyDescent="0.15">
      <c r="A16" s="149"/>
      <c r="B16" s="153"/>
      <c r="C16" s="154"/>
      <c r="D16" s="155"/>
      <c r="E16" s="142"/>
      <c r="F16" s="142"/>
      <c r="G16" s="142"/>
      <c r="H16" s="45" t="s">
        <v>90</v>
      </c>
      <c r="I16" s="45" t="s">
        <v>15</v>
      </c>
      <c r="J16" s="45" t="s">
        <v>16</v>
      </c>
      <c r="K16" s="45" t="s">
        <v>17</v>
      </c>
      <c r="L16" s="45" t="s">
        <v>18</v>
      </c>
      <c r="M16" s="45" t="s">
        <v>19</v>
      </c>
      <c r="N16" s="46" t="s">
        <v>82</v>
      </c>
      <c r="O16" s="47" t="s">
        <v>20</v>
      </c>
      <c r="P16" s="103" t="s">
        <v>131</v>
      </c>
      <c r="Q16" s="10"/>
      <c r="R16" s="10"/>
    </row>
    <row r="17" spans="1:19" ht="30" customHeight="1" x14ac:dyDescent="0.15">
      <c r="A17" s="109" t="s">
        <v>126</v>
      </c>
      <c r="B17" s="146">
        <v>57232</v>
      </c>
      <c r="C17" s="147"/>
      <c r="D17" s="147"/>
      <c r="E17" s="95">
        <v>3884</v>
      </c>
      <c r="F17" s="95">
        <v>3899</v>
      </c>
      <c r="G17" s="95">
        <v>3</v>
      </c>
      <c r="H17" s="95">
        <v>482</v>
      </c>
      <c r="I17" s="95">
        <v>338</v>
      </c>
      <c r="J17" s="95">
        <v>22420</v>
      </c>
      <c r="K17" s="95">
        <v>6173</v>
      </c>
      <c r="L17" s="95">
        <v>6808</v>
      </c>
      <c r="M17" s="95">
        <v>1001</v>
      </c>
      <c r="N17" s="95">
        <v>11883</v>
      </c>
      <c r="O17" s="95">
        <v>341</v>
      </c>
      <c r="P17" s="104" t="s">
        <v>132</v>
      </c>
      <c r="Q17" s="10"/>
      <c r="R17" s="10"/>
    </row>
    <row r="18" spans="1:19" s="16" customFormat="1" ht="30" customHeight="1" x14ac:dyDescent="0.15">
      <c r="A18" s="109" t="s">
        <v>129</v>
      </c>
      <c r="B18" s="146">
        <v>57827</v>
      </c>
      <c r="C18" s="147"/>
      <c r="D18" s="147"/>
      <c r="E18" s="118">
        <v>3954</v>
      </c>
      <c r="F18" s="118">
        <v>3988</v>
      </c>
      <c r="G18" s="118">
        <v>3</v>
      </c>
      <c r="H18" s="118">
        <v>484</v>
      </c>
      <c r="I18" s="118">
        <v>330</v>
      </c>
      <c r="J18" s="118">
        <v>22811</v>
      </c>
      <c r="K18" s="118">
        <v>6327</v>
      </c>
      <c r="L18" s="118">
        <v>7057</v>
      </c>
      <c r="M18" s="118">
        <v>980</v>
      </c>
      <c r="N18" s="118">
        <v>11490</v>
      </c>
      <c r="O18" s="118">
        <v>369</v>
      </c>
      <c r="P18" s="118">
        <v>34</v>
      </c>
      <c r="Q18" s="10"/>
      <c r="R18" s="10"/>
    </row>
    <row r="19" spans="1:19" s="68" customFormat="1" ht="30" customHeight="1" thickBot="1" x14ac:dyDescent="0.2">
      <c r="A19" s="127" t="s">
        <v>135</v>
      </c>
      <c r="B19" s="144">
        <v>58643</v>
      </c>
      <c r="C19" s="145"/>
      <c r="D19" s="145"/>
      <c r="E19" s="126">
        <v>4064</v>
      </c>
      <c r="F19" s="126">
        <v>4305</v>
      </c>
      <c r="G19" s="126">
        <v>3</v>
      </c>
      <c r="H19" s="126">
        <v>479</v>
      </c>
      <c r="I19" s="126">
        <v>329</v>
      </c>
      <c r="J19" s="126">
        <v>23184</v>
      </c>
      <c r="K19" s="126">
        <v>6402</v>
      </c>
      <c r="L19" s="126">
        <v>7222</v>
      </c>
      <c r="M19" s="126">
        <v>996</v>
      </c>
      <c r="N19" s="126">
        <v>11186</v>
      </c>
      <c r="O19" s="126">
        <v>392</v>
      </c>
      <c r="P19" s="126">
        <v>81</v>
      </c>
      <c r="Q19" s="10"/>
      <c r="R19" s="10"/>
    </row>
    <row r="20" spans="1:19" ht="18" customHeight="1" thickTop="1" x14ac:dyDescent="0.15">
      <c r="A20" s="20" t="s">
        <v>56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0"/>
      <c r="P20" s="10"/>
      <c r="Q20" s="10"/>
      <c r="R20" s="10"/>
    </row>
    <row r="21" spans="1:19" ht="60.75" customHeight="1" x14ac:dyDescent="0.15">
      <c r="A21" s="8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0"/>
      <c r="P21" s="10"/>
      <c r="Q21" s="10"/>
      <c r="R21" s="10"/>
    </row>
    <row r="22" spans="1:19" s="15" customFormat="1" ht="26.25" customHeight="1" x14ac:dyDescent="0.15">
      <c r="A22" s="34" t="s">
        <v>109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/>
      <c r="P22" s="38"/>
      <c r="Q22" s="38"/>
      <c r="R22" s="38"/>
    </row>
    <row r="23" spans="1:19" ht="15" customHeight="1" thickBot="1" x14ac:dyDescent="0.2">
      <c r="A23" s="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84"/>
      <c r="M23" s="184"/>
      <c r="N23" s="184"/>
      <c r="O23" s="184"/>
      <c r="P23" s="10"/>
      <c r="Q23" s="10"/>
      <c r="R23" s="10"/>
    </row>
    <row r="24" spans="1:19" ht="21.75" customHeight="1" thickTop="1" x14ac:dyDescent="0.15">
      <c r="A24" s="148" t="s">
        <v>8</v>
      </c>
      <c r="B24" s="150" t="s">
        <v>0</v>
      </c>
      <c r="C24" s="151"/>
      <c r="D24" s="152"/>
      <c r="E24" s="181" t="s">
        <v>10</v>
      </c>
      <c r="F24" s="182"/>
      <c r="G24" s="182"/>
      <c r="H24" s="182"/>
      <c r="I24" s="182"/>
      <c r="J24" s="182"/>
      <c r="K24" s="182"/>
      <c r="L24" s="182"/>
      <c r="M24" s="182"/>
      <c r="N24" s="183"/>
      <c r="O24" s="179" t="s">
        <v>74</v>
      </c>
      <c r="P24" s="10"/>
      <c r="Q24" s="10"/>
      <c r="R24" s="10"/>
      <c r="S24" s="10"/>
    </row>
    <row r="25" spans="1:19" ht="30" customHeight="1" x14ac:dyDescent="0.15">
      <c r="A25" s="149"/>
      <c r="B25" s="153"/>
      <c r="C25" s="154"/>
      <c r="D25" s="155"/>
      <c r="E25" s="156" t="s">
        <v>9</v>
      </c>
      <c r="F25" s="157"/>
      <c r="G25" s="45" t="s">
        <v>92</v>
      </c>
      <c r="H25" s="62" t="s">
        <v>93</v>
      </c>
      <c r="I25" s="45" t="s">
        <v>76</v>
      </c>
      <c r="J25" s="45" t="s">
        <v>75</v>
      </c>
      <c r="K25" s="45" t="s">
        <v>77</v>
      </c>
      <c r="L25" s="45" t="s">
        <v>78</v>
      </c>
      <c r="M25" s="45" t="s">
        <v>79</v>
      </c>
      <c r="N25" s="45" t="s">
        <v>118</v>
      </c>
      <c r="O25" s="180"/>
      <c r="P25" s="10"/>
      <c r="Q25" s="10"/>
      <c r="R25" s="10"/>
      <c r="S25" s="10"/>
    </row>
    <row r="26" spans="1:19" ht="30" customHeight="1" x14ac:dyDescent="0.15">
      <c r="A26" s="102" t="s">
        <v>125</v>
      </c>
      <c r="B26" s="136">
        <v>75533</v>
      </c>
      <c r="C26" s="136"/>
      <c r="D26" s="136"/>
      <c r="E26" s="137">
        <v>71531</v>
      </c>
      <c r="F26" s="137"/>
      <c r="G26" s="92">
        <v>1858</v>
      </c>
      <c r="H26" s="92">
        <v>205</v>
      </c>
      <c r="I26" s="91">
        <v>35456</v>
      </c>
      <c r="J26" s="91">
        <v>3691</v>
      </c>
      <c r="K26" s="91">
        <v>28807</v>
      </c>
      <c r="L26" s="91">
        <v>1301</v>
      </c>
      <c r="M26" s="91">
        <v>122</v>
      </c>
      <c r="N26" s="91">
        <v>91</v>
      </c>
      <c r="O26" s="91">
        <v>4002</v>
      </c>
      <c r="P26" s="10"/>
      <c r="Q26" s="10"/>
      <c r="R26" s="10"/>
      <c r="S26" s="10"/>
    </row>
    <row r="27" spans="1:19" s="16" customFormat="1" ht="30" customHeight="1" x14ac:dyDescent="0.15">
      <c r="A27" s="102" t="s">
        <v>128</v>
      </c>
      <c r="B27" s="135">
        <v>75749</v>
      </c>
      <c r="C27" s="136"/>
      <c r="D27" s="136"/>
      <c r="E27" s="137">
        <v>71642</v>
      </c>
      <c r="F27" s="137"/>
      <c r="G27" s="111">
        <v>1905</v>
      </c>
      <c r="H27" s="111">
        <v>203</v>
      </c>
      <c r="I27" s="110">
        <v>36317</v>
      </c>
      <c r="J27" s="110">
        <v>3786</v>
      </c>
      <c r="K27" s="110">
        <v>27839</v>
      </c>
      <c r="L27" s="110">
        <v>1370</v>
      </c>
      <c r="M27" s="110">
        <v>125</v>
      </c>
      <c r="N27" s="110">
        <v>97</v>
      </c>
      <c r="O27" s="110">
        <v>4107</v>
      </c>
      <c r="P27" s="10"/>
      <c r="Q27" s="10"/>
      <c r="R27" s="10"/>
      <c r="S27" s="10"/>
    </row>
    <row r="28" spans="1:19" s="68" customFormat="1" ht="30" customHeight="1" thickBot="1" x14ac:dyDescent="0.2">
      <c r="A28" s="134" t="s">
        <v>133</v>
      </c>
      <c r="B28" s="176">
        <v>76190</v>
      </c>
      <c r="C28" s="177"/>
      <c r="D28" s="177"/>
      <c r="E28" s="178">
        <v>71801</v>
      </c>
      <c r="F28" s="178"/>
      <c r="G28" s="129">
        <v>1917</v>
      </c>
      <c r="H28" s="129">
        <v>203</v>
      </c>
      <c r="I28" s="130">
        <v>37226</v>
      </c>
      <c r="J28" s="130">
        <v>3850</v>
      </c>
      <c r="K28" s="130">
        <v>26971</v>
      </c>
      <c r="L28" s="130">
        <v>1405</v>
      </c>
      <c r="M28" s="130">
        <v>125</v>
      </c>
      <c r="N28" s="130">
        <v>104</v>
      </c>
      <c r="O28" s="130">
        <v>4389</v>
      </c>
      <c r="P28" s="94"/>
      <c r="Q28" s="94"/>
      <c r="R28" s="94"/>
      <c r="S28" s="94"/>
    </row>
    <row r="29" spans="1:19" ht="18" customHeight="1" thickTop="1" x14ac:dyDescent="0.15">
      <c r="A29" s="22" t="s">
        <v>22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9" x14ac:dyDescent="0.1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9" x14ac:dyDescent="0.1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9" x14ac:dyDescent="0.1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2:18" x14ac:dyDescent="0.1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2:18" x14ac:dyDescent="0.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2:18" x14ac:dyDescent="0.1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2:18" x14ac:dyDescent="0.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2:18" x14ac:dyDescent="0.1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2:18" x14ac:dyDescent="0.1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2:18" x14ac:dyDescent="0.1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2:18" x14ac:dyDescent="0.1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x14ac:dyDescent="0.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2:18" x14ac:dyDescent="0.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2:18" x14ac:dyDescent="0.1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x14ac:dyDescent="0.1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2:18" x14ac:dyDescent="0.1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2:18" x14ac:dyDescent="0.1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2:18" x14ac:dyDescent="0.1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2:18" x14ac:dyDescent="0.1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2:18" x14ac:dyDescent="0.1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2:18" x14ac:dyDescent="0.1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2:18" x14ac:dyDescent="0.1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2:18" x14ac:dyDescent="0.1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2:18" x14ac:dyDescent="0.1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2:18" x14ac:dyDescent="0.1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2:18" x14ac:dyDescent="0.1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2:18" x14ac:dyDescent="0.1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2:18" x14ac:dyDescent="0.1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2:18" x14ac:dyDescent="0.1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2:18" x14ac:dyDescent="0.1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2:18" x14ac:dyDescent="0.1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</sheetData>
  <mergeCells count="49">
    <mergeCell ref="M2:O2"/>
    <mergeCell ref="H3:K4"/>
    <mergeCell ref="H5:K5"/>
    <mergeCell ref="H6:K6"/>
    <mergeCell ref="B28:D28"/>
    <mergeCell ref="E28:F28"/>
    <mergeCell ref="C3:G4"/>
    <mergeCell ref="O24:O25"/>
    <mergeCell ref="J15:K15"/>
    <mergeCell ref="E24:N24"/>
    <mergeCell ref="L23:O23"/>
    <mergeCell ref="A5:B5"/>
    <mergeCell ref="A7:B7"/>
    <mergeCell ref="L3:O4"/>
    <mergeCell ref="L5:O5"/>
    <mergeCell ref="A8:B8"/>
    <mergeCell ref="A3:B4"/>
    <mergeCell ref="A6:B6"/>
    <mergeCell ref="A9:B9"/>
    <mergeCell ref="A15:A16"/>
    <mergeCell ref="B15:D16"/>
    <mergeCell ref="C5:G5"/>
    <mergeCell ref="A24:A25"/>
    <mergeCell ref="B24:D25"/>
    <mergeCell ref="E25:F25"/>
    <mergeCell ref="L6:O6"/>
    <mergeCell ref="L7:O7"/>
    <mergeCell ref="L9:O9"/>
    <mergeCell ref="C8:G8"/>
    <mergeCell ref="H8:K8"/>
    <mergeCell ref="C6:G6"/>
    <mergeCell ref="C7:G7"/>
    <mergeCell ref="C9:G9"/>
    <mergeCell ref="H7:K7"/>
    <mergeCell ref="H9:K9"/>
    <mergeCell ref="L8:O8"/>
    <mergeCell ref="B18:D18"/>
    <mergeCell ref="B27:D27"/>
    <mergeCell ref="E27:F27"/>
    <mergeCell ref="L15:P15"/>
    <mergeCell ref="N14:P14"/>
    <mergeCell ref="G15:G16"/>
    <mergeCell ref="H15:I15"/>
    <mergeCell ref="B19:D19"/>
    <mergeCell ref="B17:D17"/>
    <mergeCell ref="F15:F16"/>
    <mergeCell ref="B26:D26"/>
    <mergeCell ref="E26:F26"/>
    <mergeCell ref="E15:E16"/>
  </mergeCells>
  <phoneticPr fontId="1"/>
  <printOptions horizontalCentered="1" verticalCentered="1"/>
  <pageMargins left="0.59055118110236227" right="0.59055118110236227" top="0.86614173228346458" bottom="0.51181102362204722" header="0.39370078740157483" footer="0.47244094488188981"/>
  <pageSetup paperSize="9" scale="93" orientation="portrait" r:id="rId1"/>
  <headerFooter alignWithMargins="0">
    <oddHeader>&amp;L&amp;16I　運輸・通信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J37"/>
  <sheetViews>
    <sheetView topLeftCell="A28" zoomScale="106" zoomScaleNormal="106" workbookViewId="0">
      <selection activeCell="N12" sqref="N12:Q12"/>
    </sheetView>
  </sheetViews>
  <sheetFormatPr defaultRowHeight="13.5" x14ac:dyDescent="0.15"/>
  <cols>
    <col min="1" max="1" width="10.25" style="7" customWidth="1"/>
    <col min="2" max="2" width="9.75" style="7" customWidth="1"/>
    <col min="3" max="3" width="6.625" style="7" customWidth="1"/>
    <col min="4" max="10" width="9.375" style="7" customWidth="1"/>
    <col min="11" max="16384" width="9" style="7"/>
  </cols>
  <sheetData>
    <row r="1" spans="1:10" s="15" customFormat="1" ht="27" customHeight="1" x14ac:dyDescent="0.15">
      <c r="A1" s="14" t="s">
        <v>110</v>
      </c>
      <c r="H1" s="24"/>
      <c r="I1" s="24"/>
      <c r="J1" s="24"/>
    </row>
    <row r="2" spans="1:10" ht="18" customHeight="1" thickBot="1" x14ac:dyDescent="0.2">
      <c r="F2" s="140" t="s">
        <v>120</v>
      </c>
      <c r="G2" s="140"/>
      <c r="H2" s="140"/>
      <c r="J2" s="8"/>
    </row>
    <row r="3" spans="1:10" s="16" customFormat="1" ht="27.95" customHeight="1" thickTop="1" x14ac:dyDescent="0.15">
      <c r="A3" s="191" t="s">
        <v>8</v>
      </c>
      <c r="B3" s="192"/>
      <c r="C3" s="192"/>
      <c r="D3" s="43" t="s">
        <v>94</v>
      </c>
      <c r="E3" s="43" t="s">
        <v>95</v>
      </c>
      <c r="F3" s="43" t="s">
        <v>96</v>
      </c>
      <c r="G3" s="43" t="s">
        <v>97</v>
      </c>
      <c r="H3" s="43" t="s">
        <v>26</v>
      </c>
      <c r="I3" s="33"/>
      <c r="J3" s="18"/>
    </row>
    <row r="4" spans="1:10" s="17" customFormat="1" ht="23.1" customHeight="1" x14ac:dyDescent="0.15">
      <c r="A4" s="189" t="s">
        <v>127</v>
      </c>
      <c r="B4" s="187" t="s">
        <v>27</v>
      </c>
      <c r="C4" s="84" t="s">
        <v>33</v>
      </c>
      <c r="D4" s="89" t="s">
        <v>123</v>
      </c>
      <c r="E4" s="92">
        <v>190238</v>
      </c>
      <c r="F4" s="92">
        <v>68057</v>
      </c>
      <c r="G4" s="96">
        <v>44926</v>
      </c>
      <c r="H4" s="93">
        <v>15835</v>
      </c>
      <c r="I4" s="23"/>
      <c r="J4" s="25"/>
    </row>
    <row r="5" spans="1:10" s="17" customFormat="1" ht="23.1" customHeight="1" x14ac:dyDescent="0.15">
      <c r="A5" s="190"/>
      <c r="B5" s="188"/>
      <c r="C5" s="49" t="s">
        <v>28</v>
      </c>
      <c r="D5" s="85" t="s">
        <v>123</v>
      </c>
      <c r="E5" s="85" t="s">
        <v>123</v>
      </c>
      <c r="F5" s="85" t="s">
        <v>123</v>
      </c>
      <c r="G5" s="85" t="s">
        <v>123</v>
      </c>
      <c r="H5" s="85" t="s">
        <v>123</v>
      </c>
      <c r="I5" s="51"/>
      <c r="J5" s="25"/>
    </row>
    <row r="6" spans="1:10" s="17" customFormat="1" ht="23.1" customHeight="1" x14ac:dyDescent="0.15">
      <c r="A6" s="190"/>
      <c r="B6" s="196" t="s">
        <v>29</v>
      </c>
      <c r="C6" s="49" t="s">
        <v>33</v>
      </c>
      <c r="D6" s="85" t="s">
        <v>123</v>
      </c>
      <c r="E6" s="85" t="s">
        <v>123</v>
      </c>
      <c r="F6" s="85" t="s">
        <v>123</v>
      </c>
      <c r="G6" s="85" t="s">
        <v>123</v>
      </c>
      <c r="H6" s="85" t="s">
        <v>123</v>
      </c>
      <c r="I6" s="51"/>
      <c r="J6" s="25"/>
    </row>
    <row r="7" spans="1:10" s="17" customFormat="1" ht="23.1" customHeight="1" x14ac:dyDescent="0.15">
      <c r="A7" s="190"/>
      <c r="B7" s="188"/>
      <c r="C7" s="49" t="s">
        <v>28</v>
      </c>
      <c r="D7" s="85" t="s">
        <v>123</v>
      </c>
      <c r="E7" s="85" t="s">
        <v>123</v>
      </c>
      <c r="F7" s="85" t="s">
        <v>123</v>
      </c>
      <c r="G7" s="85" t="s">
        <v>123</v>
      </c>
      <c r="H7" s="85" t="s">
        <v>123</v>
      </c>
      <c r="I7" s="51"/>
      <c r="J7" s="25"/>
    </row>
    <row r="8" spans="1:10" s="17" customFormat="1" ht="24.75" customHeight="1" x14ac:dyDescent="0.15">
      <c r="A8" s="190"/>
      <c r="B8" s="86" t="s">
        <v>106</v>
      </c>
      <c r="C8" s="87" t="s">
        <v>33</v>
      </c>
      <c r="D8" s="88" t="s">
        <v>123</v>
      </c>
      <c r="E8" s="88" t="s">
        <v>123</v>
      </c>
      <c r="F8" s="88" t="s">
        <v>123</v>
      </c>
      <c r="G8" s="88" t="s">
        <v>123</v>
      </c>
      <c r="H8" s="88" t="s">
        <v>123</v>
      </c>
      <c r="I8" s="51"/>
      <c r="J8" s="25"/>
    </row>
    <row r="9" spans="1:10" s="17" customFormat="1" ht="23.1" customHeight="1" x14ac:dyDescent="0.15">
      <c r="A9" s="189" t="s">
        <v>130</v>
      </c>
      <c r="B9" s="196" t="s">
        <v>27</v>
      </c>
      <c r="C9" s="49" t="s">
        <v>33</v>
      </c>
      <c r="D9" s="97" t="s">
        <v>123</v>
      </c>
      <c r="E9" s="112">
        <v>175220</v>
      </c>
      <c r="F9" s="112">
        <v>48728</v>
      </c>
      <c r="G9" s="96">
        <v>42108</v>
      </c>
      <c r="H9" s="113">
        <v>17197</v>
      </c>
      <c r="I9" s="64"/>
      <c r="J9" s="25"/>
    </row>
    <row r="10" spans="1:10" s="17" customFormat="1" ht="23.1" customHeight="1" x14ac:dyDescent="0.15">
      <c r="A10" s="190"/>
      <c r="B10" s="188"/>
      <c r="C10" s="49" t="s">
        <v>28</v>
      </c>
      <c r="D10" s="85" t="s">
        <v>123</v>
      </c>
      <c r="E10" s="85" t="s">
        <v>123</v>
      </c>
      <c r="F10" s="85" t="s">
        <v>123</v>
      </c>
      <c r="G10" s="85" t="s">
        <v>123</v>
      </c>
      <c r="H10" s="85" t="s">
        <v>123</v>
      </c>
      <c r="I10" s="65"/>
      <c r="J10" s="25"/>
    </row>
    <row r="11" spans="1:10" s="17" customFormat="1" ht="23.1" customHeight="1" x14ac:dyDescent="0.15">
      <c r="A11" s="190"/>
      <c r="B11" s="196" t="s">
        <v>29</v>
      </c>
      <c r="C11" s="49" t="s">
        <v>33</v>
      </c>
      <c r="D11" s="85" t="s">
        <v>123</v>
      </c>
      <c r="E11" s="85" t="s">
        <v>123</v>
      </c>
      <c r="F11" s="85" t="s">
        <v>123</v>
      </c>
      <c r="G11" s="85" t="s">
        <v>123</v>
      </c>
      <c r="H11" s="85" t="s">
        <v>123</v>
      </c>
      <c r="I11" s="65"/>
      <c r="J11" s="25"/>
    </row>
    <row r="12" spans="1:10" s="17" customFormat="1" ht="23.1" customHeight="1" x14ac:dyDescent="0.15">
      <c r="A12" s="190"/>
      <c r="B12" s="188"/>
      <c r="C12" s="49" t="s">
        <v>28</v>
      </c>
      <c r="D12" s="85" t="s">
        <v>123</v>
      </c>
      <c r="E12" s="85" t="s">
        <v>123</v>
      </c>
      <c r="F12" s="85" t="s">
        <v>123</v>
      </c>
      <c r="G12" s="85" t="s">
        <v>123</v>
      </c>
      <c r="H12" s="85" t="s">
        <v>123</v>
      </c>
      <c r="I12" s="65"/>
      <c r="J12" s="25"/>
    </row>
    <row r="13" spans="1:10" s="17" customFormat="1" ht="24.75" customHeight="1" x14ac:dyDescent="0.15">
      <c r="A13" s="190"/>
      <c r="B13" s="45" t="s">
        <v>106</v>
      </c>
      <c r="C13" s="49" t="s">
        <v>33</v>
      </c>
      <c r="D13" s="88" t="s">
        <v>123</v>
      </c>
      <c r="E13" s="88" t="s">
        <v>123</v>
      </c>
      <c r="F13" s="88" t="s">
        <v>123</v>
      </c>
      <c r="G13" s="88" t="s">
        <v>123</v>
      </c>
      <c r="H13" s="88" t="s">
        <v>123</v>
      </c>
      <c r="I13" s="65"/>
      <c r="J13" s="25"/>
    </row>
    <row r="14" spans="1:10" s="17" customFormat="1" ht="23.1" customHeight="1" x14ac:dyDescent="0.15">
      <c r="A14" s="193" t="s">
        <v>136</v>
      </c>
      <c r="B14" s="197" t="s">
        <v>27</v>
      </c>
      <c r="C14" s="105" t="s">
        <v>33</v>
      </c>
      <c r="D14" s="123" t="s">
        <v>132</v>
      </c>
      <c r="E14" s="131">
        <v>183216</v>
      </c>
      <c r="F14" s="131">
        <v>32242</v>
      </c>
      <c r="G14" s="131">
        <v>40952</v>
      </c>
      <c r="H14" s="131">
        <v>13275</v>
      </c>
      <c r="I14" s="64"/>
      <c r="J14" s="25"/>
    </row>
    <row r="15" spans="1:10" s="17" customFormat="1" ht="23.1" customHeight="1" x14ac:dyDescent="0.15">
      <c r="A15" s="194"/>
      <c r="B15" s="198"/>
      <c r="C15" s="106" t="s">
        <v>28</v>
      </c>
      <c r="D15" s="59" t="s">
        <v>139</v>
      </c>
      <c r="E15" s="59" t="s">
        <v>140</v>
      </c>
      <c r="F15" s="59" t="s">
        <v>140</v>
      </c>
      <c r="G15" s="59" t="s">
        <v>139</v>
      </c>
      <c r="H15" s="59" t="s">
        <v>139</v>
      </c>
      <c r="I15" s="65"/>
      <c r="J15" s="25"/>
    </row>
    <row r="16" spans="1:10" s="17" customFormat="1" ht="23.1" customHeight="1" x14ac:dyDescent="0.15">
      <c r="A16" s="194"/>
      <c r="B16" s="199" t="s">
        <v>29</v>
      </c>
      <c r="C16" s="106" t="s">
        <v>33</v>
      </c>
      <c r="D16" s="59" t="s">
        <v>132</v>
      </c>
      <c r="E16" s="59" t="s">
        <v>139</v>
      </c>
      <c r="F16" s="59" t="s">
        <v>140</v>
      </c>
      <c r="G16" s="59" t="s">
        <v>132</v>
      </c>
      <c r="H16" s="59" t="s">
        <v>132</v>
      </c>
      <c r="I16" s="65"/>
      <c r="J16" s="25"/>
    </row>
    <row r="17" spans="1:10" s="17" customFormat="1" ht="23.1" customHeight="1" x14ac:dyDescent="0.15">
      <c r="A17" s="194"/>
      <c r="B17" s="198"/>
      <c r="C17" s="106" t="s">
        <v>28</v>
      </c>
      <c r="D17" s="59" t="s">
        <v>140</v>
      </c>
      <c r="E17" s="59" t="s">
        <v>140</v>
      </c>
      <c r="F17" s="59" t="s">
        <v>140</v>
      </c>
      <c r="G17" s="59" t="s">
        <v>132</v>
      </c>
      <c r="H17" s="59" t="s">
        <v>140</v>
      </c>
      <c r="I17" s="65"/>
      <c r="J17" s="25"/>
    </row>
    <row r="18" spans="1:10" s="17" customFormat="1" ht="24.75" customHeight="1" thickBot="1" x14ac:dyDescent="0.2">
      <c r="A18" s="195"/>
      <c r="B18" s="107" t="s">
        <v>121</v>
      </c>
      <c r="C18" s="108" t="s">
        <v>33</v>
      </c>
      <c r="D18" s="124" t="s">
        <v>139</v>
      </c>
      <c r="E18" s="124" t="s">
        <v>132</v>
      </c>
      <c r="F18" s="124" t="s">
        <v>139</v>
      </c>
      <c r="G18" s="124" t="s">
        <v>140</v>
      </c>
      <c r="H18" s="124" t="s">
        <v>139</v>
      </c>
      <c r="I18" s="65"/>
      <c r="J18" s="25"/>
    </row>
    <row r="19" spans="1:10" ht="18" customHeight="1" thickTop="1" x14ac:dyDescent="0.15">
      <c r="A19" s="13" t="s">
        <v>30</v>
      </c>
      <c r="H19" s="200"/>
      <c r="I19" s="200"/>
      <c r="J19" s="8"/>
    </row>
    <row r="20" spans="1:10" s="68" customFormat="1" ht="18" customHeight="1" x14ac:dyDescent="0.15">
      <c r="A20" s="13" t="s">
        <v>124</v>
      </c>
      <c r="H20" s="90"/>
      <c r="I20" s="90"/>
      <c r="J20" s="69"/>
    </row>
    <row r="21" spans="1:10" s="61" customFormat="1" ht="18" customHeight="1" x14ac:dyDescent="0.15">
      <c r="A21" s="202"/>
      <c r="B21" s="202"/>
      <c r="C21" s="202"/>
      <c r="D21" s="202"/>
      <c r="E21" s="202"/>
      <c r="F21" s="202"/>
      <c r="G21" s="202"/>
      <c r="H21" s="202"/>
      <c r="I21" s="202"/>
      <c r="J21" s="60"/>
    </row>
    <row r="22" spans="1:10" s="17" customFormat="1" ht="27" customHeight="1" x14ac:dyDescent="0.15">
      <c r="A22" s="26" t="s">
        <v>111</v>
      </c>
    </row>
    <row r="23" spans="1:10" ht="18" customHeight="1" thickBot="1" x14ac:dyDescent="0.2">
      <c r="G23" s="140" t="s">
        <v>120</v>
      </c>
      <c r="H23" s="140"/>
      <c r="I23" s="140"/>
      <c r="J23" s="56"/>
    </row>
    <row r="24" spans="1:10" s="16" customFormat="1" ht="35.1" customHeight="1" thickTop="1" x14ac:dyDescent="0.15">
      <c r="A24" s="191" t="s">
        <v>31</v>
      </c>
      <c r="B24" s="192"/>
      <c r="C24" s="192"/>
      <c r="D24" s="44" t="s">
        <v>68</v>
      </c>
      <c r="E24" s="48" t="s">
        <v>85</v>
      </c>
      <c r="F24" s="48" t="s">
        <v>86</v>
      </c>
      <c r="G24" s="48" t="s">
        <v>84</v>
      </c>
      <c r="H24" s="43" t="s">
        <v>32</v>
      </c>
      <c r="I24" s="50" t="s">
        <v>38</v>
      </c>
      <c r="J24" s="57"/>
    </row>
    <row r="25" spans="1:10" s="17" customFormat="1" ht="18" customHeight="1" x14ac:dyDescent="0.15">
      <c r="A25" s="189" t="s">
        <v>125</v>
      </c>
      <c r="B25" s="187" t="s">
        <v>66</v>
      </c>
      <c r="C25" s="84" t="s">
        <v>33</v>
      </c>
      <c r="D25" s="93">
        <v>153625</v>
      </c>
      <c r="E25" s="93">
        <v>39294</v>
      </c>
      <c r="F25" s="93">
        <v>46614</v>
      </c>
      <c r="G25" s="93">
        <v>218315</v>
      </c>
      <c r="H25" s="93">
        <v>51607</v>
      </c>
      <c r="I25" s="93" t="s">
        <v>123</v>
      </c>
      <c r="J25" s="55"/>
    </row>
    <row r="26" spans="1:10" s="17" customFormat="1" ht="18" customHeight="1" x14ac:dyDescent="0.15">
      <c r="A26" s="190"/>
      <c r="B26" s="188"/>
      <c r="C26" s="49" t="s">
        <v>28</v>
      </c>
      <c r="D26" s="93">
        <v>22738</v>
      </c>
      <c r="E26" s="93">
        <v>5337</v>
      </c>
      <c r="F26" s="93">
        <v>3926</v>
      </c>
      <c r="G26" s="93">
        <v>27591</v>
      </c>
      <c r="H26" s="93">
        <v>11418</v>
      </c>
      <c r="I26" s="93">
        <v>3454</v>
      </c>
      <c r="J26" s="51"/>
    </row>
    <row r="27" spans="1:10" s="17" customFormat="1" ht="18" customHeight="1" x14ac:dyDescent="0.15">
      <c r="A27" s="190"/>
      <c r="B27" s="201" t="s">
        <v>83</v>
      </c>
      <c r="C27" s="49" t="s">
        <v>33</v>
      </c>
      <c r="D27" s="93" t="s">
        <v>123</v>
      </c>
      <c r="E27" s="93">
        <v>11551</v>
      </c>
      <c r="F27" s="93" t="s">
        <v>123</v>
      </c>
      <c r="G27" s="93">
        <v>12686</v>
      </c>
      <c r="H27" s="93">
        <v>5344</v>
      </c>
      <c r="I27" s="93" t="s">
        <v>123</v>
      </c>
      <c r="J27" s="55"/>
    </row>
    <row r="28" spans="1:10" s="17" customFormat="1" ht="18" customHeight="1" x14ac:dyDescent="0.15">
      <c r="A28" s="190"/>
      <c r="B28" s="188"/>
      <c r="C28" s="49" t="s">
        <v>28</v>
      </c>
      <c r="D28" s="97" t="s">
        <v>123</v>
      </c>
      <c r="E28" s="93">
        <v>2640</v>
      </c>
      <c r="F28" s="93" t="s">
        <v>123</v>
      </c>
      <c r="G28" s="93">
        <v>1871</v>
      </c>
      <c r="H28" s="93">
        <v>1453</v>
      </c>
      <c r="I28" s="93" t="s">
        <v>123</v>
      </c>
      <c r="J28" s="55"/>
    </row>
    <row r="29" spans="1:10" s="16" customFormat="1" ht="18" customHeight="1" x14ac:dyDescent="0.15">
      <c r="A29" s="189" t="s">
        <v>128</v>
      </c>
      <c r="B29" s="196" t="s">
        <v>66</v>
      </c>
      <c r="C29" s="49" t="s">
        <v>33</v>
      </c>
      <c r="D29" s="115">
        <v>164757</v>
      </c>
      <c r="E29" s="116">
        <v>45067</v>
      </c>
      <c r="F29" s="116">
        <v>50182</v>
      </c>
      <c r="G29" s="116">
        <v>258573</v>
      </c>
      <c r="H29" s="116">
        <v>57707</v>
      </c>
      <c r="I29" s="116"/>
      <c r="J29" s="55"/>
    </row>
    <row r="30" spans="1:10" s="16" customFormat="1" ht="18" customHeight="1" x14ac:dyDescent="0.15">
      <c r="A30" s="190"/>
      <c r="B30" s="188"/>
      <c r="C30" s="49" t="s">
        <v>28</v>
      </c>
      <c r="D30" s="117">
        <v>23531</v>
      </c>
      <c r="E30" s="114">
        <v>5659</v>
      </c>
      <c r="F30" s="114">
        <v>3992</v>
      </c>
      <c r="G30" s="114">
        <v>28236</v>
      </c>
      <c r="H30" s="114">
        <v>12007</v>
      </c>
      <c r="I30" s="114">
        <v>3414</v>
      </c>
      <c r="J30" s="93"/>
    </row>
    <row r="31" spans="1:10" s="16" customFormat="1" ht="18" customHeight="1" x14ac:dyDescent="0.15">
      <c r="A31" s="190"/>
      <c r="B31" s="201" t="s">
        <v>83</v>
      </c>
      <c r="C31" s="49" t="s">
        <v>33</v>
      </c>
      <c r="D31" s="117" t="s">
        <v>123</v>
      </c>
      <c r="E31" s="114">
        <v>12419</v>
      </c>
      <c r="F31" s="114" t="s">
        <v>123</v>
      </c>
      <c r="G31" s="114">
        <v>13618</v>
      </c>
      <c r="H31" s="114">
        <v>6313</v>
      </c>
      <c r="I31" s="114" t="s">
        <v>123</v>
      </c>
      <c r="J31" s="55"/>
    </row>
    <row r="32" spans="1:10" s="16" customFormat="1" ht="18" customHeight="1" x14ac:dyDescent="0.15">
      <c r="A32" s="190"/>
      <c r="B32" s="188"/>
      <c r="C32" s="49" t="s">
        <v>28</v>
      </c>
      <c r="D32" s="132" t="s">
        <v>123</v>
      </c>
      <c r="E32" s="133">
        <v>2686</v>
      </c>
      <c r="F32" s="133" t="s">
        <v>123</v>
      </c>
      <c r="G32" s="133">
        <v>1982</v>
      </c>
      <c r="H32" s="133">
        <v>1647</v>
      </c>
      <c r="I32" s="133" t="s">
        <v>123</v>
      </c>
      <c r="J32" s="55"/>
    </row>
    <row r="33" spans="1:10" s="17" customFormat="1" ht="18" customHeight="1" x14ac:dyDescent="0.15">
      <c r="A33" s="193" t="s">
        <v>133</v>
      </c>
      <c r="B33" s="197" t="s">
        <v>66</v>
      </c>
      <c r="C33" s="105" t="s">
        <v>33</v>
      </c>
      <c r="D33" s="123">
        <v>163193</v>
      </c>
      <c r="E33" s="59">
        <v>49889</v>
      </c>
      <c r="F33" s="59">
        <v>52511</v>
      </c>
      <c r="G33" s="59">
        <v>273562</v>
      </c>
      <c r="H33" s="59">
        <v>61124</v>
      </c>
      <c r="I33" s="59" t="s">
        <v>132</v>
      </c>
      <c r="J33" s="58"/>
    </row>
    <row r="34" spans="1:10" s="17" customFormat="1" ht="18" customHeight="1" x14ac:dyDescent="0.15">
      <c r="A34" s="194"/>
      <c r="B34" s="198"/>
      <c r="C34" s="106" t="s">
        <v>28</v>
      </c>
      <c r="D34" s="123">
        <v>23456</v>
      </c>
      <c r="E34" s="59">
        <v>5656</v>
      </c>
      <c r="F34" s="59">
        <v>4108</v>
      </c>
      <c r="G34" s="59">
        <v>28488</v>
      </c>
      <c r="H34" s="59">
        <v>12788</v>
      </c>
      <c r="I34" s="59">
        <v>3423</v>
      </c>
      <c r="J34" s="59"/>
    </row>
    <row r="35" spans="1:10" s="17" customFormat="1" ht="18" customHeight="1" x14ac:dyDescent="0.15">
      <c r="A35" s="194"/>
      <c r="B35" s="203" t="s">
        <v>83</v>
      </c>
      <c r="C35" s="106" t="s">
        <v>33</v>
      </c>
      <c r="D35" s="123" t="s">
        <v>141</v>
      </c>
      <c r="E35" s="59">
        <v>13312</v>
      </c>
      <c r="F35" s="59" t="s">
        <v>132</v>
      </c>
      <c r="G35" s="59">
        <v>13209</v>
      </c>
      <c r="H35" s="59">
        <v>6526</v>
      </c>
      <c r="I35" s="59" t="s">
        <v>141</v>
      </c>
      <c r="J35" s="58"/>
    </row>
    <row r="36" spans="1:10" s="17" customFormat="1" ht="18" customHeight="1" thickBot="1" x14ac:dyDescent="0.2">
      <c r="A36" s="195"/>
      <c r="B36" s="204"/>
      <c r="C36" s="108" t="s">
        <v>28</v>
      </c>
      <c r="D36" s="125" t="s">
        <v>132</v>
      </c>
      <c r="E36" s="124">
        <v>2876</v>
      </c>
      <c r="F36" s="124" t="s">
        <v>132</v>
      </c>
      <c r="G36" s="124">
        <v>1984</v>
      </c>
      <c r="H36" s="124">
        <v>1827</v>
      </c>
      <c r="I36" s="124" t="s">
        <v>132</v>
      </c>
      <c r="J36" s="58"/>
    </row>
    <row r="37" spans="1:10" ht="18" customHeight="1" thickTop="1" x14ac:dyDescent="0.15">
      <c r="A37" s="13" t="s">
        <v>30</v>
      </c>
    </row>
  </sheetData>
  <mergeCells count="24">
    <mergeCell ref="A25:A28"/>
    <mergeCell ref="B25:B26"/>
    <mergeCell ref="B27:B28"/>
    <mergeCell ref="A21:I21"/>
    <mergeCell ref="A33:A36"/>
    <mergeCell ref="B33:B34"/>
    <mergeCell ref="B35:B36"/>
    <mergeCell ref="A29:A32"/>
    <mergeCell ref="B29:B30"/>
    <mergeCell ref="B31:B32"/>
    <mergeCell ref="B4:B5"/>
    <mergeCell ref="A4:A8"/>
    <mergeCell ref="A24:C24"/>
    <mergeCell ref="A14:A18"/>
    <mergeCell ref="F2:H2"/>
    <mergeCell ref="G23:I23"/>
    <mergeCell ref="A3:C3"/>
    <mergeCell ref="B6:B7"/>
    <mergeCell ref="A9:A13"/>
    <mergeCell ref="B9:B10"/>
    <mergeCell ref="B11:B12"/>
    <mergeCell ref="B14:B15"/>
    <mergeCell ref="B16:B17"/>
    <mergeCell ref="H19:I19"/>
  </mergeCells>
  <phoneticPr fontId="1"/>
  <printOptions horizontalCentered="1"/>
  <pageMargins left="0.59055118110236227" right="0.59055118110236227" top="0.78740157480314965" bottom="0.51181102362204722" header="0.39370078740157483" footer="0.4724409448818898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S81"/>
  <sheetViews>
    <sheetView topLeftCell="A19" zoomScaleNormal="100" workbookViewId="0">
      <selection activeCell="L11" sqref="L11:Q12"/>
    </sheetView>
  </sheetViews>
  <sheetFormatPr defaultRowHeight="13.5" x14ac:dyDescent="0.15"/>
  <cols>
    <col min="1" max="1" width="6.625" style="7" customWidth="1"/>
    <col min="2" max="2" width="7.875" style="7" customWidth="1"/>
    <col min="3" max="14" width="6.125" style="7" customWidth="1"/>
    <col min="15" max="15" width="11.375" style="7" bestFit="1" customWidth="1"/>
    <col min="16" max="16384" width="9" style="7"/>
  </cols>
  <sheetData>
    <row r="1" spans="1:19" s="15" customFormat="1" ht="27" customHeight="1" x14ac:dyDescent="0.15">
      <c r="A1" s="14" t="s">
        <v>112</v>
      </c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9" ht="15" customHeight="1" thickBot="1" x14ac:dyDescent="0.2">
      <c r="A2" s="12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9" ht="47.25" customHeight="1" thickTop="1" x14ac:dyDescent="0.15">
      <c r="A3" s="227" t="s">
        <v>2</v>
      </c>
      <c r="B3" s="228"/>
      <c r="C3" s="229" t="s">
        <v>1</v>
      </c>
      <c r="D3" s="229"/>
      <c r="E3" s="229"/>
      <c r="F3" s="229"/>
      <c r="G3" s="229"/>
      <c r="H3" s="230"/>
      <c r="I3" s="231" t="s">
        <v>21</v>
      </c>
      <c r="J3" s="232"/>
      <c r="K3" s="232"/>
      <c r="L3" s="232"/>
      <c r="M3" s="232"/>
      <c r="N3" s="232"/>
    </row>
    <row r="4" spans="1:19" ht="23.25" customHeight="1" x14ac:dyDescent="0.15">
      <c r="A4" s="210" t="s">
        <v>127</v>
      </c>
      <c r="B4" s="211"/>
      <c r="C4" s="222">
        <v>82750</v>
      </c>
      <c r="D4" s="221"/>
      <c r="E4" s="221"/>
      <c r="F4" s="221"/>
      <c r="G4" s="221"/>
      <c r="H4" s="66"/>
      <c r="I4" s="221">
        <v>48633</v>
      </c>
      <c r="J4" s="221"/>
      <c r="K4" s="221"/>
      <c r="L4" s="221"/>
      <c r="M4" s="221"/>
      <c r="N4" s="66"/>
      <c r="O4" s="8"/>
      <c r="P4" s="8"/>
      <c r="Q4" s="8"/>
      <c r="R4" s="8"/>
      <c r="S4" s="8"/>
    </row>
    <row r="5" spans="1:19" s="16" customFormat="1" ht="23.25" customHeight="1" x14ac:dyDescent="0.15">
      <c r="A5" s="210" t="s">
        <v>130</v>
      </c>
      <c r="B5" s="211"/>
      <c r="C5" s="222">
        <v>82952</v>
      </c>
      <c r="D5" s="221"/>
      <c r="E5" s="221"/>
      <c r="F5" s="221"/>
      <c r="G5" s="221"/>
      <c r="H5" s="66"/>
      <c r="I5" s="221">
        <v>48842</v>
      </c>
      <c r="J5" s="221"/>
      <c r="K5" s="221"/>
      <c r="L5" s="221"/>
      <c r="M5" s="221"/>
      <c r="N5" s="66"/>
      <c r="O5" s="18"/>
      <c r="P5" s="18"/>
      <c r="Q5" s="18"/>
      <c r="R5" s="18"/>
      <c r="S5" s="18"/>
    </row>
    <row r="6" spans="1:19" ht="23.25" customHeight="1" thickBot="1" x14ac:dyDescent="0.2">
      <c r="A6" s="205" t="s">
        <v>136</v>
      </c>
      <c r="B6" s="206"/>
      <c r="C6" s="233">
        <v>82325</v>
      </c>
      <c r="D6" s="220"/>
      <c r="E6" s="220"/>
      <c r="F6" s="220"/>
      <c r="G6" s="220"/>
      <c r="H6" s="73"/>
      <c r="I6" s="220">
        <v>48548</v>
      </c>
      <c r="J6" s="220"/>
      <c r="K6" s="220"/>
      <c r="L6" s="220"/>
      <c r="M6" s="220"/>
      <c r="N6" s="128"/>
      <c r="O6" s="8"/>
      <c r="P6" s="8"/>
      <c r="Q6" s="8"/>
      <c r="R6" s="8"/>
      <c r="S6" s="8"/>
    </row>
    <row r="7" spans="1:19" ht="18" customHeight="1" thickTop="1" x14ac:dyDescent="0.15">
      <c r="A7" s="9" t="s">
        <v>116</v>
      </c>
      <c r="D7" s="8"/>
      <c r="E7" s="8"/>
      <c r="F7" s="8"/>
      <c r="G7" s="8"/>
      <c r="H7" s="8"/>
      <c r="I7" s="8"/>
      <c r="J7" s="8"/>
      <c r="K7" s="8"/>
      <c r="L7" s="8"/>
      <c r="M7" s="8"/>
      <c r="O7" s="8"/>
      <c r="P7" s="8"/>
      <c r="Q7" s="8"/>
      <c r="R7" s="8"/>
      <c r="S7" s="8"/>
    </row>
    <row r="8" spans="1:19" ht="53.25" customHeight="1" x14ac:dyDescent="0.15">
      <c r="A8" s="9"/>
      <c r="D8" s="8"/>
      <c r="E8" s="8"/>
      <c r="F8" s="8"/>
      <c r="G8" s="8"/>
      <c r="H8" s="8"/>
      <c r="I8" s="8"/>
      <c r="J8" s="8"/>
      <c r="K8" s="8"/>
      <c r="L8" s="8"/>
      <c r="M8" s="8"/>
      <c r="O8" s="8"/>
      <c r="P8" s="8"/>
      <c r="Q8" s="8"/>
      <c r="R8" s="8"/>
      <c r="S8" s="8"/>
    </row>
    <row r="9" spans="1:19" s="15" customFormat="1" ht="27" customHeight="1" x14ac:dyDescent="0.15">
      <c r="A9" s="14" t="s">
        <v>113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9" ht="15" customHeight="1" thickBot="1" x14ac:dyDescent="0.2">
      <c r="A10" s="1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9" s="16" customFormat="1" ht="20.25" customHeight="1" thickTop="1" x14ac:dyDescent="0.15">
      <c r="A11" s="213" t="s">
        <v>2</v>
      </c>
      <c r="B11" s="216"/>
      <c r="C11" s="212" t="s">
        <v>23</v>
      </c>
      <c r="D11" s="213"/>
      <c r="E11" s="213"/>
      <c r="F11" s="212" t="s">
        <v>35</v>
      </c>
      <c r="G11" s="213"/>
      <c r="H11" s="213"/>
      <c r="I11" s="212" t="s">
        <v>24</v>
      </c>
      <c r="J11" s="213"/>
      <c r="K11" s="213"/>
      <c r="L11" s="212" t="s">
        <v>34</v>
      </c>
      <c r="M11" s="213"/>
      <c r="N11" s="213"/>
    </row>
    <row r="12" spans="1:19" s="16" customFormat="1" ht="20.25" customHeight="1" x14ac:dyDescent="0.15">
      <c r="A12" s="215"/>
      <c r="B12" s="217"/>
      <c r="C12" s="214"/>
      <c r="D12" s="215"/>
      <c r="E12" s="215"/>
      <c r="F12" s="214"/>
      <c r="G12" s="215"/>
      <c r="H12" s="215"/>
      <c r="I12" s="214"/>
      <c r="J12" s="215"/>
      <c r="K12" s="215"/>
      <c r="L12" s="214"/>
      <c r="M12" s="215"/>
      <c r="N12" s="215"/>
    </row>
    <row r="13" spans="1:19" ht="24" customHeight="1" x14ac:dyDescent="0.15">
      <c r="A13" s="210" t="s">
        <v>125</v>
      </c>
      <c r="B13" s="211"/>
      <c r="C13" s="207">
        <v>56873</v>
      </c>
      <c r="D13" s="208"/>
      <c r="E13" s="208"/>
      <c r="F13" s="208">
        <v>3963986</v>
      </c>
      <c r="G13" s="208"/>
      <c r="H13" s="208"/>
      <c r="I13" s="208">
        <v>1410679</v>
      </c>
      <c r="J13" s="208"/>
      <c r="K13" s="208"/>
      <c r="L13" s="208">
        <v>1758956</v>
      </c>
      <c r="M13" s="208"/>
      <c r="N13" s="208"/>
    </row>
    <row r="14" spans="1:19" s="16" customFormat="1" ht="24" customHeight="1" x14ac:dyDescent="0.15">
      <c r="A14" s="210" t="s">
        <v>128</v>
      </c>
      <c r="B14" s="211"/>
      <c r="C14" s="207">
        <v>55164</v>
      </c>
      <c r="D14" s="208"/>
      <c r="E14" s="208"/>
      <c r="F14" s="208">
        <v>3990109</v>
      </c>
      <c r="G14" s="208"/>
      <c r="H14" s="208"/>
      <c r="I14" s="208">
        <v>1382323</v>
      </c>
      <c r="J14" s="208"/>
      <c r="K14" s="208"/>
      <c r="L14" s="208">
        <v>1745619</v>
      </c>
      <c r="M14" s="208"/>
      <c r="N14" s="208"/>
    </row>
    <row r="15" spans="1:19" s="68" customFormat="1" ht="24" customHeight="1" thickBot="1" x14ac:dyDescent="0.2">
      <c r="A15" s="205" t="s">
        <v>133</v>
      </c>
      <c r="B15" s="206"/>
      <c r="C15" s="218">
        <v>50472</v>
      </c>
      <c r="D15" s="219"/>
      <c r="E15" s="219"/>
      <c r="F15" s="219">
        <v>3618960</v>
      </c>
      <c r="G15" s="219"/>
      <c r="H15" s="219"/>
      <c r="I15" s="219">
        <v>1279400</v>
      </c>
      <c r="J15" s="219"/>
      <c r="K15" s="219"/>
      <c r="L15" s="219">
        <v>1611756</v>
      </c>
      <c r="M15" s="219"/>
      <c r="N15" s="219"/>
    </row>
    <row r="16" spans="1:19" ht="18" customHeight="1" thickTop="1" x14ac:dyDescent="0.15">
      <c r="A16" s="13" t="s">
        <v>25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53.25" customHeight="1" x14ac:dyDescent="0.15">
      <c r="A17" s="1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s="15" customFormat="1" ht="27" customHeight="1" x14ac:dyDescent="0.15">
      <c r="A18" s="14" t="s">
        <v>114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4.25" customHeight="1" thickBot="1" x14ac:dyDescent="0.2">
      <c r="A19" s="12"/>
      <c r="B19" s="10"/>
      <c r="C19" s="10"/>
      <c r="D19" s="10"/>
      <c r="E19" s="10"/>
      <c r="F19" s="10"/>
      <c r="G19" s="40"/>
      <c r="I19" s="40"/>
      <c r="J19" s="40"/>
      <c r="K19" s="10"/>
      <c r="L19" s="10"/>
      <c r="M19" s="10"/>
    </row>
    <row r="20" spans="1:13" s="16" customFormat="1" ht="20.25" customHeight="1" thickTop="1" x14ac:dyDescent="0.15">
      <c r="A20" s="213" t="s">
        <v>2</v>
      </c>
      <c r="B20" s="216"/>
      <c r="C20" s="212" t="s">
        <v>54</v>
      </c>
      <c r="D20" s="213"/>
      <c r="E20" s="213"/>
      <c r="F20" s="212" t="s">
        <v>55</v>
      </c>
      <c r="G20" s="213"/>
      <c r="H20" s="216"/>
      <c r="I20" s="212" t="s">
        <v>115</v>
      </c>
      <c r="J20" s="213"/>
      <c r="K20" s="213"/>
      <c r="L20" s="11"/>
      <c r="M20" s="11"/>
    </row>
    <row r="21" spans="1:13" s="16" customFormat="1" ht="20.25" customHeight="1" x14ac:dyDescent="0.15">
      <c r="A21" s="215"/>
      <c r="B21" s="217"/>
      <c r="C21" s="214"/>
      <c r="D21" s="215"/>
      <c r="E21" s="215"/>
      <c r="F21" s="214"/>
      <c r="G21" s="215"/>
      <c r="H21" s="217"/>
      <c r="I21" s="214"/>
      <c r="J21" s="215"/>
      <c r="K21" s="215"/>
      <c r="L21" s="11"/>
      <c r="M21" s="11"/>
    </row>
    <row r="22" spans="1:13" s="16" customFormat="1" ht="24" customHeight="1" x14ac:dyDescent="0.15">
      <c r="A22" s="210" t="s">
        <v>127</v>
      </c>
      <c r="B22" s="211"/>
      <c r="C22" s="207">
        <v>63</v>
      </c>
      <c r="D22" s="208"/>
      <c r="E22" s="208"/>
      <c r="F22" s="208">
        <v>13284221</v>
      </c>
      <c r="G22" s="208"/>
      <c r="H22" s="208"/>
      <c r="I22" s="209">
        <v>3512300.55</v>
      </c>
      <c r="J22" s="209"/>
      <c r="K22" s="209"/>
      <c r="L22" s="39"/>
      <c r="M22" s="39"/>
    </row>
    <row r="23" spans="1:13" s="16" customFormat="1" ht="24" customHeight="1" x14ac:dyDescent="0.15">
      <c r="A23" s="210" t="s">
        <v>130</v>
      </c>
      <c r="B23" s="211"/>
      <c r="C23" s="207">
        <v>67</v>
      </c>
      <c r="D23" s="208"/>
      <c r="E23" s="208"/>
      <c r="F23" s="208">
        <v>12693709</v>
      </c>
      <c r="G23" s="208"/>
      <c r="H23" s="208"/>
      <c r="I23" s="209">
        <v>3552544.1</v>
      </c>
      <c r="J23" s="209"/>
      <c r="K23" s="209"/>
      <c r="L23" s="39"/>
      <c r="M23" s="39"/>
    </row>
    <row r="24" spans="1:13" s="17" customFormat="1" ht="24" customHeight="1" thickBot="1" x14ac:dyDescent="0.2">
      <c r="A24" s="205" t="s">
        <v>136</v>
      </c>
      <c r="B24" s="206"/>
      <c r="C24" s="223">
        <v>69</v>
      </c>
      <c r="D24" s="224"/>
      <c r="E24" s="224"/>
      <c r="F24" s="225">
        <v>13005245</v>
      </c>
      <c r="G24" s="225"/>
      <c r="H24" s="225"/>
      <c r="I24" s="226">
        <v>3469613.24</v>
      </c>
      <c r="J24" s="226"/>
      <c r="K24" s="226"/>
      <c r="L24" s="41"/>
      <c r="M24" s="41"/>
    </row>
    <row r="25" spans="1:13" ht="18" customHeight="1" thickTop="1" x14ac:dyDescent="0.15">
      <c r="A25" s="22" t="s">
        <v>98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15">
      <c r="L26" s="8"/>
      <c r="M26" s="8"/>
    </row>
    <row r="27" spans="1:13" x14ac:dyDescent="0.15">
      <c r="L27" s="8"/>
      <c r="M27" s="8"/>
    </row>
    <row r="28" spans="1:13" ht="6.75" customHeight="1" x14ac:dyDescent="0.15">
      <c r="L28" s="8"/>
      <c r="M28" s="8"/>
    </row>
    <row r="29" spans="1:13" x14ac:dyDescent="0.15">
      <c r="L29" s="8"/>
      <c r="M29" s="8"/>
    </row>
    <row r="30" spans="1:13" x14ac:dyDescent="0.15"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ht="27.75" customHeight="1" x14ac:dyDescent="0.15"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27.75" customHeight="1" x14ac:dyDescent="0.15"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4:13" ht="27.75" customHeight="1" x14ac:dyDescent="0.15"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4:13" x14ac:dyDescent="0.15"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4:13" x14ac:dyDescent="0.15"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4:13" x14ac:dyDescent="0.15"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4:13" x14ac:dyDescent="0.15"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4:13" x14ac:dyDescent="0.15"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4:13" x14ac:dyDescent="0.15"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4:13" x14ac:dyDescent="0.15"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4:13" x14ac:dyDescent="0.15"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4:13" x14ac:dyDescent="0.15"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4:13" x14ac:dyDescent="0.15"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4:13" x14ac:dyDescent="0.15"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4:13" x14ac:dyDescent="0.15"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4:13" x14ac:dyDescent="0.15"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4:13" x14ac:dyDescent="0.15"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4:13" x14ac:dyDescent="0.15"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4:13" x14ac:dyDescent="0.15"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4:13" x14ac:dyDescent="0.15"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4:13" x14ac:dyDescent="0.15"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4:13" x14ac:dyDescent="0.15"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4:13" x14ac:dyDescent="0.15"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4:13" x14ac:dyDescent="0.15"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4:13" x14ac:dyDescent="0.15"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4:13" x14ac:dyDescent="0.15"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4:13" x14ac:dyDescent="0.15"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4:13" x14ac:dyDescent="0.15"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4:13" x14ac:dyDescent="0.15"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4:13" x14ac:dyDescent="0.15"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4:13" x14ac:dyDescent="0.15"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4:13" x14ac:dyDescent="0.15"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4:13" x14ac:dyDescent="0.15"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4:13" x14ac:dyDescent="0.15"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4:13" x14ac:dyDescent="0.15"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4:13" x14ac:dyDescent="0.15"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4:13" x14ac:dyDescent="0.15"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4:13" x14ac:dyDescent="0.15"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4:13" x14ac:dyDescent="0.15"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4:13" x14ac:dyDescent="0.15"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4:13" x14ac:dyDescent="0.15"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4:13" x14ac:dyDescent="0.15"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4:13" x14ac:dyDescent="0.15"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4:13" x14ac:dyDescent="0.15"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4:13" x14ac:dyDescent="0.15"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4:13" x14ac:dyDescent="0.15"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4:13" x14ac:dyDescent="0.15"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4:13" x14ac:dyDescent="0.15"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4:13" x14ac:dyDescent="0.15"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4:13" x14ac:dyDescent="0.15"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4:13" x14ac:dyDescent="0.15">
      <c r="D81" s="8"/>
      <c r="E81" s="8"/>
      <c r="F81" s="8"/>
      <c r="G81" s="8"/>
      <c r="H81" s="8"/>
      <c r="I81" s="8"/>
      <c r="J81" s="8"/>
      <c r="K81" s="8"/>
      <c r="L81" s="8"/>
      <c r="M81" s="8"/>
    </row>
  </sheetData>
  <mergeCells count="48">
    <mergeCell ref="L15:N15"/>
    <mergeCell ref="C24:E24"/>
    <mergeCell ref="F24:H24"/>
    <mergeCell ref="I24:K24"/>
    <mergeCell ref="A3:B3"/>
    <mergeCell ref="C3:H3"/>
    <mergeCell ref="I3:N3"/>
    <mergeCell ref="A11:B12"/>
    <mergeCell ref="C11:E12"/>
    <mergeCell ref="F11:H12"/>
    <mergeCell ref="I11:K12"/>
    <mergeCell ref="L11:N12"/>
    <mergeCell ref="A4:B4"/>
    <mergeCell ref="A5:B5"/>
    <mergeCell ref="C4:G4"/>
    <mergeCell ref="C6:G6"/>
    <mergeCell ref="C20:E21"/>
    <mergeCell ref="I6:M6"/>
    <mergeCell ref="I4:M4"/>
    <mergeCell ref="L14:N14"/>
    <mergeCell ref="A6:B6"/>
    <mergeCell ref="C5:G5"/>
    <mergeCell ref="I5:M5"/>
    <mergeCell ref="I13:K13"/>
    <mergeCell ref="L13:N13"/>
    <mergeCell ref="I14:K14"/>
    <mergeCell ref="A13:B13"/>
    <mergeCell ref="A14:B14"/>
    <mergeCell ref="C13:E13"/>
    <mergeCell ref="F13:H13"/>
    <mergeCell ref="C14:E14"/>
    <mergeCell ref="F14:H14"/>
    <mergeCell ref="A24:B24"/>
    <mergeCell ref="C23:E23"/>
    <mergeCell ref="F23:H23"/>
    <mergeCell ref="I23:K23"/>
    <mergeCell ref="A15:B15"/>
    <mergeCell ref="A23:B23"/>
    <mergeCell ref="C22:E22"/>
    <mergeCell ref="I20:K21"/>
    <mergeCell ref="F22:H22"/>
    <mergeCell ref="I22:K22"/>
    <mergeCell ref="F20:H21"/>
    <mergeCell ref="C15:E15"/>
    <mergeCell ref="F15:H15"/>
    <mergeCell ref="I15:K15"/>
    <mergeCell ref="A22:B22"/>
    <mergeCell ref="A20:B21"/>
  </mergeCells>
  <phoneticPr fontId="1"/>
  <printOptions horizontalCentered="1"/>
  <pageMargins left="0.59055118110236227" right="0.59055118110236227" top="0.86614173228346458" bottom="0.51181102362204722" header="0.39370078740157483" footer="0.4724409448818898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AC87"/>
  <sheetViews>
    <sheetView topLeftCell="A31" zoomScaleNormal="100" workbookViewId="0">
      <selection activeCell="K12" sqref="K12:S12"/>
    </sheetView>
  </sheetViews>
  <sheetFormatPr defaultRowHeight="13.5" x14ac:dyDescent="0.15"/>
  <cols>
    <col min="1" max="1" width="12.5" style="68" customWidth="1"/>
    <col min="2" max="7" width="4.25" style="68" customWidth="1"/>
    <col min="8" max="10" width="5" style="68" customWidth="1"/>
    <col min="11" max="19" width="4.25" style="68" customWidth="1"/>
    <col min="20" max="22" width="3.25" style="68" customWidth="1"/>
    <col min="23" max="16384" width="9" style="68"/>
  </cols>
  <sheetData>
    <row r="1" spans="1:19" s="15" customFormat="1" ht="26.25" customHeight="1" x14ac:dyDescent="0.15">
      <c r="A1" s="14" t="s">
        <v>138</v>
      </c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9" ht="15" customHeight="1" x14ac:dyDescent="0.15">
      <c r="A2" s="12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9" s="16" customFormat="1" ht="26.25" customHeight="1" x14ac:dyDescent="0.15">
      <c r="A3" s="27" t="s">
        <v>67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9" ht="14.25" customHeight="1" thickBot="1" x14ac:dyDescent="0.2">
      <c r="A4" s="12"/>
      <c r="D4" s="69"/>
      <c r="E4" s="69"/>
      <c r="F4" s="69"/>
      <c r="G4" s="69"/>
      <c r="H4" s="69"/>
      <c r="I4" s="69"/>
      <c r="J4" s="69"/>
      <c r="K4" s="69"/>
      <c r="L4" s="69"/>
      <c r="M4" s="69"/>
      <c r="Q4" s="22" t="s">
        <v>69</v>
      </c>
      <c r="R4" s="78"/>
      <c r="S4" s="22"/>
    </row>
    <row r="5" spans="1:19" s="16" customFormat="1" ht="27" customHeight="1" thickTop="1" x14ac:dyDescent="0.15">
      <c r="A5" s="54" t="s">
        <v>3</v>
      </c>
      <c r="B5" s="192" t="s">
        <v>4</v>
      </c>
      <c r="C5" s="192"/>
      <c r="D5" s="192"/>
      <c r="E5" s="192"/>
      <c r="F5" s="251" t="s">
        <v>5</v>
      </c>
      <c r="G5" s="251"/>
      <c r="H5" s="251"/>
      <c r="I5" s="251"/>
      <c r="J5" s="251"/>
      <c r="K5" s="192" t="s">
        <v>6</v>
      </c>
      <c r="L5" s="192"/>
      <c r="M5" s="192"/>
      <c r="N5" s="192"/>
      <c r="O5" s="192"/>
      <c r="P5" s="192" t="s">
        <v>7</v>
      </c>
      <c r="Q5" s="192"/>
      <c r="R5" s="192"/>
      <c r="S5" s="252"/>
    </row>
    <row r="6" spans="1:19" s="16" customFormat="1" ht="21" customHeight="1" x14ac:dyDescent="0.15">
      <c r="A6" s="98" t="s">
        <v>57</v>
      </c>
      <c r="B6" s="254">
        <v>20075</v>
      </c>
      <c r="C6" s="255"/>
      <c r="D6" s="255"/>
      <c r="E6" s="255"/>
      <c r="F6" s="256">
        <v>669.2</v>
      </c>
      <c r="G6" s="256"/>
      <c r="H6" s="256"/>
      <c r="I6" s="256"/>
      <c r="J6" s="256"/>
      <c r="K6" s="248">
        <v>25.74</v>
      </c>
      <c r="L6" s="248"/>
      <c r="M6" s="248"/>
      <c r="N6" s="248"/>
      <c r="O6" s="248"/>
      <c r="P6" s="253">
        <v>2</v>
      </c>
      <c r="Q6" s="253"/>
      <c r="R6" s="253"/>
      <c r="S6" s="253"/>
    </row>
    <row r="7" spans="1:19" s="16" customFormat="1" ht="21" customHeight="1" x14ac:dyDescent="0.15">
      <c r="A7" s="100" t="s">
        <v>58</v>
      </c>
      <c r="B7" s="249">
        <v>22261</v>
      </c>
      <c r="C7" s="250"/>
      <c r="D7" s="250"/>
      <c r="E7" s="250"/>
      <c r="F7" s="245">
        <v>718.1</v>
      </c>
      <c r="G7" s="245"/>
      <c r="H7" s="245"/>
      <c r="I7" s="245"/>
      <c r="J7" s="245"/>
      <c r="K7" s="236">
        <v>27.62</v>
      </c>
      <c r="L7" s="236"/>
      <c r="M7" s="236"/>
      <c r="N7" s="236"/>
      <c r="O7" s="236"/>
      <c r="P7" s="237">
        <v>0</v>
      </c>
      <c r="Q7" s="237"/>
      <c r="R7" s="237"/>
      <c r="S7" s="237"/>
    </row>
    <row r="8" spans="1:19" s="16" customFormat="1" ht="21" customHeight="1" x14ac:dyDescent="0.15">
      <c r="A8" s="100" t="s">
        <v>59</v>
      </c>
      <c r="B8" s="249">
        <v>21862</v>
      </c>
      <c r="C8" s="250"/>
      <c r="D8" s="250"/>
      <c r="E8" s="250"/>
      <c r="F8" s="245">
        <v>728.7</v>
      </c>
      <c r="G8" s="245"/>
      <c r="H8" s="245"/>
      <c r="I8" s="245"/>
      <c r="J8" s="245"/>
      <c r="K8" s="236">
        <v>28.03</v>
      </c>
      <c r="L8" s="236"/>
      <c r="M8" s="236"/>
      <c r="N8" s="236"/>
      <c r="O8" s="236"/>
      <c r="P8" s="237">
        <v>4</v>
      </c>
      <c r="Q8" s="237"/>
      <c r="R8" s="237"/>
      <c r="S8" s="237"/>
    </row>
    <row r="9" spans="1:19" s="16" customFormat="1" ht="21" customHeight="1" x14ac:dyDescent="0.15">
      <c r="A9" s="100" t="s">
        <v>60</v>
      </c>
      <c r="B9" s="249">
        <v>26371</v>
      </c>
      <c r="C9" s="250"/>
      <c r="D9" s="250"/>
      <c r="E9" s="250"/>
      <c r="F9" s="245">
        <v>850.7</v>
      </c>
      <c r="G9" s="245"/>
      <c r="H9" s="245"/>
      <c r="I9" s="245"/>
      <c r="J9" s="245"/>
      <c r="K9" s="236">
        <v>32.72</v>
      </c>
      <c r="L9" s="236"/>
      <c r="M9" s="236"/>
      <c r="N9" s="236"/>
      <c r="O9" s="236"/>
      <c r="P9" s="237">
        <v>6</v>
      </c>
      <c r="Q9" s="237"/>
      <c r="R9" s="237"/>
      <c r="S9" s="237"/>
    </row>
    <row r="10" spans="1:19" s="16" customFormat="1" ht="21" customHeight="1" x14ac:dyDescent="0.15">
      <c r="A10" s="100" t="s">
        <v>61</v>
      </c>
      <c r="B10" s="249">
        <v>25540</v>
      </c>
      <c r="C10" s="250"/>
      <c r="D10" s="250"/>
      <c r="E10" s="250"/>
      <c r="F10" s="245">
        <v>823.9</v>
      </c>
      <c r="G10" s="245"/>
      <c r="H10" s="245"/>
      <c r="I10" s="245"/>
      <c r="J10" s="245"/>
      <c r="K10" s="236">
        <v>31.69</v>
      </c>
      <c r="L10" s="236"/>
      <c r="M10" s="236"/>
      <c r="N10" s="236"/>
      <c r="O10" s="236"/>
      <c r="P10" s="237">
        <v>3</v>
      </c>
      <c r="Q10" s="237"/>
      <c r="R10" s="237"/>
      <c r="S10" s="237"/>
    </row>
    <row r="11" spans="1:19" s="16" customFormat="1" ht="21" customHeight="1" x14ac:dyDescent="0.15">
      <c r="A11" s="100" t="s">
        <v>62</v>
      </c>
      <c r="B11" s="249">
        <v>22554</v>
      </c>
      <c r="C11" s="250"/>
      <c r="D11" s="250"/>
      <c r="E11" s="250"/>
      <c r="F11" s="245">
        <v>751.8</v>
      </c>
      <c r="G11" s="245"/>
      <c r="H11" s="245"/>
      <c r="I11" s="245"/>
      <c r="J11" s="245"/>
      <c r="K11" s="236">
        <v>28.92</v>
      </c>
      <c r="L11" s="236"/>
      <c r="M11" s="236"/>
      <c r="N11" s="236"/>
      <c r="O11" s="236"/>
      <c r="P11" s="237">
        <v>2</v>
      </c>
      <c r="Q11" s="237"/>
      <c r="R11" s="237"/>
      <c r="S11" s="237"/>
    </row>
    <row r="12" spans="1:19" s="16" customFormat="1" ht="21" customHeight="1" x14ac:dyDescent="0.15">
      <c r="A12" s="100" t="s">
        <v>99</v>
      </c>
      <c r="B12" s="249">
        <v>23285</v>
      </c>
      <c r="C12" s="250"/>
      <c r="D12" s="250"/>
      <c r="E12" s="250"/>
      <c r="F12" s="245">
        <v>751.1</v>
      </c>
      <c r="G12" s="245"/>
      <c r="H12" s="245"/>
      <c r="I12" s="245"/>
      <c r="J12" s="245"/>
      <c r="K12" s="236">
        <v>28.89</v>
      </c>
      <c r="L12" s="236"/>
      <c r="M12" s="236"/>
      <c r="N12" s="236"/>
      <c r="O12" s="236"/>
      <c r="P12" s="237">
        <v>1</v>
      </c>
      <c r="Q12" s="237"/>
      <c r="R12" s="237"/>
      <c r="S12" s="237"/>
    </row>
    <row r="13" spans="1:19" s="16" customFormat="1" ht="21" customHeight="1" x14ac:dyDescent="0.15">
      <c r="A13" s="100" t="s">
        <v>100</v>
      </c>
      <c r="B13" s="249">
        <v>20820</v>
      </c>
      <c r="C13" s="250"/>
      <c r="D13" s="250"/>
      <c r="E13" s="250"/>
      <c r="F13" s="245">
        <v>694</v>
      </c>
      <c r="G13" s="245"/>
      <c r="H13" s="245"/>
      <c r="I13" s="245"/>
      <c r="J13" s="245"/>
      <c r="K13" s="236">
        <v>26.69</v>
      </c>
      <c r="L13" s="236"/>
      <c r="M13" s="236"/>
      <c r="N13" s="236"/>
      <c r="O13" s="236"/>
      <c r="P13" s="237">
        <v>3</v>
      </c>
      <c r="Q13" s="237"/>
      <c r="R13" s="237"/>
      <c r="S13" s="237"/>
    </row>
    <row r="14" spans="1:19" s="16" customFormat="1" ht="21" customHeight="1" x14ac:dyDescent="0.15">
      <c r="A14" s="100" t="s">
        <v>101</v>
      </c>
      <c r="B14" s="249">
        <v>21031</v>
      </c>
      <c r="C14" s="250"/>
      <c r="D14" s="250"/>
      <c r="E14" s="250"/>
      <c r="F14" s="245">
        <v>678.4</v>
      </c>
      <c r="G14" s="245"/>
      <c r="H14" s="245"/>
      <c r="I14" s="245"/>
      <c r="J14" s="245"/>
      <c r="K14" s="236">
        <v>26.09</v>
      </c>
      <c r="L14" s="236"/>
      <c r="M14" s="236"/>
      <c r="N14" s="236"/>
      <c r="O14" s="236"/>
      <c r="P14" s="237">
        <v>4</v>
      </c>
      <c r="Q14" s="237"/>
      <c r="R14" s="237"/>
      <c r="S14" s="237"/>
    </row>
    <row r="15" spans="1:19" s="16" customFormat="1" ht="21" customHeight="1" x14ac:dyDescent="0.15">
      <c r="A15" s="100" t="s">
        <v>63</v>
      </c>
      <c r="B15" s="249">
        <v>19931</v>
      </c>
      <c r="C15" s="250"/>
      <c r="D15" s="250"/>
      <c r="E15" s="250"/>
      <c r="F15" s="245">
        <v>642.9</v>
      </c>
      <c r="G15" s="245"/>
      <c r="H15" s="245"/>
      <c r="I15" s="245"/>
      <c r="J15" s="245"/>
      <c r="K15" s="236">
        <v>24.73</v>
      </c>
      <c r="L15" s="236"/>
      <c r="M15" s="236"/>
      <c r="N15" s="236"/>
      <c r="O15" s="236"/>
      <c r="P15" s="237">
        <v>3</v>
      </c>
      <c r="Q15" s="237"/>
      <c r="R15" s="237"/>
      <c r="S15" s="237"/>
    </row>
    <row r="16" spans="1:19" s="16" customFormat="1" ht="21" customHeight="1" x14ac:dyDescent="0.15">
      <c r="A16" s="100" t="s">
        <v>64</v>
      </c>
      <c r="B16" s="249">
        <v>18819</v>
      </c>
      <c r="C16" s="250"/>
      <c r="D16" s="250"/>
      <c r="E16" s="250"/>
      <c r="F16" s="245">
        <v>672.1</v>
      </c>
      <c r="G16" s="245"/>
      <c r="H16" s="245"/>
      <c r="I16" s="245"/>
      <c r="J16" s="245"/>
      <c r="K16" s="236">
        <v>25.85</v>
      </c>
      <c r="L16" s="236"/>
      <c r="M16" s="236"/>
      <c r="N16" s="236"/>
      <c r="O16" s="236"/>
      <c r="P16" s="237">
        <v>1</v>
      </c>
      <c r="Q16" s="237"/>
      <c r="R16" s="237"/>
      <c r="S16" s="237"/>
    </row>
    <row r="17" spans="1:25" s="16" customFormat="1" ht="21" customHeight="1" x14ac:dyDescent="0.15">
      <c r="A17" s="100" t="s">
        <v>11</v>
      </c>
      <c r="B17" s="249">
        <v>22689</v>
      </c>
      <c r="C17" s="250"/>
      <c r="D17" s="250"/>
      <c r="E17" s="250"/>
      <c r="F17" s="245">
        <v>731.9</v>
      </c>
      <c r="G17" s="245"/>
      <c r="H17" s="245"/>
      <c r="I17" s="245"/>
      <c r="J17" s="245"/>
      <c r="K17" s="236">
        <v>28.15</v>
      </c>
      <c r="L17" s="236"/>
      <c r="M17" s="236"/>
      <c r="N17" s="236"/>
      <c r="O17" s="236"/>
      <c r="P17" s="237">
        <v>2</v>
      </c>
      <c r="Q17" s="237"/>
      <c r="R17" s="237"/>
      <c r="S17" s="237"/>
    </row>
    <row r="18" spans="1:25" s="17" customFormat="1" ht="21" customHeight="1" thickBot="1" x14ac:dyDescent="0.2">
      <c r="A18" s="119" t="s">
        <v>65</v>
      </c>
      <c r="B18" s="238">
        <f>SUM(B6:E17)</f>
        <v>265238</v>
      </c>
      <c r="C18" s="239"/>
      <c r="D18" s="239"/>
      <c r="E18" s="239"/>
      <c r="F18" s="240">
        <v>726.7</v>
      </c>
      <c r="G18" s="240"/>
      <c r="H18" s="240"/>
      <c r="I18" s="240"/>
      <c r="J18" s="240"/>
      <c r="K18" s="241">
        <v>27.95</v>
      </c>
      <c r="L18" s="241"/>
      <c r="M18" s="241"/>
      <c r="N18" s="241"/>
      <c r="O18" s="241"/>
      <c r="P18" s="244">
        <v>31</v>
      </c>
      <c r="Q18" s="244"/>
      <c r="R18" s="244"/>
      <c r="S18" s="244"/>
    </row>
    <row r="19" spans="1:25" ht="18" customHeight="1" thickTop="1" x14ac:dyDescent="0.15">
      <c r="A19" s="28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25" ht="15" customHeight="1" x14ac:dyDescent="0.15">
      <c r="D20" s="69"/>
      <c r="E20" s="69"/>
      <c r="F20" s="69"/>
      <c r="G20" s="69"/>
      <c r="H20" s="69"/>
      <c r="I20" s="69"/>
      <c r="J20" s="69"/>
      <c r="K20" s="69"/>
      <c r="L20" s="69"/>
      <c r="M20" s="69"/>
    </row>
    <row r="21" spans="1:25" s="15" customFormat="1" ht="26.25" customHeight="1" x14ac:dyDescent="0.15">
      <c r="A21" s="53" t="s">
        <v>36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5" ht="14.25" thickBot="1" x14ac:dyDescent="0.2">
      <c r="A22" s="63"/>
      <c r="B22" s="29"/>
      <c r="C22" s="29"/>
      <c r="D22" s="29"/>
      <c r="E22" s="29"/>
      <c r="F22" s="29"/>
      <c r="G22" s="29"/>
      <c r="H22" s="29"/>
      <c r="I22" s="29"/>
      <c r="J22" s="69"/>
      <c r="K22" s="69"/>
      <c r="L22" s="69"/>
      <c r="M22" s="69"/>
      <c r="P22" s="81"/>
      <c r="Q22" s="81" t="s">
        <v>70</v>
      </c>
      <c r="R22" s="22"/>
      <c r="S22" s="22"/>
    </row>
    <row r="23" spans="1:25" s="16" customFormat="1" ht="21" customHeight="1" thickTop="1" x14ac:dyDescent="0.15">
      <c r="A23" s="54" t="s">
        <v>3</v>
      </c>
      <c r="B23" s="192" t="s">
        <v>4</v>
      </c>
      <c r="C23" s="192"/>
      <c r="D23" s="192"/>
      <c r="E23" s="192"/>
      <c r="F23" s="192" t="s">
        <v>5</v>
      </c>
      <c r="G23" s="192"/>
      <c r="H23" s="192"/>
      <c r="I23" s="192"/>
      <c r="J23" s="192"/>
      <c r="K23" s="192" t="s">
        <v>6</v>
      </c>
      <c r="L23" s="192"/>
      <c r="M23" s="192"/>
      <c r="N23" s="192"/>
      <c r="O23" s="192"/>
      <c r="P23" s="192" t="s">
        <v>7</v>
      </c>
      <c r="Q23" s="192"/>
      <c r="R23" s="192"/>
      <c r="S23" s="252"/>
    </row>
    <row r="24" spans="1:25" s="16" customFormat="1" ht="21" customHeight="1" x14ac:dyDescent="0.15">
      <c r="A24" s="101" t="s">
        <v>57</v>
      </c>
      <c r="B24" s="246">
        <v>1349</v>
      </c>
      <c r="C24" s="247"/>
      <c r="D24" s="247"/>
      <c r="E24" s="247"/>
      <c r="F24" s="248">
        <v>44.97</v>
      </c>
      <c r="G24" s="248"/>
      <c r="H24" s="248"/>
      <c r="I24" s="248"/>
      <c r="J24" s="248"/>
      <c r="K24" s="248">
        <v>7.026041666666667</v>
      </c>
      <c r="L24" s="248"/>
      <c r="M24" s="248"/>
      <c r="N24" s="248"/>
      <c r="O24" s="248"/>
      <c r="P24" s="253">
        <v>0</v>
      </c>
      <c r="Q24" s="253"/>
      <c r="R24" s="253"/>
      <c r="S24" s="253"/>
    </row>
    <row r="25" spans="1:25" s="16" customFormat="1" ht="21" customHeight="1" x14ac:dyDescent="0.15">
      <c r="A25" s="98" t="s">
        <v>58</v>
      </c>
      <c r="B25" s="234">
        <v>1496</v>
      </c>
      <c r="C25" s="235"/>
      <c r="D25" s="235"/>
      <c r="E25" s="235"/>
      <c r="F25" s="236">
        <v>48.26</v>
      </c>
      <c r="G25" s="236"/>
      <c r="H25" s="236"/>
      <c r="I25" s="236"/>
      <c r="J25" s="236"/>
      <c r="K25" s="236">
        <v>7.593908629441624</v>
      </c>
      <c r="L25" s="236"/>
      <c r="M25" s="236"/>
      <c r="N25" s="236"/>
      <c r="O25" s="236"/>
      <c r="P25" s="237">
        <v>0</v>
      </c>
      <c r="Q25" s="237"/>
      <c r="R25" s="237"/>
      <c r="S25" s="237"/>
      <c r="Y25" s="52"/>
    </row>
    <row r="26" spans="1:25" s="16" customFormat="1" ht="21" customHeight="1" x14ac:dyDescent="0.15">
      <c r="A26" s="98" t="s">
        <v>59</v>
      </c>
      <c r="B26" s="234">
        <v>1437</v>
      </c>
      <c r="C26" s="235"/>
      <c r="D26" s="235"/>
      <c r="E26" s="235"/>
      <c r="F26" s="236">
        <v>47.9</v>
      </c>
      <c r="G26" s="236"/>
      <c r="H26" s="236"/>
      <c r="I26" s="236"/>
      <c r="J26" s="236"/>
      <c r="K26" s="236">
        <v>7.5631578947368423</v>
      </c>
      <c r="L26" s="236"/>
      <c r="M26" s="236"/>
      <c r="N26" s="236"/>
      <c r="O26" s="236"/>
      <c r="P26" s="237">
        <v>0</v>
      </c>
      <c r="Q26" s="237"/>
      <c r="R26" s="237"/>
      <c r="S26" s="237"/>
    </row>
    <row r="27" spans="1:25" s="16" customFormat="1" ht="21" customHeight="1" x14ac:dyDescent="0.15">
      <c r="A27" s="98" t="s">
        <v>60</v>
      </c>
      <c r="B27" s="234">
        <v>1645</v>
      </c>
      <c r="C27" s="235"/>
      <c r="D27" s="235"/>
      <c r="E27" s="235"/>
      <c r="F27" s="236">
        <v>53.06</v>
      </c>
      <c r="G27" s="236"/>
      <c r="H27" s="236"/>
      <c r="I27" s="236"/>
      <c r="J27" s="236"/>
      <c r="K27" s="236">
        <v>8.2663316582914579</v>
      </c>
      <c r="L27" s="236"/>
      <c r="M27" s="236"/>
      <c r="N27" s="236"/>
      <c r="O27" s="236"/>
      <c r="P27" s="237">
        <v>1</v>
      </c>
      <c r="Q27" s="237"/>
      <c r="R27" s="237"/>
      <c r="S27" s="237"/>
    </row>
    <row r="28" spans="1:25" s="16" customFormat="1" ht="21" customHeight="1" x14ac:dyDescent="0.15">
      <c r="A28" s="98" t="s">
        <v>61</v>
      </c>
      <c r="B28" s="234">
        <v>1421</v>
      </c>
      <c r="C28" s="235"/>
      <c r="D28" s="235"/>
      <c r="E28" s="235"/>
      <c r="F28" s="236">
        <v>45.84</v>
      </c>
      <c r="G28" s="236"/>
      <c r="H28" s="236"/>
      <c r="I28" s="236"/>
      <c r="J28" s="236"/>
      <c r="K28" s="236">
        <v>7.2131979695431472</v>
      </c>
      <c r="L28" s="236"/>
      <c r="M28" s="236"/>
      <c r="N28" s="236"/>
      <c r="O28" s="236"/>
      <c r="P28" s="237">
        <v>1</v>
      </c>
      <c r="Q28" s="237"/>
      <c r="R28" s="237"/>
      <c r="S28" s="237"/>
    </row>
    <row r="29" spans="1:25" s="16" customFormat="1" ht="21" customHeight="1" x14ac:dyDescent="0.15">
      <c r="A29" s="98" t="s">
        <v>62</v>
      </c>
      <c r="B29" s="234">
        <v>1576</v>
      </c>
      <c r="C29" s="235"/>
      <c r="D29" s="235"/>
      <c r="E29" s="235"/>
      <c r="F29" s="236">
        <v>52.53</v>
      </c>
      <c r="G29" s="236"/>
      <c r="H29" s="236"/>
      <c r="I29" s="236"/>
      <c r="J29" s="236"/>
      <c r="K29" s="236">
        <v>8.3829787234042552</v>
      </c>
      <c r="L29" s="236"/>
      <c r="M29" s="236"/>
      <c r="N29" s="236"/>
      <c r="O29" s="236"/>
      <c r="P29" s="237">
        <v>2</v>
      </c>
      <c r="Q29" s="237"/>
      <c r="R29" s="237"/>
      <c r="S29" s="237"/>
    </row>
    <row r="30" spans="1:25" s="16" customFormat="1" ht="21" customHeight="1" x14ac:dyDescent="0.15">
      <c r="A30" s="98" t="s">
        <v>99</v>
      </c>
      <c r="B30" s="234">
        <v>1654</v>
      </c>
      <c r="C30" s="235"/>
      <c r="D30" s="235"/>
      <c r="E30" s="235"/>
      <c r="F30" s="236">
        <v>53.35</v>
      </c>
      <c r="G30" s="236"/>
      <c r="H30" s="236"/>
      <c r="I30" s="236"/>
      <c r="J30" s="236"/>
      <c r="K30" s="236">
        <v>8.3115577889447234</v>
      </c>
      <c r="L30" s="236"/>
      <c r="M30" s="236"/>
      <c r="N30" s="236"/>
      <c r="O30" s="236"/>
      <c r="P30" s="237">
        <v>0</v>
      </c>
      <c r="Q30" s="237"/>
      <c r="R30" s="237"/>
      <c r="S30" s="237"/>
    </row>
    <row r="31" spans="1:25" s="16" customFormat="1" ht="21" customHeight="1" x14ac:dyDescent="0.15">
      <c r="A31" s="98" t="s">
        <v>100</v>
      </c>
      <c r="B31" s="234">
        <v>1521</v>
      </c>
      <c r="C31" s="235"/>
      <c r="D31" s="235"/>
      <c r="E31" s="235"/>
      <c r="F31" s="236">
        <v>50.7</v>
      </c>
      <c r="G31" s="236"/>
      <c r="H31" s="236"/>
      <c r="I31" s="236"/>
      <c r="J31" s="236"/>
      <c r="K31" s="236">
        <v>8.0052631578947366</v>
      </c>
      <c r="L31" s="236"/>
      <c r="M31" s="236"/>
      <c r="N31" s="236"/>
      <c r="O31" s="236"/>
      <c r="P31" s="237">
        <v>2</v>
      </c>
      <c r="Q31" s="237"/>
      <c r="R31" s="237"/>
      <c r="S31" s="237"/>
    </row>
    <row r="32" spans="1:25" s="16" customFormat="1" ht="21" customHeight="1" x14ac:dyDescent="0.15">
      <c r="A32" s="98" t="s">
        <v>101</v>
      </c>
      <c r="B32" s="234">
        <v>1429</v>
      </c>
      <c r="C32" s="235"/>
      <c r="D32" s="235"/>
      <c r="E32" s="235"/>
      <c r="F32" s="236">
        <v>46.1</v>
      </c>
      <c r="G32" s="236"/>
      <c r="H32" s="236"/>
      <c r="I32" s="236"/>
      <c r="J32" s="236"/>
      <c r="K32" s="236">
        <v>7.3282051282051279</v>
      </c>
      <c r="L32" s="236"/>
      <c r="M32" s="236"/>
      <c r="N32" s="236"/>
      <c r="O32" s="236"/>
      <c r="P32" s="237">
        <v>4</v>
      </c>
      <c r="Q32" s="237"/>
      <c r="R32" s="237"/>
      <c r="S32" s="237"/>
    </row>
    <row r="33" spans="1:29" s="16" customFormat="1" ht="21" customHeight="1" x14ac:dyDescent="0.15">
      <c r="A33" s="98" t="s">
        <v>63</v>
      </c>
      <c r="B33" s="234">
        <v>1305</v>
      </c>
      <c r="C33" s="235"/>
      <c r="D33" s="235"/>
      <c r="E33" s="235"/>
      <c r="F33" s="236">
        <v>42.1</v>
      </c>
      <c r="G33" s="236"/>
      <c r="H33" s="236"/>
      <c r="I33" s="236"/>
      <c r="J33" s="236"/>
      <c r="K33" s="236">
        <v>6.7616580310880829</v>
      </c>
      <c r="L33" s="236"/>
      <c r="M33" s="236"/>
      <c r="N33" s="236"/>
      <c r="O33" s="236"/>
      <c r="P33" s="237">
        <v>1</v>
      </c>
      <c r="Q33" s="237"/>
      <c r="R33" s="237"/>
      <c r="S33" s="237"/>
    </row>
    <row r="34" spans="1:29" s="16" customFormat="1" ht="21" customHeight="1" x14ac:dyDescent="0.15">
      <c r="A34" s="98" t="s">
        <v>64</v>
      </c>
      <c r="B34" s="234">
        <v>1191</v>
      </c>
      <c r="C34" s="235"/>
      <c r="D34" s="235"/>
      <c r="E34" s="235"/>
      <c r="F34" s="236">
        <v>42.54</v>
      </c>
      <c r="G34" s="236"/>
      <c r="H34" s="236"/>
      <c r="I34" s="236"/>
      <c r="J34" s="236"/>
      <c r="K34" s="236">
        <v>6.7670454545454541</v>
      </c>
      <c r="L34" s="236"/>
      <c r="M34" s="236"/>
      <c r="N34" s="236"/>
      <c r="O34" s="236"/>
      <c r="P34" s="237">
        <v>2</v>
      </c>
      <c r="Q34" s="237"/>
      <c r="R34" s="237"/>
      <c r="S34" s="237"/>
    </row>
    <row r="35" spans="1:29" s="16" customFormat="1" ht="21" customHeight="1" x14ac:dyDescent="0.15">
      <c r="A35" s="98" t="s">
        <v>11</v>
      </c>
      <c r="B35" s="234">
        <v>1436</v>
      </c>
      <c r="C35" s="235"/>
      <c r="D35" s="235"/>
      <c r="E35" s="235"/>
      <c r="F35" s="236">
        <v>46.32</v>
      </c>
      <c r="G35" s="236"/>
      <c r="H35" s="236"/>
      <c r="I35" s="236"/>
      <c r="J35" s="236"/>
      <c r="K35" s="236">
        <v>7.3641025641025637</v>
      </c>
      <c r="L35" s="236"/>
      <c r="M35" s="236"/>
      <c r="N35" s="236"/>
      <c r="O35" s="236"/>
      <c r="P35" s="237">
        <v>0</v>
      </c>
      <c r="Q35" s="237"/>
      <c r="R35" s="237"/>
      <c r="S35" s="237"/>
    </row>
    <row r="36" spans="1:29" s="17" customFormat="1" ht="21" customHeight="1" thickBot="1" x14ac:dyDescent="0.2">
      <c r="A36" s="120" t="s">
        <v>65</v>
      </c>
      <c r="B36" s="242">
        <v>17460</v>
      </c>
      <c r="C36" s="243"/>
      <c r="D36" s="243"/>
      <c r="E36" s="243"/>
      <c r="F36" s="241">
        <v>47.84</v>
      </c>
      <c r="G36" s="241"/>
      <c r="H36" s="241"/>
      <c r="I36" s="241"/>
      <c r="J36" s="241"/>
      <c r="K36" s="241">
        <v>7.5551709216789265</v>
      </c>
      <c r="L36" s="241"/>
      <c r="M36" s="241"/>
      <c r="N36" s="241"/>
      <c r="O36" s="241"/>
      <c r="P36" s="244">
        <v>13</v>
      </c>
      <c r="Q36" s="244"/>
      <c r="R36" s="244"/>
      <c r="S36" s="244"/>
    </row>
    <row r="37" spans="1:29" ht="18" customHeight="1" thickTop="1" x14ac:dyDescent="0.15">
      <c r="A37" s="9" t="s">
        <v>37</v>
      </c>
      <c r="B37" s="69"/>
      <c r="C37" s="69"/>
      <c r="J37" s="69"/>
      <c r="K37" s="69"/>
      <c r="L37" s="69"/>
      <c r="M37" s="69"/>
    </row>
    <row r="38" spans="1:29" x14ac:dyDescent="0.15">
      <c r="A38" s="69"/>
      <c r="B38" s="69"/>
      <c r="C38" s="69"/>
      <c r="J38" s="69"/>
      <c r="K38" s="69"/>
      <c r="L38" s="69"/>
      <c r="M38" s="69"/>
    </row>
    <row r="39" spans="1:29" x14ac:dyDescent="0.15">
      <c r="A39" s="69"/>
      <c r="B39" s="69"/>
      <c r="C39" s="69"/>
      <c r="J39" s="69"/>
      <c r="K39" s="69"/>
      <c r="L39" s="69"/>
      <c r="M39" s="69"/>
    </row>
    <row r="40" spans="1:29" x14ac:dyDescent="0.15">
      <c r="A40" s="69"/>
      <c r="B40" s="69"/>
      <c r="C40" s="69"/>
      <c r="J40" s="69"/>
      <c r="K40" s="69"/>
      <c r="L40" s="69"/>
      <c r="M40" s="69"/>
    </row>
    <row r="41" spans="1:29" x14ac:dyDescent="0.15">
      <c r="A41" s="75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1:29" x14ac:dyDescent="0.15"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x14ac:dyDescent="0.15">
      <c r="N43" s="10"/>
      <c r="O43" s="10"/>
      <c r="P43" s="10"/>
      <c r="Q43" s="10"/>
      <c r="R43" s="10"/>
      <c r="S43" s="10"/>
      <c r="T43" s="10"/>
      <c r="U43" s="11"/>
      <c r="V43" s="11"/>
      <c r="W43" s="10"/>
      <c r="X43" s="10"/>
      <c r="Y43" s="10"/>
      <c r="Z43" s="10"/>
      <c r="AA43" s="10"/>
      <c r="AB43" s="10"/>
      <c r="AC43" s="10"/>
    </row>
    <row r="44" spans="1:29" x14ac:dyDescent="0.15"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x14ac:dyDescent="0.15"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27.75" customHeight="1" x14ac:dyDescent="0.15">
      <c r="N46" s="76"/>
      <c r="O46" s="76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</row>
    <row r="47" spans="1:29" ht="27.75" customHeight="1" x14ac:dyDescent="0.15">
      <c r="N47" s="76"/>
      <c r="O47" s="76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</row>
    <row r="48" spans="1:29" x14ac:dyDescent="0.15"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52" spans="1:22" x14ac:dyDescent="0.15">
      <c r="N52" s="10"/>
      <c r="O52" s="10"/>
      <c r="P52" s="10"/>
      <c r="Q52" s="10"/>
      <c r="R52" s="10"/>
      <c r="S52" s="10"/>
      <c r="T52" s="10"/>
      <c r="U52" s="10"/>
      <c r="V52" s="10"/>
    </row>
    <row r="53" spans="1:22" x14ac:dyDescent="0.15">
      <c r="N53" s="10"/>
      <c r="O53" s="10"/>
      <c r="P53" s="10"/>
      <c r="Q53" s="10"/>
      <c r="R53" s="10"/>
      <c r="S53" s="10"/>
      <c r="T53" s="10"/>
      <c r="U53" s="11"/>
      <c r="V53" s="11"/>
    </row>
    <row r="54" spans="1:22" x14ac:dyDescent="0.15">
      <c r="N54" s="11"/>
      <c r="O54" s="11"/>
      <c r="P54" s="67"/>
      <c r="Q54" s="67"/>
      <c r="R54" s="67"/>
      <c r="S54" s="67"/>
      <c r="T54" s="67"/>
      <c r="U54" s="67"/>
      <c r="V54" s="67"/>
    </row>
    <row r="55" spans="1:22" x14ac:dyDescent="0.15">
      <c r="N55" s="11"/>
      <c r="O55" s="11"/>
      <c r="P55" s="67"/>
      <c r="Q55" s="67"/>
      <c r="R55" s="67"/>
      <c r="S55" s="67"/>
      <c r="T55" s="67"/>
      <c r="U55" s="67"/>
      <c r="V55" s="67"/>
    </row>
    <row r="56" spans="1:22" ht="28.5" customHeight="1" x14ac:dyDescent="0.15">
      <c r="N56" s="76"/>
      <c r="O56" s="76"/>
      <c r="P56" s="77"/>
      <c r="Q56" s="77"/>
      <c r="R56" s="77"/>
      <c r="S56" s="77"/>
      <c r="T56" s="77"/>
      <c r="U56" s="77"/>
      <c r="V56" s="77"/>
    </row>
    <row r="57" spans="1:22" ht="28.5" customHeight="1" x14ac:dyDescent="0.15">
      <c r="N57" s="76"/>
      <c r="O57" s="76"/>
      <c r="P57" s="77"/>
      <c r="Q57" s="77"/>
      <c r="R57" s="77"/>
      <c r="S57" s="77"/>
      <c r="T57" s="77"/>
      <c r="U57" s="77"/>
      <c r="V57" s="77"/>
    </row>
    <row r="58" spans="1:22" x14ac:dyDescent="0.15">
      <c r="A58" s="13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x14ac:dyDescent="0.15">
      <c r="D59" s="69"/>
      <c r="E59" s="69"/>
      <c r="F59" s="69"/>
      <c r="G59" s="69"/>
      <c r="H59" s="69"/>
      <c r="I59" s="69"/>
      <c r="J59" s="69"/>
      <c r="K59" s="69"/>
      <c r="L59" s="69"/>
      <c r="M59" s="69"/>
    </row>
    <row r="60" spans="1:22" x14ac:dyDescent="0.15">
      <c r="D60" s="69"/>
      <c r="E60" s="69"/>
      <c r="F60" s="69"/>
      <c r="G60" s="69"/>
      <c r="H60" s="69"/>
      <c r="I60" s="69"/>
      <c r="J60" s="69"/>
      <c r="K60" s="69"/>
      <c r="L60" s="69"/>
      <c r="M60" s="69"/>
    </row>
    <row r="61" spans="1:22" x14ac:dyDescent="0.15">
      <c r="D61" s="69"/>
      <c r="E61" s="69"/>
      <c r="F61" s="69"/>
      <c r="G61" s="69"/>
      <c r="H61" s="69"/>
      <c r="I61" s="69"/>
      <c r="J61" s="69"/>
      <c r="K61" s="69"/>
      <c r="L61" s="69"/>
      <c r="M61" s="69"/>
    </row>
    <row r="62" spans="1:22" x14ac:dyDescent="0.15">
      <c r="D62" s="69"/>
      <c r="E62" s="69"/>
      <c r="F62" s="69"/>
      <c r="G62" s="69"/>
      <c r="H62" s="69"/>
      <c r="I62" s="69"/>
      <c r="J62" s="69"/>
      <c r="K62" s="69"/>
      <c r="L62" s="69"/>
      <c r="M62" s="69"/>
    </row>
    <row r="63" spans="1:22" x14ac:dyDescent="0.15">
      <c r="D63" s="69"/>
      <c r="E63" s="69"/>
      <c r="F63" s="69"/>
      <c r="G63" s="69"/>
      <c r="H63" s="69"/>
      <c r="I63" s="69"/>
      <c r="J63" s="69"/>
      <c r="K63" s="69"/>
      <c r="L63" s="69"/>
      <c r="M63" s="69"/>
    </row>
    <row r="64" spans="1:22" x14ac:dyDescent="0.15">
      <c r="D64" s="69"/>
      <c r="E64" s="69"/>
      <c r="F64" s="69"/>
      <c r="G64" s="69"/>
      <c r="H64" s="69"/>
      <c r="I64" s="69"/>
      <c r="J64" s="69"/>
      <c r="K64" s="69"/>
      <c r="L64" s="69"/>
      <c r="M64" s="69"/>
    </row>
    <row r="65" spans="4:13" x14ac:dyDescent="0.15">
      <c r="D65" s="69"/>
      <c r="E65" s="69"/>
      <c r="F65" s="69"/>
      <c r="G65" s="69"/>
      <c r="H65" s="69"/>
      <c r="I65" s="69"/>
      <c r="J65" s="69"/>
      <c r="K65" s="69"/>
      <c r="L65" s="69"/>
      <c r="M65" s="69"/>
    </row>
    <row r="66" spans="4:13" x14ac:dyDescent="0.15">
      <c r="D66" s="69"/>
      <c r="E66" s="69"/>
      <c r="F66" s="69"/>
      <c r="G66" s="69"/>
      <c r="H66" s="69"/>
      <c r="I66" s="69"/>
      <c r="J66" s="69"/>
      <c r="K66" s="69"/>
      <c r="L66" s="69"/>
      <c r="M66" s="69"/>
    </row>
    <row r="67" spans="4:13" x14ac:dyDescent="0.15">
      <c r="D67" s="69"/>
      <c r="E67" s="69"/>
      <c r="F67" s="69"/>
      <c r="G67" s="69"/>
      <c r="H67" s="69"/>
      <c r="I67" s="69"/>
      <c r="J67" s="69"/>
      <c r="K67" s="69"/>
      <c r="L67" s="69"/>
      <c r="M67" s="69"/>
    </row>
    <row r="68" spans="4:13" x14ac:dyDescent="0.15">
      <c r="D68" s="69"/>
      <c r="E68" s="69"/>
      <c r="F68" s="69"/>
      <c r="G68" s="69"/>
      <c r="H68" s="69"/>
      <c r="I68" s="69"/>
      <c r="J68" s="69"/>
      <c r="K68" s="69"/>
      <c r="L68" s="69"/>
      <c r="M68" s="69"/>
    </row>
    <row r="69" spans="4:13" x14ac:dyDescent="0.15">
      <c r="D69" s="69"/>
      <c r="E69" s="69"/>
      <c r="F69" s="69"/>
      <c r="G69" s="69"/>
      <c r="H69" s="69"/>
      <c r="I69" s="69"/>
      <c r="J69" s="69"/>
      <c r="K69" s="69"/>
      <c r="L69" s="69"/>
      <c r="M69" s="69"/>
    </row>
    <row r="70" spans="4:13" x14ac:dyDescent="0.15">
      <c r="D70" s="69"/>
      <c r="E70" s="69"/>
      <c r="F70" s="69"/>
      <c r="G70" s="69"/>
      <c r="H70" s="69"/>
      <c r="I70" s="69"/>
      <c r="J70" s="69"/>
      <c r="K70" s="69"/>
      <c r="L70" s="69"/>
      <c r="M70" s="69"/>
    </row>
    <row r="71" spans="4:13" x14ac:dyDescent="0.15">
      <c r="D71" s="69"/>
      <c r="E71" s="69"/>
      <c r="F71" s="69"/>
      <c r="G71" s="69"/>
      <c r="H71" s="69"/>
      <c r="I71" s="69"/>
      <c r="J71" s="69"/>
      <c r="K71" s="69"/>
      <c r="L71" s="69"/>
      <c r="M71" s="69"/>
    </row>
    <row r="72" spans="4:13" x14ac:dyDescent="0.15">
      <c r="D72" s="69"/>
      <c r="E72" s="69"/>
      <c r="F72" s="69"/>
      <c r="G72" s="69"/>
      <c r="H72" s="69"/>
      <c r="I72" s="69"/>
      <c r="J72" s="69"/>
      <c r="K72" s="69"/>
      <c r="L72" s="69"/>
      <c r="M72" s="69"/>
    </row>
    <row r="73" spans="4:13" x14ac:dyDescent="0.15">
      <c r="D73" s="69"/>
      <c r="E73" s="69"/>
      <c r="F73" s="69"/>
      <c r="G73" s="69"/>
      <c r="H73" s="69"/>
      <c r="I73" s="69"/>
      <c r="J73" s="69"/>
      <c r="K73" s="69"/>
      <c r="L73" s="69"/>
      <c r="M73" s="69"/>
    </row>
    <row r="74" spans="4:13" x14ac:dyDescent="0.15">
      <c r="D74" s="69"/>
      <c r="E74" s="69"/>
      <c r="F74" s="69"/>
      <c r="G74" s="69"/>
      <c r="H74" s="69"/>
      <c r="I74" s="69"/>
      <c r="J74" s="69"/>
      <c r="K74" s="69"/>
      <c r="L74" s="69"/>
      <c r="M74" s="69"/>
    </row>
    <row r="75" spans="4:13" x14ac:dyDescent="0.15">
      <c r="D75" s="69"/>
      <c r="E75" s="69"/>
      <c r="F75" s="69"/>
      <c r="G75" s="69"/>
      <c r="H75" s="69"/>
      <c r="I75" s="69"/>
      <c r="J75" s="69"/>
      <c r="K75" s="69"/>
      <c r="L75" s="69"/>
      <c r="M75" s="69"/>
    </row>
    <row r="76" spans="4:13" x14ac:dyDescent="0.15">
      <c r="D76" s="69"/>
      <c r="E76" s="69"/>
      <c r="F76" s="69"/>
      <c r="G76" s="69"/>
      <c r="H76" s="69"/>
      <c r="I76" s="69"/>
      <c r="J76" s="69"/>
      <c r="K76" s="69"/>
      <c r="L76" s="69"/>
      <c r="M76" s="69"/>
    </row>
    <row r="77" spans="4:13" x14ac:dyDescent="0.15">
      <c r="D77" s="69"/>
      <c r="E77" s="69"/>
      <c r="F77" s="69"/>
      <c r="G77" s="69"/>
      <c r="H77" s="69"/>
      <c r="I77" s="69"/>
      <c r="J77" s="69"/>
      <c r="K77" s="69"/>
      <c r="L77" s="69"/>
      <c r="M77" s="69"/>
    </row>
    <row r="78" spans="4:13" x14ac:dyDescent="0.15"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4:13" x14ac:dyDescent="0.15"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4:13" x14ac:dyDescent="0.15">
      <c r="D80" s="69"/>
      <c r="E80" s="69"/>
      <c r="F80" s="69"/>
      <c r="G80" s="69"/>
      <c r="H80" s="69"/>
      <c r="I80" s="69"/>
      <c r="J80" s="69"/>
      <c r="K80" s="69"/>
      <c r="L80" s="69"/>
      <c r="M80" s="69"/>
    </row>
    <row r="81" spans="4:13" x14ac:dyDescent="0.15">
      <c r="D81" s="69"/>
      <c r="E81" s="69"/>
      <c r="F81" s="69"/>
      <c r="G81" s="69"/>
      <c r="H81" s="69"/>
      <c r="I81" s="69"/>
      <c r="J81" s="69"/>
      <c r="K81" s="69"/>
      <c r="L81" s="69"/>
      <c r="M81" s="69"/>
    </row>
    <row r="82" spans="4:13" x14ac:dyDescent="0.15">
      <c r="D82" s="69"/>
      <c r="E82" s="69"/>
      <c r="F82" s="69"/>
      <c r="G82" s="69"/>
      <c r="H82" s="69"/>
      <c r="I82" s="69"/>
      <c r="J82" s="69"/>
      <c r="K82" s="69"/>
      <c r="L82" s="69"/>
      <c r="M82" s="69"/>
    </row>
    <row r="83" spans="4:13" x14ac:dyDescent="0.15">
      <c r="D83" s="69"/>
      <c r="E83" s="69"/>
      <c r="F83" s="69"/>
      <c r="G83" s="69"/>
      <c r="H83" s="69"/>
      <c r="I83" s="69"/>
      <c r="J83" s="69"/>
      <c r="K83" s="69"/>
      <c r="L83" s="69"/>
      <c r="M83" s="69"/>
    </row>
    <row r="84" spans="4:13" x14ac:dyDescent="0.15"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5" spans="4:13" x14ac:dyDescent="0.15">
      <c r="D85" s="69"/>
      <c r="E85" s="69"/>
      <c r="F85" s="69"/>
      <c r="G85" s="69"/>
      <c r="H85" s="69"/>
      <c r="I85" s="69"/>
      <c r="J85" s="69"/>
      <c r="K85" s="69"/>
      <c r="L85" s="69"/>
      <c r="M85" s="69"/>
    </row>
    <row r="86" spans="4:13" x14ac:dyDescent="0.15">
      <c r="D86" s="69"/>
      <c r="E86" s="69"/>
      <c r="F86" s="69"/>
      <c r="G86" s="69"/>
      <c r="H86" s="69"/>
      <c r="I86" s="69"/>
      <c r="J86" s="69"/>
      <c r="K86" s="69"/>
      <c r="L86" s="69"/>
      <c r="M86" s="69"/>
    </row>
    <row r="87" spans="4:13" x14ac:dyDescent="0.15">
      <c r="D87" s="69"/>
      <c r="E87" s="69"/>
      <c r="F87" s="69"/>
      <c r="G87" s="69"/>
      <c r="H87" s="69"/>
      <c r="I87" s="69"/>
      <c r="J87" s="69"/>
      <c r="K87" s="69"/>
      <c r="L87" s="69"/>
      <c r="M87" s="69"/>
    </row>
  </sheetData>
  <mergeCells count="112">
    <mergeCell ref="B6:E6"/>
    <mergeCell ref="F6:J6"/>
    <mergeCell ref="B7:E7"/>
    <mergeCell ref="F7:J7"/>
    <mergeCell ref="B8:E8"/>
    <mergeCell ref="F8:J8"/>
    <mergeCell ref="P8:S8"/>
    <mergeCell ref="P6:S6"/>
    <mergeCell ref="K7:O7"/>
    <mergeCell ref="P7:S7"/>
    <mergeCell ref="P12:S12"/>
    <mergeCell ref="K13:O13"/>
    <mergeCell ref="F13:J13"/>
    <mergeCell ref="K10:O10"/>
    <mergeCell ref="P23:S23"/>
    <mergeCell ref="F28:J28"/>
    <mergeCell ref="K27:O27"/>
    <mergeCell ref="P9:S9"/>
    <mergeCell ref="B13:E13"/>
    <mergeCell ref="B12:E12"/>
    <mergeCell ref="F12:J12"/>
    <mergeCell ref="K12:O12"/>
    <mergeCell ref="P10:S10"/>
    <mergeCell ref="F10:J10"/>
    <mergeCell ref="B23:E23"/>
    <mergeCell ref="F23:J23"/>
    <mergeCell ref="P28:S28"/>
    <mergeCell ref="K28:O28"/>
    <mergeCell ref="P27:S27"/>
    <mergeCell ref="B9:E9"/>
    <mergeCell ref="P18:S18"/>
    <mergeCell ref="K24:O24"/>
    <mergeCell ref="P24:S24"/>
    <mergeCell ref="K23:O23"/>
    <mergeCell ref="F5:J5"/>
    <mergeCell ref="B5:E5"/>
    <mergeCell ref="P5:S5"/>
    <mergeCell ref="K5:O5"/>
    <mergeCell ref="B10:E10"/>
    <mergeCell ref="K8:O8"/>
    <mergeCell ref="P17:S17"/>
    <mergeCell ref="P13:S13"/>
    <mergeCell ref="P16:S16"/>
    <mergeCell ref="P15:S15"/>
    <mergeCell ref="F16:J16"/>
    <mergeCell ref="K16:O16"/>
    <mergeCell ref="K15:O15"/>
    <mergeCell ref="F14:J14"/>
    <mergeCell ref="K14:O14"/>
    <mergeCell ref="P14:S14"/>
    <mergeCell ref="B14:E14"/>
    <mergeCell ref="B17:E17"/>
    <mergeCell ref="F17:J17"/>
    <mergeCell ref="K17:O17"/>
    <mergeCell ref="B15:E15"/>
    <mergeCell ref="F15:J15"/>
    <mergeCell ref="B16:E16"/>
    <mergeCell ref="K6:O6"/>
    <mergeCell ref="F9:J9"/>
    <mergeCell ref="K9:O9"/>
    <mergeCell ref="B32:E32"/>
    <mergeCell ref="B31:E31"/>
    <mergeCell ref="B30:E30"/>
    <mergeCell ref="B24:E24"/>
    <mergeCell ref="B26:E26"/>
    <mergeCell ref="F24:J24"/>
    <mergeCell ref="B28:E28"/>
    <mergeCell ref="K32:O32"/>
    <mergeCell ref="B11:E11"/>
    <mergeCell ref="F11:J11"/>
    <mergeCell ref="K11:O11"/>
    <mergeCell ref="F30:J30"/>
    <mergeCell ref="P11:S11"/>
    <mergeCell ref="B18:E18"/>
    <mergeCell ref="F18:J18"/>
    <mergeCell ref="K18:O18"/>
    <mergeCell ref="F29:J29"/>
    <mergeCell ref="B25:E25"/>
    <mergeCell ref="B36:E36"/>
    <mergeCell ref="F36:J36"/>
    <mergeCell ref="K36:O36"/>
    <mergeCell ref="P36:S36"/>
    <mergeCell ref="B34:E34"/>
    <mergeCell ref="F34:J34"/>
    <mergeCell ref="K34:O34"/>
    <mergeCell ref="P34:S34"/>
    <mergeCell ref="K35:O35"/>
    <mergeCell ref="P35:S35"/>
    <mergeCell ref="B35:E35"/>
    <mergeCell ref="F35:J35"/>
    <mergeCell ref="K25:O25"/>
    <mergeCell ref="P25:S25"/>
    <mergeCell ref="F26:J26"/>
    <mergeCell ref="K26:O26"/>
    <mergeCell ref="P26:S26"/>
    <mergeCell ref="F31:J31"/>
    <mergeCell ref="B33:E33"/>
    <mergeCell ref="F33:J33"/>
    <mergeCell ref="K33:O33"/>
    <mergeCell ref="P33:S33"/>
    <mergeCell ref="B27:E27"/>
    <mergeCell ref="F25:J25"/>
    <mergeCell ref="F27:J27"/>
    <mergeCell ref="B29:E29"/>
    <mergeCell ref="P32:S32"/>
    <mergeCell ref="P31:S31"/>
    <mergeCell ref="P30:S30"/>
    <mergeCell ref="P29:S29"/>
    <mergeCell ref="K31:O31"/>
    <mergeCell ref="K30:O30"/>
    <mergeCell ref="F32:J32"/>
    <mergeCell ref="K29:O29"/>
  </mergeCells>
  <phoneticPr fontId="5"/>
  <printOptions horizontalCentered="1"/>
  <pageMargins left="0.59055118110236227" right="0.59055118110236227" top="0.86614173228346458" bottom="0.51181102362204722" header="0.39370078740157483" footer="0.4724409448818898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  <pageSetUpPr fitToPage="1"/>
  </sheetPr>
  <dimension ref="A1:S41"/>
  <sheetViews>
    <sheetView zoomScaleNormal="100" workbookViewId="0">
      <selection activeCell="K12" sqref="K12:S12"/>
    </sheetView>
  </sheetViews>
  <sheetFormatPr defaultRowHeight="13.5" x14ac:dyDescent="0.15"/>
  <cols>
    <col min="1" max="1" width="12.5" style="68" customWidth="1"/>
    <col min="2" max="7" width="4.25" style="68" customWidth="1"/>
    <col min="8" max="10" width="5" style="68" customWidth="1"/>
    <col min="11" max="19" width="4.25" style="68" customWidth="1"/>
    <col min="20" max="16384" width="9" style="68"/>
  </cols>
  <sheetData>
    <row r="1" spans="1:19" ht="26.25" customHeight="1" x14ac:dyDescent="0.15">
      <c r="A1" s="30" t="s">
        <v>40</v>
      </c>
      <c r="B1" s="15"/>
      <c r="C1" s="15"/>
      <c r="D1" s="24"/>
      <c r="E1" s="24"/>
      <c r="F1" s="24"/>
      <c r="G1" s="24"/>
      <c r="H1" s="24"/>
      <c r="I1" s="24"/>
      <c r="J1" s="24"/>
      <c r="K1" s="24"/>
      <c r="L1" s="24"/>
      <c r="M1" s="24"/>
      <c r="N1" s="15"/>
      <c r="O1" s="15"/>
      <c r="P1" s="15"/>
      <c r="Q1" s="15"/>
      <c r="R1" s="15"/>
      <c r="S1" s="15"/>
    </row>
    <row r="2" spans="1:19" ht="15" customHeight="1" thickBot="1" x14ac:dyDescent="0.2">
      <c r="A2" s="12"/>
      <c r="D2" s="69"/>
      <c r="E2" s="69"/>
      <c r="F2" s="69"/>
      <c r="G2" s="69"/>
      <c r="H2" s="69"/>
      <c r="I2" s="69"/>
      <c r="J2" s="69"/>
      <c r="K2" s="69"/>
      <c r="L2" s="69"/>
      <c r="M2" s="69"/>
      <c r="Q2" s="82" t="s">
        <v>71</v>
      </c>
      <c r="R2" s="22"/>
      <c r="S2" s="78"/>
    </row>
    <row r="3" spans="1:19" s="15" customFormat="1" ht="26.25" customHeight="1" thickTop="1" x14ac:dyDescent="0.15">
      <c r="A3" s="54" t="s">
        <v>3</v>
      </c>
      <c r="B3" s="192" t="s">
        <v>4</v>
      </c>
      <c r="C3" s="192"/>
      <c r="D3" s="192"/>
      <c r="E3" s="192"/>
      <c r="F3" s="192" t="s">
        <v>5</v>
      </c>
      <c r="G3" s="192"/>
      <c r="H3" s="192"/>
      <c r="I3" s="192"/>
      <c r="J3" s="192"/>
      <c r="K3" s="192" t="s">
        <v>6</v>
      </c>
      <c r="L3" s="192"/>
      <c r="M3" s="192"/>
      <c r="N3" s="192"/>
      <c r="O3" s="192"/>
      <c r="P3" s="192" t="s">
        <v>7</v>
      </c>
      <c r="Q3" s="192"/>
      <c r="R3" s="192"/>
      <c r="S3" s="252"/>
    </row>
    <row r="4" spans="1:19" ht="21" customHeight="1" x14ac:dyDescent="0.15">
      <c r="A4" s="99" t="s">
        <v>42</v>
      </c>
      <c r="B4" s="246">
        <v>5551</v>
      </c>
      <c r="C4" s="247"/>
      <c r="D4" s="247"/>
      <c r="E4" s="247"/>
      <c r="F4" s="248">
        <v>185.03</v>
      </c>
      <c r="G4" s="248"/>
      <c r="H4" s="248"/>
      <c r="I4" s="248"/>
      <c r="J4" s="248"/>
      <c r="K4" s="248">
        <v>13.808457711442786</v>
      </c>
      <c r="L4" s="248"/>
      <c r="M4" s="248"/>
      <c r="N4" s="248"/>
      <c r="O4" s="248"/>
      <c r="P4" s="253">
        <v>1</v>
      </c>
      <c r="Q4" s="253"/>
      <c r="R4" s="253"/>
      <c r="S4" s="253"/>
    </row>
    <row r="5" spans="1:19" s="16" customFormat="1" ht="21" customHeight="1" x14ac:dyDescent="0.15">
      <c r="A5" s="99" t="s">
        <v>43</v>
      </c>
      <c r="B5" s="234">
        <v>5763</v>
      </c>
      <c r="C5" s="235"/>
      <c r="D5" s="235"/>
      <c r="E5" s="235"/>
      <c r="F5" s="257">
        <v>185.9</v>
      </c>
      <c r="G5" s="257"/>
      <c r="H5" s="257"/>
      <c r="I5" s="257"/>
      <c r="J5" s="257"/>
      <c r="K5" s="257">
        <v>13.920289855072463</v>
      </c>
      <c r="L5" s="257"/>
      <c r="M5" s="257"/>
      <c r="N5" s="257"/>
      <c r="O5" s="257"/>
      <c r="P5" s="258">
        <v>3</v>
      </c>
      <c r="Q5" s="258"/>
      <c r="R5" s="258"/>
      <c r="S5" s="258"/>
    </row>
    <row r="6" spans="1:19" s="16" customFormat="1" ht="21" customHeight="1" x14ac:dyDescent="0.15">
      <c r="A6" s="99" t="s">
        <v>44</v>
      </c>
      <c r="B6" s="234">
        <v>5537</v>
      </c>
      <c r="C6" s="235"/>
      <c r="D6" s="235"/>
      <c r="E6" s="235"/>
      <c r="F6" s="257">
        <v>184.57</v>
      </c>
      <c r="G6" s="257"/>
      <c r="H6" s="257"/>
      <c r="I6" s="257"/>
      <c r="J6" s="257"/>
      <c r="K6" s="257">
        <v>13.842499999999999</v>
      </c>
      <c r="L6" s="257"/>
      <c r="M6" s="257"/>
      <c r="N6" s="257"/>
      <c r="O6" s="257"/>
      <c r="P6" s="258">
        <v>1</v>
      </c>
      <c r="Q6" s="258"/>
      <c r="R6" s="258"/>
      <c r="S6" s="258"/>
    </row>
    <row r="7" spans="1:19" s="16" customFormat="1" ht="21" customHeight="1" x14ac:dyDescent="0.15">
      <c r="A7" s="99" t="s">
        <v>45</v>
      </c>
      <c r="B7" s="234">
        <v>6434</v>
      </c>
      <c r="C7" s="235"/>
      <c r="D7" s="235"/>
      <c r="E7" s="235"/>
      <c r="F7" s="257">
        <v>207.55</v>
      </c>
      <c r="G7" s="257"/>
      <c r="H7" s="257"/>
      <c r="I7" s="257"/>
      <c r="J7" s="257"/>
      <c r="K7" s="257">
        <v>15.466346153846153</v>
      </c>
      <c r="L7" s="257"/>
      <c r="M7" s="257"/>
      <c r="N7" s="257"/>
      <c r="O7" s="257"/>
      <c r="P7" s="258">
        <v>2</v>
      </c>
      <c r="Q7" s="258"/>
      <c r="R7" s="258"/>
      <c r="S7" s="258"/>
    </row>
    <row r="8" spans="1:19" s="16" customFormat="1" ht="21" customHeight="1" x14ac:dyDescent="0.15">
      <c r="A8" s="99" t="s">
        <v>46</v>
      </c>
      <c r="B8" s="234">
        <v>6003</v>
      </c>
      <c r="C8" s="235"/>
      <c r="D8" s="235"/>
      <c r="E8" s="235"/>
      <c r="F8" s="257">
        <v>193.65</v>
      </c>
      <c r="G8" s="257"/>
      <c r="H8" s="257"/>
      <c r="I8" s="257"/>
      <c r="J8" s="257"/>
      <c r="K8" s="257">
        <v>14.5</v>
      </c>
      <c r="L8" s="257"/>
      <c r="M8" s="257"/>
      <c r="N8" s="257"/>
      <c r="O8" s="257"/>
      <c r="P8" s="258">
        <v>3</v>
      </c>
      <c r="Q8" s="258"/>
      <c r="R8" s="258"/>
      <c r="S8" s="258"/>
    </row>
    <row r="9" spans="1:19" s="16" customFormat="1" ht="21" customHeight="1" x14ac:dyDescent="0.15">
      <c r="A9" s="99" t="s">
        <v>47</v>
      </c>
      <c r="B9" s="234">
        <v>6268</v>
      </c>
      <c r="C9" s="235"/>
      <c r="D9" s="235"/>
      <c r="E9" s="235"/>
      <c r="F9" s="257">
        <v>208.93</v>
      </c>
      <c r="G9" s="257"/>
      <c r="H9" s="257"/>
      <c r="I9" s="257"/>
      <c r="J9" s="257"/>
      <c r="K9" s="257">
        <v>15.748743718592964</v>
      </c>
      <c r="L9" s="257"/>
      <c r="M9" s="257"/>
      <c r="N9" s="257"/>
      <c r="O9" s="257"/>
      <c r="P9" s="258">
        <v>3</v>
      </c>
      <c r="Q9" s="258"/>
      <c r="R9" s="258"/>
      <c r="S9" s="258"/>
    </row>
    <row r="10" spans="1:19" s="16" customFormat="1" ht="21" customHeight="1" x14ac:dyDescent="0.15">
      <c r="A10" s="99" t="s">
        <v>102</v>
      </c>
      <c r="B10" s="234">
        <v>6496</v>
      </c>
      <c r="C10" s="235"/>
      <c r="D10" s="235"/>
      <c r="E10" s="235"/>
      <c r="F10" s="257">
        <v>209.55</v>
      </c>
      <c r="G10" s="257"/>
      <c r="H10" s="257"/>
      <c r="I10" s="257"/>
      <c r="J10" s="257"/>
      <c r="K10" s="257">
        <v>15.615384615384615</v>
      </c>
      <c r="L10" s="257"/>
      <c r="M10" s="257"/>
      <c r="N10" s="257"/>
      <c r="O10" s="257"/>
      <c r="P10" s="258">
        <v>7</v>
      </c>
      <c r="Q10" s="258"/>
      <c r="R10" s="258"/>
      <c r="S10" s="258"/>
    </row>
    <row r="11" spans="1:19" s="16" customFormat="1" ht="21" customHeight="1" x14ac:dyDescent="0.15">
      <c r="A11" s="99" t="s">
        <v>103</v>
      </c>
      <c r="B11" s="234">
        <v>5866</v>
      </c>
      <c r="C11" s="235"/>
      <c r="D11" s="235"/>
      <c r="E11" s="235"/>
      <c r="F11" s="257">
        <v>195.53</v>
      </c>
      <c r="G11" s="257"/>
      <c r="H11" s="257"/>
      <c r="I11" s="257"/>
      <c r="J11" s="257"/>
      <c r="K11" s="257">
        <v>14.664999999999999</v>
      </c>
      <c r="L11" s="257"/>
      <c r="M11" s="257"/>
      <c r="N11" s="257"/>
      <c r="O11" s="257"/>
      <c r="P11" s="258">
        <v>2</v>
      </c>
      <c r="Q11" s="258"/>
      <c r="R11" s="258"/>
      <c r="S11" s="258"/>
    </row>
    <row r="12" spans="1:19" s="16" customFormat="1" ht="21" customHeight="1" x14ac:dyDescent="0.15">
      <c r="A12" s="99" t="s">
        <v>104</v>
      </c>
      <c r="B12" s="234">
        <v>5974</v>
      </c>
      <c r="C12" s="235"/>
      <c r="D12" s="235"/>
      <c r="E12" s="235"/>
      <c r="F12" s="257">
        <v>192.71</v>
      </c>
      <c r="G12" s="257"/>
      <c r="H12" s="257"/>
      <c r="I12" s="257"/>
      <c r="J12" s="257"/>
      <c r="K12" s="257">
        <v>14.5</v>
      </c>
      <c r="L12" s="257"/>
      <c r="M12" s="257"/>
      <c r="N12" s="257"/>
      <c r="O12" s="257"/>
      <c r="P12" s="258">
        <v>3</v>
      </c>
      <c r="Q12" s="258"/>
      <c r="R12" s="258"/>
      <c r="S12" s="258"/>
    </row>
    <row r="13" spans="1:19" s="16" customFormat="1" ht="21" customHeight="1" x14ac:dyDescent="0.15">
      <c r="A13" s="99" t="s">
        <v>51</v>
      </c>
      <c r="B13" s="234">
        <v>5619</v>
      </c>
      <c r="C13" s="235"/>
      <c r="D13" s="235"/>
      <c r="E13" s="235"/>
      <c r="F13" s="257">
        <v>181.26</v>
      </c>
      <c r="G13" s="257"/>
      <c r="H13" s="257"/>
      <c r="I13" s="257"/>
      <c r="J13" s="257"/>
      <c r="K13" s="257">
        <v>13.704878048780488</v>
      </c>
      <c r="L13" s="257"/>
      <c r="M13" s="257"/>
      <c r="N13" s="257"/>
      <c r="O13" s="257"/>
      <c r="P13" s="258">
        <v>10</v>
      </c>
      <c r="Q13" s="258"/>
      <c r="R13" s="258"/>
      <c r="S13" s="258"/>
    </row>
    <row r="14" spans="1:19" s="16" customFormat="1" ht="21" customHeight="1" x14ac:dyDescent="0.15">
      <c r="A14" s="99" t="s">
        <v>52</v>
      </c>
      <c r="B14" s="234">
        <v>5608</v>
      </c>
      <c r="C14" s="235"/>
      <c r="D14" s="235"/>
      <c r="E14" s="235"/>
      <c r="F14" s="257">
        <v>200.29</v>
      </c>
      <c r="G14" s="257"/>
      <c r="H14" s="257"/>
      <c r="I14" s="257"/>
      <c r="J14" s="257"/>
      <c r="K14" s="257">
        <v>15.075268817204302</v>
      </c>
      <c r="L14" s="257"/>
      <c r="M14" s="257"/>
      <c r="N14" s="257"/>
      <c r="O14" s="257"/>
      <c r="P14" s="258">
        <v>6</v>
      </c>
      <c r="Q14" s="258"/>
      <c r="R14" s="258"/>
      <c r="S14" s="258"/>
    </row>
    <row r="15" spans="1:19" s="16" customFormat="1" ht="21" customHeight="1" x14ac:dyDescent="0.15">
      <c r="A15" s="99" t="s">
        <v>11</v>
      </c>
      <c r="B15" s="234">
        <v>6608</v>
      </c>
      <c r="C15" s="235"/>
      <c r="D15" s="235"/>
      <c r="E15" s="235"/>
      <c r="F15" s="257">
        <v>213.16</v>
      </c>
      <c r="G15" s="257"/>
      <c r="H15" s="257"/>
      <c r="I15" s="257"/>
      <c r="J15" s="257"/>
      <c r="K15" s="257">
        <v>16.038834951456312</v>
      </c>
      <c r="L15" s="257"/>
      <c r="M15" s="257"/>
      <c r="N15" s="257"/>
      <c r="O15" s="257"/>
      <c r="P15" s="258">
        <v>0</v>
      </c>
      <c r="Q15" s="258"/>
      <c r="R15" s="258"/>
      <c r="S15" s="258"/>
    </row>
    <row r="16" spans="1:19" s="16" customFormat="1" ht="21" customHeight="1" thickBot="1" x14ac:dyDescent="0.2">
      <c r="A16" s="121" t="s">
        <v>39</v>
      </c>
      <c r="B16" s="242">
        <v>71727</v>
      </c>
      <c r="C16" s="243"/>
      <c r="D16" s="243"/>
      <c r="E16" s="243"/>
      <c r="F16" s="241">
        <v>196.51</v>
      </c>
      <c r="G16" s="241"/>
      <c r="H16" s="241"/>
      <c r="I16" s="241"/>
      <c r="J16" s="241"/>
      <c r="K16" s="241">
        <v>14.740443896424168</v>
      </c>
      <c r="L16" s="241"/>
      <c r="M16" s="241"/>
      <c r="N16" s="241"/>
      <c r="O16" s="241"/>
      <c r="P16" s="244">
        <v>41</v>
      </c>
      <c r="Q16" s="244"/>
      <c r="R16" s="244"/>
      <c r="S16" s="244"/>
    </row>
    <row r="17" spans="1:19" s="16" customFormat="1" ht="21" customHeight="1" thickTop="1" x14ac:dyDescent="0.15">
      <c r="A17" s="28"/>
      <c r="B17" s="68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8"/>
      <c r="O17" s="68"/>
      <c r="P17" s="70"/>
      <c r="Q17" s="70"/>
      <c r="R17" s="70"/>
      <c r="S17" s="70"/>
    </row>
    <row r="18" spans="1:19" s="17" customFormat="1" ht="21" customHeight="1" x14ac:dyDescent="0.15">
      <c r="A18" s="68"/>
      <c r="B18" s="68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8"/>
      <c r="O18" s="68"/>
      <c r="P18" s="70"/>
      <c r="Q18" s="70"/>
      <c r="R18" s="70"/>
      <c r="S18" s="70"/>
    </row>
    <row r="19" spans="1:19" ht="18" customHeight="1" x14ac:dyDescent="0.15">
      <c r="A19" s="30" t="s">
        <v>41</v>
      </c>
      <c r="B19" s="15"/>
      <c r="C19" s="1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5"/>
      <c r="O19" s="15"/>
      <c r="P19" s="32"/>
      <c r="Q19" s="32"/>
      <c r="R19" s="32"/>
      <c r="S19" s="32"/>
    </row>
    <row r="20" spans="1:19" ht="15" customHeight="1" thickBot="1" x14ac:dyDescent="0.2">
      <c r="A20" s="29"/>
      <c r="B20" s="29"/>
      <c r="C20" s="29"/>
      <c r="D20" s="29"/>
      <c r="E20" s="29"/>
      <c r="F20" s="29"/>
      <c r="G20" s="29"/>
      <c r="H20" s="29"/>
      <c r="I20" s="29"/>
      <c r="J20" s="69"/>
      <c r="K20" s="69"/>
      <c r="L20" s="69"/>
      <c r="M20" s="69"/>
      <c r="P20" s="31"/>
      <c r="Q20" s="83" t="s">
        <v>71</v>
      </c>
      <c r="R20" s="22"/>
      <c r="S20" s="79"/>
    </row>
    <row r="21" spans="1:19" s="15" customFormat="1" ht="26.25" customHeight="1" thickTop="1" x14ac:dyDescent="0.15">
      <c r="A21" s="54" t="s">
        <v>3</v>
      </c>
      <c r="B21" s="192" t="s">
        <v>4</v>
      </c>
      <c r="C21" s="192"/>
      <c r="D21" s="192"/>
      <c r="E21" s="192"/>
      <c r="F21" s="192" t="s">
        <v>5</v>
      </c>
      <c r="G21" s="192"/>
      <c r="H21" s="192"/>
      <c r="I21" s="192"/>
      <c r="J21" s="192"/>
      <c r="K21" s="192" t="s">
        <v>6</v>
      </c>
      <c r="L21" s="192"/>
      <c r="M21" s="192"/>
      <c r="N21" s="192"/>
      <c r="O21" s="192"/>
      <c r="P21" s="259" t="s">
        <v>7</v>
      </c>
      <c r="Q21" s="259"/>
      <c r="R21" s="259"/>
      <c r="S21" s="260"/>
    </row>
    <row r="22" spans="1:19" ht="21" customHeight="1" x14ac:dyDescent="0.15">
      <c r="A22" s="99" t="s">
        <v>105</v>
      </c>
      <c r="B22" s="265">
        <v>5586</v>
      </c>
      <c r="C22" s="266"/>
      <c r="D22" s="266"/>
      <c r="E22" s="266"/>
      <c r="F22" s="267">
        <v>186.2</v>
      </c>
      <c r="G22" s="267"/>
      <c r="H22" s="267"/>
      <c r="I22" s="267"/>
      <c r="J22" s="267"/>
      <c r="K22" s="267">
        <v>14.213740458015268</v>
      </c>
      <c r="L22" s="267"/>
      <c r="M22" s="267"/>
      <c r="N22" s="267"/>
      <c r="O22" s="267"/>
      <c r="P22" s="266">
        <v>1</v>
      </c>
      <c r="Q22" s="266"/>
      <c r="R22" s="266"/>
      <c r="S22" s="266"/>
    </row>
    <row r="23" spans="1:19" s="16" customFormat="1" ht="21" customHeight="1" x14ac:dyDescent="0.15">
      <c r="A23" s="99" t="s">
        <v>43</v>
      </c>
      <c r="B23" s="261">
        <v>5421</v>
      </c>
      <c r="C23" s="262"/>
      <c r="D23" s="262"/>
      <c r="E23" s="262"/>
      <c r="F23" s="263">
        <v>174.87</v>
      </c>
      <c r="G23" s="263"/>
      <c r="H23" s="263"/>
      <c r="I23" s="263"/>
      <c r="J23" s="263"/>
      <c r="K23" s="263">
        <v>13.418316831683168</v>
      </c>
      <c r="L23" s="263"/>
      <c r="M23" s="263"/>
      <c r="N23" s="263"/>
      <c r="O23" s="263"/>
      <c r="P23" s="264">
        <v>0</v>
      </c>
      <c r="Q23" s="264"/>
      <c r="R23" s="264"/>
      <c r="S23" s="264"/>
    </row>
    <row r="24" spans="1:19" s="16" customFormat="1" ht="21" customHeight="1" x14ac:dyDescent="0.15">
      <c r="A24" s="99" t="s">
        <v>44</v>
      </c>
      <c r="B24" s="261">
        <v>5422</v>
      </c>
      <c r="C24" s="262"/>
      <c r="D24" s="262"/>
      <c r="E24" s="262"/>
      <c r="F24" s="263">
        <v>180.73</v>
      </c>
      <c r="G24" s="263"/>
      <c r="H24" s="263"/>
      <c r="I24" s="263"/>
      <c r="J24" s="263"/>
      <c r="K24" s="263">
        <v>13.902564102564103</v>
      </c>
      <c r="L24" s="263"/>
      <c r="M24" s="263"/>
      <c r="N24" s="263"/>
      <c r="O24" s="263"/>
      <c r="P24" s="264">
        <v>0</v>
      </c>
      <c r="Q24" s="264"/>
      <c r="R24" s="264"/>
      <c r="S24" s="264"/>
    </row>
    <row r="25" spans="1:19" s="16" customFormat="1" ht="21" customHeight="1" x14ac:dyDescent="0.15">
      <c r="A25" s="99" t="s">
        <v>45</v>
      </c>
      <c r="B25" s="261">
        <v>6180</v>
      </c>
      <c r="C25" s="262"/>
      <c r="D25" s="262"/>
      <c r="E25" s="262"/>
      <c r="F25" s="263">
        <v>199.35</v>
      </c>
      <c r="G25" s="263"/>
      <c r="H25" s="263"/>
      <c r="I25" s="263"/>
      <c r="J25" s="263"/>
      <c r="K25" s="263">
        <v>15.184275184275185</v>
      </c>
      <c r="L25" s="263"/>
      <c r="M25" s="263"/>
      <c r="N25" s="263"/>
      <c r="O25" s="263"/>
      <c r="P25" s="264">
        <v>0</v>
      </c>
      <c r="Q25" s="264"/>
      <c r="R25" s="264"/>
      <c r="S25" s="264"/>
    </row>
    <row r="26" spans="1:19" s="16" customFormat="1" ht="21" customHeight="1" x14ac:dyDescent="0.15">
      <c r="A26" s="99" t="s">
        <v>46</v>
      </c>
      <c r="B26" s="261">
        <v>5841</v>
      </c>
      <c r="C26" s="262"/>
      <c r="D26" s="262"/>
      <c r="E26" s="262"/>
      <c r="F26" s="263">
        <v>188.42</v>
      </c>
      <c r="G26" s="263"/>
      <c r="H26" s="263"/>
      <c r="I26" s="263"/>
      <c r="J26" s="263"/>
      <c r="K26" s="263">
        <v>14.457920792079207</v>
      </c>
      <c r="L26" s="263"/>
      <c r="M26" s="263"/>
      <c r="N26" s="263"/>
      <c r="O26" s="263"/>
      <c r="P26" s="264">
        <v>0</v>
      </c>
      <c r="Q26" s="264"/>
      <c r="R26" s="264"/>
      <c r="S26" s="264"/>
    </row>
    <row r="27" spans="1:19" s="16" customFormat="1" ht="21" customHeight="1" x14ac:dyDescent="0.15">
      <c r="A27" s="99" t="s">
        <v>47</v>
      </c>
      <c r="B27" s="261">
        <v>5834</v>
      </c>
      <c r="C27" s="262"/>
      <c r="D27" s="262"/>
      <c r="E27" s="262"/>
      <c r="F27" s="263">
        <v>194.47</v>
      </c>
      <c r="G27" s="263"/>
      <c r="H27" s="263"/>
      <c r="I27" s="263"/>
      <c r="J27" s="263"/>
      <c r="K27" s="263">
        <v>15.074935400516797</v>
      </c>
      <c r="L27" s="263"/>
      <c r="M27" s="263"/>
      <c r="N27" s="263"/>
      <c r="O27" s="263"/>
      <c r="P27" s="264">
        <v>0</v>
      </c>
      <c r="Q27" s="264"/>
      <c r="R27" s="264"/>
      <c r="S27" s="264"/>
    </row>
    <row r="28" spans="1:19" s="16" customFormat="1" ht="21" customHeight="1" x14ac:dyDescent="0.15">
      <c r="A28" s="99" t="s">
        <v>102</v>
      </c>
      <c r="B28" s="261">
        <v>5989</v>
      </c>
      <c r="C28" s="262"/>
      <c r="D28" s="262"/>
      <c r="E28" s="262"/>
      <c r="F28" s="263">
        <v>193.19</v>
      </c>
      <c r="G28" s="263"/>
      <c r="H28" s="263"/>
      <c r="I28" s="263"/>
      <c r="J28" s="263"/>
      <c r="K28" s="263">
        <v>14.714987714987714</v>
      </c>
      <c r="L28" s="263"/>
      <c r="M28" s="263"/>
      <c r="N28" s="263"/>
      <c r="O28" s="263"/>
      <c r="P28" s="264">
        <v>0</v>
      </c>
      <c r="Q28" s="264"/>
      <c r="R28" s="264"/>
      <c r="S28" s="264"/>
    </row>
    <row r="29" spans="1:19" s="16" customFormat="1" ht="21" customHeight="1" x14ac:dyDescent="0.15">
      <c r="A29" s="99" t="s">
        <v>103</v>
      </c>
      <c r="B29" s="261">
        <v>5390</v>
      </c>
      <c r="C29" s="262"/>
      <c r="D29" s="262"/>
      <c r="E29" s="262"/>
      <c r="F29" s="263">
        <v>179.67</v>
      </c>
      <c r="G29" s="263"/>
      <c r="H29" s="263"/>
      <c r="I29" s="263"/>
      <c r="J29" s="263"/>
      <c r="K29" s="263">
        <v>13.820512820512821</v>
      </c>
      <c r="L29" s="263"/>
      <c r="M29" s="263"/>
      <c r="N29" s="263"/>
      <c r="O29" s="263"/>
      <c r="P29" s="264">
        <v>0</v>
      </c>
      <c r="Q29" s="264"/>
      <c r="R29" s="264"/>
      <c r="S29" s="264"/>
    </row>
    <row r="30" spans="1:19" s="16" customFormat="1" ht="21" customHeight="1" x14ac:dyDescent="0.15">
      <c r="A30" s="99" t="s">
        <v>104</v>
      </c>
      <c r="B30" s="261">
        <v>5496</v>
      </c>
      <c r="C30" s="262"/>
      <c r="D30" s="262"/>
      <c r="E30" s="262"/>
      <c r="F30" s="263">
        <v>177.29</v>
      </c>
      <c r="G30" s="263"/>
      <c r="H30" s="263"/>
      <c r="I30" s="263"/>
      <c r="J30" s="263"/>
      <c r="K30" s="263">
        <v>13.70573566084788</v>
      </c>
      <c r="L30" s="263"/>
      <c r="M30" s="263"/>
      <c r="N30" s="263"/>
      <c r="O30" s="263"/>
      <c r="P30" s="264">
        <v>0</v>
      </c>
      <c r="Q30" s="264"/>
      <c r="R30" s="264"/>
      <c r="S30" s="264"/>
    </row>
    <row r="31" spans="1:19" s="16" customFormat="1" ht="21" customHeight="1" x14ac:dyDescent="0.15">
      <c r="A31" s="99" t="s">
        <v>51</v>
      </c>
      <c r="B31" s="261">
        <v>5242</v>
      </c>
      <c r="C31" s="262"/>
      <c r="D31" s="262"/>
      <c r="E31" s="262"/>
      <c r="F31" s="263">
        <v>169.1</v>
      </c>
      <c r="G31" s="263"/>
      <c r="H31" s="263"/>
      <c r="I31" s="263"/>
      <c r="J31" s="263"/>
      <c r="K31" s="263">
        <v>13.170854271356784</v>
      </c>
      <c r="L31" s="263"/>
      <c r="M31" s="263"/>
      <c r="N31" s="263"/>
      <c r="O31" s="263"/>
      <c r="P31" s="264">
        <v>0</v>
      </c>
      <c r="Q31" s="264"/>
      <c r="R31" s="264"/>
      <c r="S31" s="264"/>
    </row>
    <row r="32" spans="1:19" s="16" customFormat="1" ht="21" customHeight="1" x14ac:dyDescent="0.15">
      <c r="A32" s="99" t="s">
        <v>52</v>
      </c>
      <c r="B32" s="261">
        <v>4943</v>
      </c>
      <c r="C32" s="262"/>
      <c r="D32" s="262"/>
      <c r="E32" s="262"/>
      <c r="F32" s="263">
        <v>176.54</v>
      </c>
      <c r="G32" s="263"/>
      <c r="H32" s="263"/>
      <c r="I32" s="263"/>
      <c r="J32" s="263"/>
      <c r="K32" s="263">
        <v>13.654696132596685</v>
      </c>
      <c r="L32" s="263"/>
      <c r="M32" s="263"/>
      <c r="N32" s="263"/>
      <c r="O32" s="263"/>
      <c r="P32" s="264">
        <v>0</v>
      </c>
      <c r="Q32" s="264"/>
      <c r="R32" s="264"/>
      <c r="S32" s="264"/>
    </row>
    <row r="33" spans="1:19" s="16" customFormat="1" ht="21" customHeight="1" x14ac:dyDescent="0.15">
      <c r="A33" s="99" t="s">
        <v>11</v>
      </c>
      <c r="B33" s="261">
        <v>5983</v>
      </c>
      <c r="C33" s="262"/>
      <c r="D33" s="262"/>
      <c r="E33" s="262"/>
      <c r="F33" s="263">
        <v>193</v>
      </c>
      <c r="G33" s="263"/>
      <c r="H33" s="263"/>
      <c r="I33" s="263"/>
      <c r="J33" s="263"/>
      <c r="K33" s="263">
        <v>14.920199501246882</v>
      </c>
      <c r="L33" s="263"/>
      <c r="M33" s="263"/>
      <c r="N33" s="263"/>
      <c r="O33" s="263"/>
      <c r="P33" s="264">
        <v>0</v>
      </c>
      <c r="Q33" s="264"/>
      <c r="R33" s="264"/>
      <c r="S33" s="264"/>
    </row>
    <row r="34" spans="1:19" s="16" customFormat="1" ht="21" customHeight="1" thickBot="1" x14ac:dyDescent="0.2">
      <c r="A34" s="122" t="s">
        <v>39</v>
      </c>
      <c r="B34" s="268">
        <v>67327</v>
      </c>
      <c r="C34" s="269"/>
      <c r="D34" s="269"/>
      <c r="E34" s="269"/>
      <c r="F34" s="270">
        <v>184.46</v>
      </c>
      <c r="G34" s="270"/>
      <c r="H34" s="270"/>
      <c r="I34" s="270"/>
      <c r="J34" s="270"/>
      <c r="K34" s="270">
        <v>14.192032040472176</v>
      </c>
      <c r="L34" s="270"/>
      <c r="M34" s="270"/>
      <c r="N34" s="270"/>
      <c r="O34" s="270"/>
      <c r="P34" s="271">
        <v>1</v>
      </c>
      <c r="Q34" s="271"/>
      <c r="R34" s="271"/>
      <c r="S34" s="271"/>
    </row>
    <row r="35" spans="1:19" s="16" customFormat="1" ht="21" customHeight="1" thickTop="1" x14ac:dyDescent="0.15">
      <c r="A35" s="9" t="s">
        <v>37</v>
      </c>
      <c r="B35" s="69"/>
      <c r="C35" s="69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8"/>
      <c r="O35" s="68"/>
      <c r="P35" s="68"/>
      <c r="Q35" s="68"/>
      <c r="R35" s="68"/>
      <c r="S35" s="68"/>
    </row>
    <row r="36" spans="1:19" s="17" customFormat="1" ht="21" customHeight="1" x14ac:dyDescent="0.15">
      <c r="A36" s="69"/>
      <c r="B36" s="69"/>
      <c r="C36" s="69"/>
      <c r="D36" s="68"/>
      <c r="E36" s="68"/>
      <c r="F36" s="68"/>
      <c r="G36" s="68"/>
      <c r="H36" s="68"/>
      <c r="I36" s="68"/>
      <c r="J36" s="69"/>
      <c r="K36" s="69"/>
      <c r="L36" s="69"/>
      <c r="M36" s="69"/>
      <c r="N36" s="68"/>
      <c r="O36" s="68"/>
      <c r="P36" s="68"/>
      <c r="Q36" s="68"/>
      <c r="R36" s="68"/>
      <c r="S36" s="68"/>
    </row>
    <row r="37" spans="1:19" ht="18" customHeight="1" x14ac:dyDescent="0.15">
      <c r="A37" s="9"/>
      <c r="B37" s="69"/>
      <c r="C37" s="69"/>
      <c r="J37" s="69"/>
      <c r="K37" s="69"/>
      <c r="L37" s="69"/>
      <c r="M37" s="69"/>
    </row>
    <row r="38" spans="1:19" ht="14.25" customHeight="1" x14ac:dyDescent="0.15">
      <c r="A38" s="69"/>
      <c r="B38" s="69"/>
      <c r="C38" s="69"/>
      <c r="J38" s="69"/>
      <c r="K38" s="69"/>
      <c r="L38" s="69"/>
      <c r="M38" s="69"/>
    </row>
    <row r="39" spans="1:19" ht="14.25" customHeight="1" x14ac:dyDescent="0.15">
      <c r="A39" s="69"/>
      <c r="B39" s="69"/>
      <c r="C39" s="69"/>
      <c r="J39" s="69"/>
      <c r="K39" s="69"/>
      <c r="L39" s="69"/>
      <c r="M39" s="69"/>
    </row>
    <row r="40" spans="1:19" ht="14.25" customHeight="1" x14ac:dyDescent="0.15"/>
    <row r="41" spans="1:19" ht="14.25" customHeight="1" x14ac:dyDescent="0.15"/>
  </sheetData>
  <mergeCells count="112">
    <mergeCell ref="B34:E34"/>
    <mergeCell ref="F34:J34"/>
    <mergeCell ref="K34:O34"/>
    <mergeCell ref="P34:S34"/>
    <mergeCell ref="B32:E32"/>
    <mergeCell ref="F32:J32"/>
    <mergeCell ref="K32:O32"/>
    <mergeCell ref="P32:S32"/>
    <mergeCell ref="B33:E33"/>
    <mergeCell ref="F33:J33"/>
    <mergeCell ref="K33:O33"/>
    <mergeCell ref="P33:S33"/>
    <mergeCell ref="B30:E30"/>
    <mergeCell ref="F30:J30"/>
    <mergeCell ref="K30:O30"/>
    <mergeCell ref="P30:S30"/>
    <mergeCell ref="B31:E31"/>
    <mergeCell ref="F31:J31"/>
    <mergeCell ref="K31:O31"/>
    <mergeCell ref="P31:S31"/>
    <mergeCell ref="B27:E27"/>
    <mergeCell ref="F27:J27"/>
    <mergeCell ref="K27:O27"/>
    <mergeCell ref="P27:S27"/>
    <mergeCell ref="B28:E28"/>
    <mergeCell ref="F28:J28"/>
    <mergeCell ref="K28:O28"/>
    <mergeCell ref="P28:S28"/>
    <mergeCell ref="B29:E29"/>
    <mergeCell ref="F29:J29"/>
    <mergeCell ref="K29:O29"/>
    <mergeCell ref="P29:S29"/>
    <mergeCell ref="B25:E25"/>
    <mergeCell ref="F25:J25"/>
    <mergeCell ref="K25:O25"/>
    <mergeCell ref="P25:S25"/>
    <mergeCell ref="B24:E24"/>
    <mergeCell ref="F24:J24"/>
    <mergeCell ref="B26:E26"/>
    <mergeCell ref="F26:J26"/>
    <mergeCell ref="K26:O26"/>
    <mergeCell ref="P26:S26"/>
    <mergeCell ref="K24:O24"/>
    <mergeCell ref="P24:S24"/>
    <mergeCell ref="B23:E23"/>
    <mergeCell ref="F23:J23"/>
    <mergeCell ref="K23:O23"/>
    <mergeCell ref="P23:S23"/>
    <mergeCell ref="B22:E22"/>
    <mergeCell ref="F22:J22"/>
    <mergeCell ref="K22:O22"/>
    <mergeCell ref="P22:S22"/>
    <mergeCell ref="B14:E14"/>
    <mergeCell ref="F14:J14"/>
    <mergeCell ref="K14:O14"/>
    <mergeCell ref="P14:S14"/>
    <mergeCell ref="B15:E15"/>
    <mergeCell ref="F15:J15"/>
    <mergeCell ref="K15:O15"/>
    <mergeCell ref="P15:S15"/>
    <mergeCell ref="B16:E16"/>
    <mergeCell ref="F16:J16"/>
    <mergeCell ref="K16:O16"/>
    <mergeCell ref="P16:S16"/>
    <mergeCell ref="B6:E6"/>
    <mergeCell ref="F6:J6"/>
    <mergeCell ref="K6:O6"/>
    <mergeCell ref="P6:S6"/>
    <mergeCell ref="B8:E8"/>
    <mergeCell ref="F8:J8"/>
    <mergeCell ref="K8:O8"/>
    <mergeCell ref="P8:S8"/>
    <mergeCell ref="B7:E7"/>
    <mergeCell ref="F7:J7"/>
    <mergeCell ref="K7:O7"/>
    <mergeCell ref="P7:S7"/>
    <mergeCell ref="B9:E9"/>
    <mergeCell ref="F9:J9"/>
    <mergeCell ref="K9:O9"/>
    <mergeCell ref="P9:S9"/>
    <mergeCell ref="B10:E10"/>
    <mergeCell ref="F10:J10"/>
    <mergeCell ref="K10:O10"/>
    <mergeCell ref="P10:S10"/>
    <mergeCell ref="B21:E21"/>
    <mergeCell ref="F21:J21"/>
    <mergeCell ref="K21:O21"/>
    <mergeCell ref="P21:S21"/>
    <mergeCell ref="B11:E11"/>
    <mergeCell ref="F11:J11"/>
    <mergeCell ref="K11:O11"/>
    <mergeCell ref="P11:S11"/>
    <mergeCell ref="B12:E12"/>
    <mergeCell ref="F12:J12"/>
    <mergeCell ref="K12:O12"/>
    <mergeCell ref="P12:S12"/>
    <mergeCell ref="B13:E13"/>
    <mergeCell ref="F13:J13"/>
    <mergeCell ref="K13:O13"/>
    <mergeCell ref="P13:S13"/>
    <mergeCell ref="B3:E3"/>
    <mergeCell ref="F3:J3"/>
    <mergeCell ref="K3:O3"/>
    <mergeCell ref="P3:S3"/>
    <mergeCell ref="B4:E4"/>
    <mergeCell ref="F4:J4"/>
    <mergeCell ref="K4:O4"/>
    <mergeCell ref="P4:S4"/>
    <mergeCell ref="B5:E5"/>
    <mergeCell ref="F5:J5"/>
    <mergeCell ref="K5:O5"/>
    <mergeCell ref="P5:S5"/>
  </mergeCells>
  <phoneticPr fontId="1"/>
  <printOptions horizontalCentered="1"/>
  <pageMargins left="0.70866141732283472" right="0.70866141732283472" top="1.4173228346456694" bottom="0.51181102362204722" header="0.31496062992125984" footer="0.31496062992125984"/>
  <pageSetup paperSize="9" scale="97" orientation="portrait" r:id="rId1"/>
  <headerFooter alignWithMargins="0"/>
  <rowBreaks count="1" manualBreakCount="1">
    <brk id="37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</sheetPr>
  <dimension ref="A1:V26"/>
  <sheetViews>
    <sheetView tabSelected="1" view="pageBreakPreview" topLeftCell="A16" zoomScaleNormal="100" zoomScaleSheetLayoutView="100" workbookViewId="0">
      <selection activeCell="O26" sqref="O26"/>
    </sheetView>
  </sheetViews>
  <sheetFormatPr defaultRowHeight="13.5" x14ac:dyDescent="0.15"/>
  <cols>
    <col min="1" max="1" width="12.5" style="7" customWidth="1"/>
    <col min="2" max="7" width="4.25" style="7" customWidth="1"/>
    <col min="8" max="10" width="5" style="7" customWidth="1"/>
    <col min="11" max="16384" width="9" style="7"/>
  </cols>
  <sheetData>
    <row r="1" spans="1:22" ht="26.25" customHeight="1" x14ac:dyDescent="0.15">
      <c r="A1" s="14" t="s">
        <v>137</v>
      </c>
    </row>
    <row r="2" spans="1:22" ht="15" customHeight="1" x14ac:dyDescent="0.15">
      <c r="A2" s="12"/>
      <c r="D2" s="8"/>
      <c r="E2" s="8"/>
      <c r="F2" s="8"/>
      <c r="G2" s="8"/>
      <c r="H2" s="8"/>
      <c r="I2" s="8"/>
      <c r="J2" s="8"/>
    </row>
    <row r="3" spans="1:22" s="15" customFormat="1" ht="26.25" customHeight="1" x14ac:dyDescent="0.15">
      <c r="A3" s="30" t="s">
        <v>73</v>
      </c>
      <c r="D3" s="24"/>
      <c r="E3" s="24"/>
      <c r="F3" s="24"/>
      <c r="G3" s="24"/>
      <c r="H3" s="24"/>
      <c r="I3" s="24"/>
      <c r="J3" s="24"/>
    </row>
    <row r="4" spans="1:22" ht="13.5" customHeight="1" thickBot="1" x14ac:dyDescent="0.2">
      <c r="A4" s="12"/>
      <c r="D4" s="8"/>
      <c r="E4" s="8"/>
      <c r="F4" s="8"/>
      <c r="G4" s="8"/>
      <c r="H4" s="8"/>
      <c r="I4" s="8"/>
      <c r="J4" s="80" t="s">
        <v>71</v>
      </c>
    </row>
    <row r="5" spans="1:22" s="16" customFormat="1" ht="27" customHeight="1" thickTop="1" x14ac:dyDescent="0.15">
      <c r="A5" s="54" t="s">
        <v>3</v>
      </c>
      <c r="B5" s="192" t="s">
        <v>4</v>
      </c>
      <c r="C5" s="192"/>
      <c r="D5" s="192"/>
      <c r="E5" s="192"/>
      <c r="F5" s="192" t="s">
        <v>5</v>
      </c>
      <c r="G5" s="192"/>
      <c r="H5" s="192"/>
      <c r="I5" s="192"/>
      <c r="J5" s="252"/>
    </row>
    <row r="6" spans="1:22" s="16" customFormat="1" ht="21" customHeight="1" x14ac:dyDescent="0.15">
      <c r="A6" s="102" t="s">
        <v>42</v>
      </c>
      <c r="B6" s="265">
        <v>702</v>
      </c>
      <c r="C6" s="266"/>
      <c r="D6" s="266"/>
      <c r="E6" s="266"/>
      <c r="F6" s="280">
        <v>23.4</v>
      </c>
      <c r="G6" s="280"/>
      <c r="H6" s="280"/>
      <c r="I6" s="280"/>
      <c r="J6" s="280"/>
      <c r="N6" s="262"/>
      <c r="O6" s="262"/>
      <c r="P6" s="262"/>
      <c r="Q6" s="262"/>
      <c r="R6" s="275"/>
      <c r="S6" s="275"/>
      <c r="T6" s="275"/>
      <c r="U6" s="275"/>
      <c r="V6" s="275"/>
    </row>
    <row r="7" spans="1:22" s="16" customFormat="1" ht="21" customHeight="1" x14ac:dyDescent="0.15">
      <c r="A7" s="102" t="s">
        <v>43</v>
      </c>
      <c r="B7" s="261">
        <v>716</v>
      </c>
      <c r="C7" s="262"/>
      <c r="D7" s="262"/>
      <c r="E7" s="262"/>
      <c r="F7" s="276">
        <v>23.096774193548388</v>
      </c>
      <c r="G7" s="276"/>
      <c r="H7" s="276"/>
      <c r="I7" s="276"/>
      <c r="J7" s="276"/>
      <c r="N7" s="262"/>
      <c r="O7" s="262"/>
      <c r="P7" s="262"/>
      <c r="Q7" s="262"/>
      <c r="R7" s="275"/>
      <c r="S7" s="275"/>
      <c r="T7" s="275"/>
      <c r="U7" s="275"/>
      <c r="V7" s="275"/>
    </row>
    <row r="8" spans="1:22" s="16" customFormat="1" ht="21" customHeight="1" x14ac:dyDescent="0.15">
      <c r="A8" s="102" t="s">
        <v>44</v>
      </c>
      <c r="B8" s="261">
        <v>805</v>
      </c>
      <c r="C8" s="262"/>
      <c r="D8" s="262"/>
      <c r="E8" s="262"/>
      <c r="F8" s="276">
        <v>26.833333333333332</v>
      </c>
      <c r="G8" s="276"/>
      <c r="H8" s="276"/>
      <c r="I8" s="276"/>
      <c r="J8" s="276"/>
      <c r="N8" s="262"/>
      <c r="O8" s="262"/>
      <c r="P8" s="262"/>
      <c r="Q8" s="262"/>
      <c r="R8" s="275"/>
      <c r="S8" s="275"/>
      <c r="T8" s="275"/>
      <c r="U8" s="275"/>
      <c r="V8" s="275"/>
    </row>
    <row r="9" spans="1:22" s="16" customFormat="1" ht="21" customHeight="1" x14ac:dyDescent="0.15">
      <c r="A9" s="102" t="s">
        <v>45</v>
      </c>
      <c r="B9" s="261">
        <v>863</v>
      </c>
      <c r="C9" s="262"/>
      <c r="D9" s="262"/>
      <c r="E9" s="262"/>
      <c r="F9" s="276">
        <v>27.838709677419356</v>
      </c>
      <c r="G9" s="276"/>
      <c r="H9" s="276"/>
      <c r="I9" s="276"/>
      <c r="J9" s="276"/>
      <c r="N9" s="262"/>
      <c r="O9" s="262"/>
      <c r="P9" s="262"/>
      <c r="Q9" s="262"/>
      <c r="R9" s="275"/>
      <c r="S9" s="275"/>
      <c r="T9" s="275"/>
      <c r="U9" s="275"/>
      <c r="V9" s="275"/>
    </row>
    <row r="10" spans="1:22" s="16" customFormat="1" ht="21" customHeight="1" x14ac:dyDescent="0.15">
      <c r="A10" s="102" t="s">
        <v>46</v>
      </c>
      <c r="B10" s="261">
        <v>717</v>
      </c>
      <c r="C10" s="262"/>
      <c r="D10" s="262"/>
      <c r="E10" s="262"/>
      <c r="F10" s="276">
        <v>23.129032258064516</v>
      </c>
      <c r="G10" s="276"/>
      <c r="H10" s="276"/>
      <c r="I10" s="276"/>
      <c r="J10" s="276"/>
      <c r="N10" s="262"/>
      <c r="O10" s="262"/>
      <c r="P10" s="262"/>
      <c r="Q10" s="262"/>
      <c r="R10" s="275"/>
      <c r="S10" s="275"/>
      <c r="T10" s="275"/>
      <c r="U10" s="275"/>
      <c r="V10" s="275"/>
    </row>
    <row r="11" spans="1:22" s="16" customFormat="1" ht="21" customHeight="1" x14ac:dyDescent="0.15">
      <c r="A11" s="102" t="s">
        <v>47</v>
      </c>
      <c r="B11" s="261">
        <v>759</v>
      </c>
      <c r="C11" s="262"/>
      <c r="D11" s="262"/>
      <c r="E11" s="262"/>
      <c r="F11" s="276">
        <v>25.3</v>
      </c>
      <c r="G11" s="276"/>
      <c r="H11" s="276"/>
      <c r="I11" s="276"/>
      <c r="J11" s="276"/>
      <c r="N11" s="262"/>
      <c r="O11" s="262"/>
      <c r="P11" s="262"/>
      <c r="Q11" s="262"/>
      <c r="R11" s="275"/>
      <c r="S11" s="275"/>
      <c r="T11" s="275"/>
      <c r="U11" s="275"/>
      <c r="V11" s="275"/>
    </row>
    <row r="12" spans="1:22" s="16" customFormat="1" ht="21" customHeight="1" x14ac:dyDescent="0.15">
      <c r="A12" s="102" t="s">
        <v>48</v>
      </c>
      <c r="B12" s="261">
        <v>853</v>
      </c>
      <c r="C12" s="262"/>
      <c r="D12" s="262"/>
      <c r="E12" s="262"/>
      <c r="F12" s="276">
        <v>27.516129032258064</v>
      </c>
      <c r="G12" s="276"/>
      <c r="H12" s="276"/>
      <c r="I12" s="276"/>
      <c r="J12" s="276"/>
      <c r="N12" s="262"/>
      <c r="O12" s="262"/>
      <c r="P12" s="262"/>
      <c r="Q12" s="262"/>
      <c r="R12" s="275"/>
      <c r="S12" s="275"/>
      <c r="T12" s="275"/>
      <c r="U12" s="275"/>
      <c r="V12" s="275"/>
    </row>
    <row r="13" spans="1:22" s="16" customFormat="1" ht="21" customHeight="1" x14ac:dyDescent="0.15">
      <c r="A13" s="102" t="s">
        <v>49</v>
      </c>
      <c r="B13" s="261">
        <v>807</v>
      </c>
      <c r="C13" s="262"/>
      <c r="D13" s="262"/>
      <c r="E13" s="262"/>
      <c r="F13" s="276">
        <v>26.9</v>
      </c>
      <c r="G13" s="276"/>
      <c r="H13" s="276"/>
      <c r="I13" s="276"/>
      <c r="J13" s="276"/>
      <c r="N13" s="262"/>
      <c r="O13" s="262"/>
      <c r="P13" s="262"/>
      <c r="Q13" s="262"/>
      <c r="R13" s="275"/>
      <c r="S13" s="275"/>
      <c r="T13" s="275"/>
      <c r="U13" s="275"/>
      <c r="V13" s="275"/>
    </row>
    <row r="14" spans="1:22" s="16" customFormat="1" ht="21" customHeight="1" x14ac:dyDescent="0.15">
      <c r="A14" s="102" t="s">
        <v>50</v>
      </c>
      <c r="B14" s="261">
        <v>769</v>
      </c>
      <c r="C14" s="262"/>
      <c r="D14" s="262"/>
      <c r="E14" s="262"/>
      <c r="F14" s="276">
        <v>24.806451612903224</v>
      </c>
      <c r="G14" s="276"/>
      <c r="H14" s="276"/>
      <c r="I14" s="276"/>
      <c r="J14" s="276"/>
      <c r="K14" s="42"/>
      <c r="N14" s="137"/>
      <c r="O14" s="137"/>
      <c r="P14" s="137"/>
      <c r="Q14" s="137"/>
      <c r="R14" s="274"/>
      <c r="S14" s="274"/>
      <c r="T14" s="274"/>
      <c r="U14" s="274"/>
      <c r="V14" s="274"/>
    </row>
    <row r="15" spans="1:22" s="16" customFormat="1" ht="21" customHeight="1" x14ac:dyDescent="0.15">
      <c r="A15" s="102" t="s">
        <v>51</v>
      </c>
      <c r="B15" s="261">
        <v>699</v>
      </c>
      <c r="C15" s="262"/>
      <c r="D15" s="262"/>
      <c r="E15" s="262"/>
      <c r="F15" s="276">
        <v>22.548387096774192</v>
      </c>
      <c r="G15" s="276"/>
      <c r="H15" s="276"/>
      <c r="I15" s="276"/>
      <c r="J15" s="276"/>
      <c r="N15" s="137"/>
      <c r="O15" s="137"/>
      <c r="P15" s="137"/>
      <c r="Q15" s="137"/>
      <c r="R15" s="274"/>
      <c r="S15" s="274"/>
      <c r="T15" s="274"/>
      <c r="U15" s="274"/>
      <c r="V15" s="274"/>
    </row>
    <row r="16" spans="1:22" s="16" customFormat="1" ht="21" customHeight="1" x14ac:dyDescent="0.15">
      <c r="A16" s="102" t="s">
        <v>52</v>
      </c>
      <c r="B16" s="261">
        <v>648</v>
      </c>
      <c r="C16" s="262"/>
      <c r="D16" s="262"/>
      <c r="E16" s="262"/>
      <c r="F16" s="276">
        <v>23.142857142857142</v>
      </c>
      <c r="G16" s="276"/>
      <c r="H16" s="276"/>
      <c r="I16" s="276"/>
      <c r="J16" s="276"/>
      <c r="N16" s="137"/>
      <c r="O16" s="137"/>
      <c r="P16" s="137"/>
      <c r="Q16" s="137"/>
      <c r="R16" s="274"/>
      <c r="S16" s="274"/>
      <c r="T16" s="274"/>
      <c r="U16" s="274"/>
      <c r="V16" s="274"/>
    </row>
    <row r="17" spans="1:22" s="16" customFormat="1" ht="21" customHeight="1" x14ac:dyDescent="0.15">
      <c r="A17" s="102" t="s">
        <v>11</v>
      </c>
      <c r="B17" s="261">
        <v>829</v>
      </c>
      <c r="C17" s="262"/>
      <c r="D17" s="262"/>
      <c r="E17" s="262"/>
      <c r="F17" s="276">
        <v>26.741935483870968</v>
      </c>
      <c r="G17" s="276"/>
      <c r="H17" s="276"/>
      <c r="I17" s="276"/>
      <c r="J17" s="276"/>
      <c r="N17" s="137"/>
      <c r="O17" s="137"/>
      <c r="P17" s="137"/>
      <c r="Q17" s="137"/>
      <c r="R17" s="274"/>
      <c r="S17" s="274"/>
      <c r="T17" s="274"/>
      <c r="U17" s="274"/>
      <c r="V17" s="274"/>
    </row>
    <row r="18" spans="1:22" s="16" customFormat="1" ht="21" customHeight="1" thickBot="1" x14ac:dyDescent="0.2">
      <c r="A18" s="121" t="s">
        <v>39</v>
      </c>
      <c r="B18" s="277">
        <v>9167</v>
      </c>
      <c r="C18" s="271"/>
      <c r="D18" s="271"/>
      <c r="E18" s="271"/>
      <c r="F18" s="278">
        <v>25.115068493150684</v>
      </c>
      <c r="G18" s="278"/>
      <c r="H18" s="278"/>
      <c r="I18" s="278"/>
      <c r="J18" s="278"/>
      <c r="N18" s="272"/>
      <c r="O18" s="272"/>
      <c r="P18" s="272"/>
      <c r="Q18" s="272"/>
      <c r="R18" s="273"/>
      <c r="S18" s="273"/>
      <c r="T18" s="273"/>
      <c r="U18" s="273"/>
      <c r="V18" s="273"/>
    </row>
    <row r="19" spans="1:22" ht="18" customHeight="1" thickTop="1" x14ac:dyDescent="0.15">
      <c r="A19" s="9" t="s">
        <v>37</v>
      </c>
      <c r="B19" s="68"/>
      <c r="C19" s="68"/>
      <c r="D19" s="69"/>
      <c r="E19" s="69"/>
      <c r="F19" s="69"/>
      <c r="G19" s="69"/>
      <c r="H19" s="69"/>
      <c r="I19" s="69"/>
      <c r="J19" s="69"/>
    </row>
    <row r="20" spans="1:22" ht="18" customHeight="1" x14ac:dyDescent="0.15">
      <c r="A20" s="9"/>
      <c r="D20" s="8"/>
      <c r="E20" s="8"/>
      <c r="F20" s="8"/>
      <c r="G20" s="8"/>
      <c r="H20" s="8"/>
      <c r="I20" s="8"/>
      <c r="J20" s="8"/>
    </row>
    <row r="21" spans="1:22" ht="18" customHeight="1" x14ac:dyDescent="0.15">
      <c r="A21" s="279"/>
      <c r="B21" s="279"/>
      <c r="C21" s="279"/>
      <c r="D21" s="279"/>
      <c r="E21" s="279"/>
      <c r="F21" s="279"/>
      <c r="G21" s="279"/>
      <c r="H21" s="279"/>
      <c r="I21" s="279"/>
      <c r="J21" s="279"/>
    </row>
    <row r="22" spans="1:22" x14ac:dyDescent="0.15">
      <c r="A22" s="21"/>
      <c r="B22" s="8"/>
      <c r="C22" s="8"/>
      <c r="J22" s="8"/>
    </row>
    <row r="23" spans="1:22" ht="14.25" customHeight="1" x14ac:dyDescent="0.15">
      <c r="A23" s="8"/>
      <c r="B23" s="8"/>
      <c r="C23" s="8"/>
      <c r="J23" s="8"/>
    </row>
    <row r="24" spans="1:22" ht="14.25" customHeight="1" x14ac:dyDescent="0.15">
      <c r="A24" s="8"/>
      <c r="B24" s="8"/>
      <c r="C24" s="8"/>
      <c r="J24" s="8"/>
    </row>
    <row r="25" spans="1:22" ht="14.25" customHeight="1" x14ac:dyDescent="0.15"/>
    <row r="26" spans="1:22" ht="14.25" customHeight="1" x14ac:dyDescent="0.15"/>
  </sheetData>
  <mergeCells count="55">
    <mergeCell ref="B5:E5"/>
    <mergeCell ref="F5:J5"/>
    <mergeCell ref="B6:E6"/>
    <mergeCell ref="F6:J6"/>
    <mergeCell ref="B7:E7"/>
    <mergeCell ref="F7:J7"/>
    <mergeCell ref="B8:E8"/>
    <mergeCell ref="F8:J8"/>
    <mergeCell ref="B9:E9"/>
    <mergeCell ref="F9:J9"/>
    <mergeCell ref="B10:E10"/>
    <mergeCell ref="F10:J10"/>
    <mergeCell ref="B11:E11"/>
    <mergeCell ref="F11:J11"/>
    <mergeCell ref="B12:E12"/>
    <mergeCell ref="F12:J12"/>
    <mergeCell ref="B13:E13"/>
    <mergeCell ref="F13:J13"/>
    <mergeCell ref="B14:E14"/>
    <mergeCell ref="F14:J14"/>
    <mergeCell ref="B15:E15"/>
    <mergeCell ref="F15:J15"/>
    <mergeCell ref="B16:E16"/>
    <mergeCell ref="F16:J16"/>
    <mergeCell ref="B17:E17"/>
    <mergeCell ref="F17:J17"/>
    <mergeCell ref="B18:E18"/>
    <mergeCell ref="F18:J18"/>
    <mergeCell ref="A21:J21"/>
    <mergeCell ref="N6:Q6"/>
    <mergeCell ref="R6:V6"/>
    <mergeCell ref="N7:Q7"/>
    <mergeCell ref="R7:V7"/>
    <mergeCell ref="N8:Q8"/>
    <mergeCell ref="R8:V8"/>
    <mergeCell ref="N9:Q9"/>
    <mergeCell ref="R9:V9"/>
    <mergeCell ref="N10:Q10"/>
    <mergeCell ref="R10:V10"/>
    <mergeCell ref="N11:Q11"/>
    <mergeCell ref="R11:V11"/>
    <mergeCell ref="N12:Q12"/>
    <mergeCell ref="R12:V12"/>
    <mergeCell ref="N13:Q13"/>
    <mergeCell ref="R13:V13"/>
    <mergeCell ref="N14:Q14"/>
    <mergeCell ref="R14:V14"/>
    <mergeCell ref="N18:Q18"/>
    <mergeCell ref="R18:V18"/>
    <mergeCell ref="N15:Q15"/>
    <mergeCell ref="R15:V15"/>
    <mergeCell ref="N16:Q16"/>
    <mergeCell ref="R16:V16"/>
    <mergeCell ref="N17:Q17"/>
    <mergeCell ref="R17:V17"/>
  </mergeCells>
  <phoneticPr fontId="1"/>
  <printOptions horizontalCentered="1"/>
  <pageMargins left="0.59055118110236227" right="0.59055118110236227" top="0.86614173228346458" bottom="0.51181102362204722" header="0.39370078740157483" footer="0.47244094488188981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仕切り</vt:lpstr>
      <vt:lpstr>- 93 -</vt:lpstr>
      <vt:lpstr>- 94 -</vt:lpstr>
      <vt:lpstr>- 95 -</vt:lpstr>
      <vt:lpstr>- 96 -</vt:lpstr>
      <vt:lpstr>-97 -</vt:lpstr>
      <vt:lpstr>★グラフ（98）</vt:lpstr>
      <vt:lpstr>'- 93 -'!Print_Area</vt:lpstr>
      <vt:lpstr>'★グラフ（98）'!Print_Area</vt:lpstr>
      <vt:lpstr>'-97 -'!Print_Area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Windows ユーザー</cp:lastModifiedBy>
  <cp:lastPrinted>2026-03-17T02:04:54Z</cp:lastPrinted>
  <dcterms:created xsi:type="dcterms:W3CDTF">2000-02-22T05:14:07Z</dcterms:created>
  <dcterms:modified xsi:type="dcterms:W3CDTF">2026-04-09T03:17:41Z</dcterms:modified>
</cp:coreProperties>
</file>