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6 nenpou\市ホームページ\"/>
    </mc:Choice>
  </mc:AlternateContent>
  <bookViews>
    <workbookView xWindow="-120" yWindow="-120" windowWidth="20730" windowHeight="11040"/>
  </bookViews>
  <sheets>
    <sheet name="仕切り" sheetId="30" r:id="rId1"/>
    <sheet name="- 93 -" sheetId="16" r:id="rId2"/>
    <sheet name="- 94 -" sheetId="19" r:id="rId3"/>
    <sheet name="- 95 -" sheetId="27" r:id="rId4"/>
    <sheet name="- 96 -" sheetId="14" r:id="rId5"/>
    <sheet name="-97 -" sheetId="24" r:id="rId6"/>
    <sheet name="★グラフ（98）" sheetId="28" r:id="rId7"/>
  </sheets>
  <definedNames>
    <definedName name="_xlnm.Print_Area" localSheetId="1">'- 93 -'!$A$1:$P$33</definedName>
    <definedName name="_xlnm.Print_Area" localSheetId="6">'★グラフ（98）'!$A$1:$N$49</definedName>
    <definedName name="_xlnm.Print_Area" localSheetId="5">'-97 -'!$A$1:$S$37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6" i="14" l="1"/>
  <c r="B18" i="14"/>
  <c r="B16" i="24" l="1"/>
  <c r="B34" i="24"/>
  <c r="B17" i="16"/>
  <c r="B18" i="28"/>
</calcChain>
</file>

<file path=xl/sharedStrings.xml><?xml version="1.0" encoding="utf-8"?>
<sst xmlns="http://schemas.openxmlformats.org/spreadsheetml/2006/main" count="336" uniqueCount="139">
  <si>
    <t>総数</t>
  </si>
  <si>
    <t>総数</t>
    <rPh sb="0" eb="1">
      <t>フサ</t>
    </rPh>
    <rPh sb="1" eb="2">
      <t>カズ</t>
    </rPh>
    <phoneticPr fontId="1"/>
  </si>
  <si>
    <t>区分</t>
    <rPh sb="0" eb="2">
      <t>クブン</t>
    </rPh>
    <phoneticPr fontId="1"/>
  </si>
  <si>
    <t>区分</t>
    <rPh sb="0" eb="2">
      <t>クブン</t>
    </rPh>
    <phoneticPr fontId="5"/>
  </si>
  <si>
    <t>月別利用者数</t>
    <rPh sb="0" eb="2">
      <t>ツキベツ</t>
    </rPh>
    <rPh sb="2" eb="5">
      <t>リヨウシャ</t>
    </rPh>
    <rPh sb="5" eb="6">
      <t>スウ</t>
    </rPh>
    <phoneticPr fontId="5"/>
  </si>
  <si>
    <t>１日平均利用者数</t>
    <rPh sb="1" eb="2">
      <t>ニチ</t>
    </rPh>
    <rPh sb="2" eb="4">
      <t>ヘイキン</t>
    </rPh>
    <rPh sb="4" eb="7">
      <t>リヨウシャ</t>
    </rPh>
    <rPh sb="7" eb="8">
      <t>スウ</t>
    </rPh>
    <phoneticPr fontId="5"/>
  </si>
  <si>
    <t>１便平均利用者数</t>
    <rPh sb="1" eb="2">
      <t>ビン</t>
    </rPh>
    <rPh sb="2" eb="4">
      <t>ヘイキン</t>
    </rPh>
    <rPh sb="4" eb="7">
      <t>リヨウシャ</t>
    </rPh>
    <rPh sb="7" eb="8">
      <t>スウ</t>
    </rPh>
    <phoneticPr fontId="5"/>
  </si>
  <si>
    <t>車椅子月別利用者数</t>
    <rPh sb="0" eb="1">
      <t>クルマ</t>
    </rPh>
    <rPh sb="1" eb="3">
      <t>イス</t>
    </rPh>
    <rPh sb="3" eb="5">
      <t>ツキベツ</t>
    </rPh>
    <rPh sb="5" eb="8">
      <t>リヨウシャ</t>
    </rPh>
    <rPh sb="8" eb="9">
      <t>スウ</t>
    </rPh>
    <phoneticPr fontId="5"/>
  </si>
  <si>
    <t>区分</t>
  </si>
  <si>
    <t>小計</t>
  </si>
  <si>
    <t>登録自動車</t>
  </si>
  <si>
    <t>３月</t>
  </si>
  <si>
    <t>総台数</t>
  </si>
  <si>
    <t>軽自動車</t>
  </si>
  <si>
    <t>原動機付自転車</t>
  </si>
  <si>
    <t>その他</t>
  </si>
  <si>
    <t>乗用車</t>
  </si>
  <si>
    <t>貨物車</t>
  </si>
  <si>
    <t>90.1cc～125cc</t>
  </si>
  <si>
    <t>50.1cc～90cc</t>
  </si>
  <si>
    <t>ﾐﾆｶｰ</t>
    <phoneticPr fontId="1"/>
  </si>
  <si>
    <t>衛星契約</t>
    <rPh sb="0" eb="2">
      <t>エイセイ</t>
    </rPh>
    <rPh sb="2" eb="4">
      <t>ケイヤク</t>
    </rPh>
    <phoneticPr fontId="1"/>
  </si>
  <si>
    <t>資料：関東運輸局神奈川運輸支局湘南自動車検査登録事務所</t>
    <rPh sb="0" eb="2">
      <t>シリョウ</t>
    </rPh>
    <rPh sb="3" eb="5">
      <t>カントウ</t>
    </rPh>
    <rPh sb="5" eb="7">
      <t>ウンユ</t>
    </rPh>
    <rPh sb="7" eb="8">
      <t>キョク</t>
    </rPh>
    <rPh sb="8" eb="11">
      <t>カナガワ</t>
    </rPh>
    <rPh sb="11" eb="13">
      <t>ウンユ</t>
    </rPh>
    <rPh sb="13" eb="15">
      <t>シキョク</t>
    </rPh>
    <rPh sb="15" eb="17">
      <t>ショウナン</t>
    </rPh>
    <rPh sb="17" eb="20">
      <t>ジドウシャ</t>
    </rPh>
    <rPh sb="20" eb="22">
      <t>ケンサ</t>
    </rPh>
    <rPh sb="22" eb="24">
      <t>トウロク</t>
    </rPh>
    <rPh sb="24" eb="26">
      <t>ジム</t>
    </rPh>
    <rPh sb="26" eb="27">
      <t>ジョ</t>
    </rPh>
    <phoneticPr fontId="1"/>
  </si>
  <si>
    <t>延実働車両台数</t>
    <rPh sb="0" eb="1">
      <t>ノ</t>
    </rPh>
    <rPh sb="1" eb="3">
      <t>ジツドウ</t>
    </rPh>
    <rPh sb="3" eb="5">
      <t>シャリョウ</t>
    </rPh>
    <rPh sb="5" eb="7">
      <t>ダイスウ</t>
    </rPh>
    <phoneticPr fontId="1"/>
  </si>
  <si>
    <t>輸送回数</t>
    <rPh sb="0" eb="2">
      <t>ユソウ</t>
    </rPh>
    <rPh sb="2" eb="4">
      <t>カイスウ</t>
    </rPh>
    <phoneticPr fontId="1"/>
  </si>
  <si>
    <t>資料：国土交通省関東運輸局神奈川運輸支局</t>
    <rPh sb="0" eb="2">
      <t>シリョウ</t>
    </rPh>
    <rPh sb="3" eb="5">
      <t>コクド</t>
    </rPh>
    <rPh sb="5" eb="8">
      <t>コウツウショウ</t>
    </rPh>
    <rPh sb="8" eb="10">
      <t>カントウ</t>
    </rPh>
    <rPh sb="10" eb="13">
      <t>ウンユキョク</t>
    </rPh>
    <rPh sb="13" eb="16">
      <t>カナガワ</t>
    </rPh>
    <rPh sb="16" eb="18">
      <t>ウンユ</t>
    </rPh>
    <rPh sb="18" eb="20">
      <t>シキョク</t>
    </rPh>
    <phoneticPr fontId="1"/>
  </si>
  <si>
    <t>東海岸南自動車駐車場</t>
  </si>
  <si>
    <t>普通自動車</t>
  </si>
  <si>
    <t>定期</t>
  </si>
  <si>
    <t>二輪車</t>
  </si>
  <si>
    <t>資料：安全対策課</t>
  </si>
  <si>
    <t>施設名称</t>
  </si>
  <si>
    <t>本宿町</t>
  </si>
  <si>
    <t>一時</t>
  </si>
  <si>
    <t>輸送人員（人）</t>
    <rPh sb="0" eb="2">
      <t>ユソウ</t>
    </rPh>
    <rPh sb="2" eb="4">
      <t>ジンイン</t>
    </rPh>
    <rPh sb="5" eb="6">
      <t>ニン</t>
    </rPh>
    <phoneticPr fontId="1"/>
  </si>
  <si>
    <t>実車走行（ｋｍ）</t>
    <rPh sb="0" eb="2">
      <t>ジッシャ</t>
    </rPh>
    <rPh sb="2" eb="4">
      <t>ソウコウ</t>
    </rPh>
    <phoneticPr fontId="1"/>
  </si>
  <si>
    <t>（２）北部循環市立病院線</t>
    <rPh sb="3" eb="5">
      <t>ホクブ</t>
    </rPh>
    <rPh sb="5" eb="7">
      <t>ジュンカン</t>
    </rPh>
    <rPh sb="7" eb="9">
      <t>シリツ</t>
    </rPh>
    <rPh sb="9" eb="11">
      <t>ビョウイン</t>
    </rPh>
    <rPh sb="11" eb="12">
      <t>セン</t>
    </rPh>
    <phoneticPr fontId="5"/>
  </si>
  <si>
    <t>資料：都市政策課</t>
    <rPh sb="0" eb="2">
      <t>シリョウ</t>
    </rPh>
    <rPh sb="3" eb="5">
      <t>トシ</t>
    </rPh>
    <rPh sb="5" eb="7">
      <t>セイサク</t>
    </rPh>
    <rPh sb="7" eb="8">
      <t>カ</t>
    </rPh>
    <phoneticPr fontId="5"/>
  </si>
  <si>
    <t>共恵</t>
  </si>
  <si>
    <t>計</t>
  </si>
  <si>
    <t>（３） 鶴嶺循環市立病院線</t>
    <rPh sb="4" eb="13">
      <t>ツ</t>
    </rPh>
    <phoneticPr fontId="5"/>
  </si>
  <si>
    <t>（４） 東部循環市立病院線</t>
    <rPh sb="4" eb="13">
      <t>ト</t>
    </rPh>
    <phoneticPr fontId="5"/>
  </si>
  <si>
    <t>４月</t>
    <rPh sb="1" eb="2">
      <t>ガツ</t>
    </rPh>
    <phoneticPr fontId="5"/>
  </si>
  <si>
    <t>５月</t>
    <rPh sb="1" eb="2">
      <t>ガツ</t>
    </rPh>
    <phoneticPr fontId="5"/>
  </si>
  <si>
    <t>６月</t>
    <rPh sb="1" eb="2">
      <t>ガツ</t>
    </rPh>
    <phoneticPr fontId="5"/>
  </si>
  <si>
    <t>７月</t>
    <rPh sb="1" eb="2">
      <t>ガツ</t>
    </rPh>
    <phoneticPr fontId="5"/>
  </si>
  <si>
    <t>８月</t>
    <rPh sb="1" eb="2">
      <t>ガツ</t>
    </rPh>
    <phoneticPr fontId="5"/>
  </si>
  <si>
    <t>９月</t>
    <rPh sb="1" eb="2">
      <t>ガツ</t>
    </rPh>
    <phoneticPr fontId="5"/>
  </si>
  <si>
    <t>10月</t>
    <rPh sb="2" eb="3">
      <t>ガツ</t>
    </rPh>
    <phoneticPr fontId="5"/>
  </si>
  <si>
    <t>11月</t>
    <rPh sb="2" eb="3">
      <t>ガツ</t>
    </rPh>
    <phoneticPr fontId="5"/>
  </si>
  <si>
    <t>12月</t>
    <rPh sb="2" eb="3">
      <t>ガツ</t>
    </rPh>
    <phoneticPr fontId="5"/>
  </si>
  <si>
    <t>１月</t>
    <rPh sb="1" eb="2">
      <t>ガツ</t>
    </rPh>
    <phoneticPr fontId="5"/>
  </si>
  <si>
    <t>２月</t>
    <rPh sb="1" eb="2">
      <t>ガツ</t>
    </rPh>
    <phoneticPr fontId="5"/>
  </si>
  <si>
    <t>香川駅</t>
    <rPh sb="0" eb="2">
      <t>カガワ</t>
    </rPh>
    <rPh sb="2" eb="3">
      <t>エキ</t>
    </rPh>
    <phoneticPr fontId="1"/>
  </si>
  <si>
    <t>系統数</t>
    <rPh sb="0" eb="2">
      <t>ケイトウ</t>
    </rPh>
    <rPh sb="2" eb="3">
      <t>カズ</t>
    </rPh>
    <phoneticPr fontId="1"/>
  </si>
  <si>
    <t>年間輸送人員（人）</t>
    <rPh sb="0" eb="2">
      <t>ネンカン</t>
    </rPh>
    <rPh sb="2" eb="4">
      <t>ユソウ</t>
    </rPh>
    <rPh sb="4" eb="6">
      <t>ジンイン</t>
    </rPh>
    <rPh sb="7" eb="8">
      <t>ニン</t>
    </rPh>
    <phoneticPr fontId="1"/>
  </si>
  <si>
    <t>資料：収納課</t>
    <phoneticPr fontId="1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</si>
  <si>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</si>
  <si>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</si>
  <si>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</si>
  <si>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</si>
  <si>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</si>
  <si>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</si>
  <si>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</si>
  <si>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</si>
  <si>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計</t>
    <rPh sb="0" eb="1">
      <t>ケイ</t>
    </rPh>
    <phoneticPr fontId="3"/>
  </si>
  <si>
    <t>自転車</t>
    <rPh sb="0" eb="3">
      <t>ジテンシャ</t>
    </rPh>
    <phoneticPr fontId="1"/>
  </si>
  <si>
    <t>（1)中海岸南湖循環市立病院線</t>
    <phoneticPr fontId="5"/>
  </si>
  <si>
    <t>新栄町       第一・第二・第三</t>
    <phoneticPr fontId="1"/>
  </si>
  <si>
    <t xml:space="preserve">       （単位：人）</t>
    <phoneticPr fontId="5"/>
  </si>
  <si>
    <t xml:space="preserve">       （単位：人）</t>
    <rPh sb="8" eb="10">
      <t>タンイ</t>
    </rPh>
    <rPh sb="11" eb="12">
      <t>ヒト</t>
    </rPh>
    <phoneticPr fontId="5"/>
  </si>
  <si>
    <t xml:space="preserve">      （単位：人）</t>
    <rPh sb="7" eb="9">
      <t>タンイ</t>
    </rPh>
    <rPh sb="10" eb="11">
      <t>ヒト</t>
    </rPh>
    <phoneticPr fontId="5"/>
  </si>
  <si>
    <t>資料：東日本旅客鉄道株式会社ホームページ</t>
    <rPh sb="0" eb="2">
      <t>シリョウ</t>
    </rPh>
    <rPh sb="3" eb="4">
      <t>ヒガシ</t>
    </rPh>
    <rPh sb="4" eb="6">
      <t>ニホン</t>
    </rPh>
    <rPh sb="6" eb="8">
      <t>リョキャク</t>
    </rPh>
    <rPh sb="8" eb="10">
      <t>テツドウ</t>
    </rPh>
    <rPh sb="10" eb="14">
      <t>カブシキガイシャ</t>
    </rPh>
    <phoneticPr fontId="1"/>
  </si>
  <si>
    <t>（５） 予約型乗合バス</t>
    <rPh sb="4" eb="6">
      <t>ヨヤク</t>
    </rPh>
    <rPh sb="6" eb="7">
      <t>ガタ</t>
    </rPh>
    <rPh sb="7" eb="9">
      <t>ノリアイ</t>
    </rPh>
    <phoneticPr fontId="5"/>
  </si>
  <si>
    <t>小型　　二輪
（届出）</t>
    <phoneticPr fontId="1"/>
  </si>
  <si>
    <t>小型　　貨物</t>
    <phoneticPr fontId="1"/>
  </si>
  <si>
    <t>普通　　乗用</t>
    <phoneticPr fontId="1"/>
  </si>
  <si>
    <t>小型　　乗用</t>
    <phoneticPr fontId="1"/>
  </si>
  <si>
    <t>特種　　用途</t>
    <rPh sb="1" eb="2">
      <t>タネ</t>
    </rPh>
    <phoneticPr fontId="1"/>
  </si>
  <si>
    <t>大型
特殊</t>
    <rPh sb="0" eb="2">
      <t>オオガタ</t>
    </rPh>
    <rPh sb="3" eb="5">
      <t>トクシュ</t>
    </rPh>
    <phoneticPr fontId="1"/>
  </si>
  <si>
    <t>軽二
輪車</t>
    <phoneticPr fontId="1"/>
  </si>
  <si>
    <t>小型二輪車</t>
    <phoneticPr fontId="1"/>
  </si>
  <si>
    <t>50cc
以下</t>
    <phoneticPr fontId="1"/>
  </si>
  <si>
    <t>原動機付
自転車</t>
    <rPh sb="0" eb="3">
      <t>ゲンドウキ</t>
    </rPh>
    <rPh sb="3" eb="4">
      <t>ツ</t>
    </rPh>
    <rPh sb="5" eb="8">
      <t>ジテンシャ</t>
    </rPh>
    <phoneticPr fontId="1"/>
  </si>
  <si>
    <t>幸町・
幸町第二</t>
    <rPh sb="4" eb="6">
      <t>サイワイチョウ</t>
    </rPh>
    <rPh sb="6" eb="8">
      <t>ダイニ</t>
    </rPh>
    <phoneticPr fontId="1"/>
  </si>
  <si>
    <t>ツイン
ウェイヴ北</t>
    <phoneticPr fontId="1"/>
  </si>
  <si>
    <t>ツイン
ウェイヴ南</t>
    <phoneticPr fontId="1"/>
  </si>
  <si>
    <t>茅ケ崎駅</t>
    <rPh sb="0" eb="3">
      <t>チガサキ</t>
    </rPh>
    <rPh sb="3" eb="4">
      <t>エキ</t>
    </rPh>
    <phoneticPr fontId="1"/>
  </si>
  <si>
    <t>北茅ケ崎駅</t>
    <rPh sb="0" eb="1">
      <t>キタ</t>
    </rPh>
    <rPh sb="1" eb="4">
      <t>チガサキ</t>
    </rPh>
    <rPh sb="4" eb="5">
      <t>エキ</t>
    </rPh>
    <phoneticPr fontId="1"/>
  </si>
  <si>
    <t>軽三
輪車</t>
    <rPh sb="1" eb="2">
      <t>サン</t>
    </rPh>
    <phoneticPr fontId="1"/>
  </si>
  <si>
    <t>農耕用</t>
    <rPh sb="0" eb="3">
      <t>ノウコウヨウ</t>
    </rPh>
    <phoneticPr fontId="1"/>
  </si>
  <si>
    <t>小型特殊車</t>
    <rPh sb="0" eb="2">
      <t>コガタ</t>
    </rPh>
    <rPh sb="2" eb="4">
      <t>トクシュ</t>
    </rPh>
    <rPh sb="4" eb="5">
      <t>シャ</t>
    </rPh>
    <phoneticPr fontId="1"/>
  </si>
  <si>
    <t>普通　　貨物</t>
    <rPh sb="4" eb="6">
      <t>カモツ</t>
    </rPh>
    <phoneticPr fontId="1"/>
  </si>
  <si>
    <t>乗合</t>
    <rPh sb="0" eb="2">
      <t>ノリアイ</t>
    </rPh>
    <phoneticPr fontId="1"/>
  </si>
  <si>
    <t>茅ヶ崎第１
駐車場</t>
    <rPh sb="0" eb="3">
      <t>チガサキ</t>
    </rPh>
    <rPh sb="3" eb="4">
      <t>ダイ</t>
    </rPh>
    <rPh sb="6" eb="9">
      <t>チュウシャジョウ</t>
    </rPh>
    <phoneticPr fontId="1"/>
  </si>
  <si>
    <t>茅ヶ崎第２
駐車場</t>
    <rPh sb="0" eb="3">
      <t>チガサキ</t>
    </rPh>
    <rPh sb="3" eb="4">
      <t>ダイ</t>
    </rPh>
    <rPh sb="6" eb="9">
      <t>チュウシャジョウ</t>
    </rPh>
    <phoneticPr fontId="1"/>
  </si>
  <si>
    <t>茅ヶ崎第３
駐車場</t>
    <rPh sb="0" eb="3">
      <t>チガサキ</t>
    </rPh>
    <rPh sb="3" eb="4">
      <t>ダイ</t>
    </rPh>
    <rPh sb="6" eb="9">
      <t>チュウシャジョウ</t>
    </rPh>
    <phoneticPr fontId="1"/>
  </si>
  <si>
    <t>茅ヶ崎第４
駐車場</t>
    <rPh sb="0" eb="3">
      <t>チガサキ</t>
    </rPh>
    <rPh sb="3" eb="4">
      <t>ダイ</t>
    </rPh>
    <rPh sb="6" eb="9">
      <t>チュウシャジョウ</t>
    </rPh>
    <phoneticPr fontId="1"/>
  </si>
  <si>
    <t>資料：神奈川中央交通株式会社</t>
    <rPh sb="0" eb="2">
      <t>シリョウ</t>
    </rPh>
    <rPh sb="3" eb="6">
      <t>カナガワ</t>
    </rPh>
    <rPh sb="6" eb="8">
      <t>チュウオウ</t>
    </rPh>
    <rPh sb="8" eb="10">
      <t>コウツウ</t>
    </rPh>
    <rPh sb="10" eb="12">
      <t>カブシキ</t>
    </rPh>
    <rPh sb="12" eb="14">
      <t>カイシャ</t>
    </rPh>
    <phoneticPr fontId="5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</si>
  <si>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</si>
  <si>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</si>
  <si>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</si>
  <si>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１０月</t>
    <rPh sb="2" eb="3">
      <t>ガツ</t>
    </rPh>
    <phoneticPr fontId="5"/>
  </si>
  <si>
    <t>１１月</t>
    <rPh sb="2" eb="3">
      <t>ガツ</t>
    </rPh>
    <phoneticPr fontId="5"/>
  </si>
  <si>
    <t>１２月</t>
    <rPh sb="2" eb="3">
      <t>ガツ</t>
    </rPh>
    <phoneticPr fontId="5"/>
  </si>
  <si>
    <t>４月</t>
    <phoneticPr fontId="1"/>
  </si>
  <si>
    <t>中型自動車・大型自動車</t>
    <phoneticPr fontId="1"/>
  </si>
  <si>
    <t>７３　市内鉄道各駅１日平均乗車人員</t>
    <rPh sb="3" eb="5">
      <t>シナイ</t>
    </rPh>
    <rPh sb="5" eb="7">
      <t>テツドウ</t>
    </rPh>
    <rPh sb="7" eb="9">
      <t>カクエキ</t>
    </rPh>
    <rPh sb="10" eb="11">
      <t>ニチ</t>
    </rPh>
    <rPh sb="11" eb="13">
      <t>ヘイキン</t>
    </rPh>
    <rPh sb="13" eb="15">
      <t>ジョウシャ</t>
    </rPh>
    <rPh sb="15" eb="17">
      <t>ジンイン</t>
    </rPh>
    <phoneticPr fontId="1"/>
  </si>
  <si>
    <t>７４　小型自動二輪、軽自動車及び原動機付自転車登録台数</t>
    <phoneticPr fontId="1"/>
  </si>
  <si>
    <t>７５　自動車総数</t>
    <rPh sb="3" eb="6">
      <t>ジドウシャ</t>
    </rPh>
    <rPh sb="6" eb="8">
      <t>ソウスウ</t>
    </rPh>
    <phoneticPr fontId="1"/>
  </si>
  <si>
    <t>７６　市営駐車場利用状況</t>
    <phoneticPr fontId="1"/>
  </si>
  <si>
    <t>７７　市営自転車駐車場利用状況</t>
    <rPh sb="3" eb="5">
      <t>シエイ</t>
    </rPh>
    <phoneticPr fontId="1"/>
  </si>
  <si>
    <t>７８　テレビ受信状況</t>
    <rPh sb="6" eb="8">
      <t>ジュシン</t>
    </rPh>
    <rPh sb="8" eb="10">
      <t>ジョウキョウ</t>
    </rPh>
    <phoneticPr fontId="5"/>
  </si>
  <si>
    <t>７９　タクシー輸送状況</t>
    <rPh sb="7" eb="9">
      <t>ユソウ</t>
    </rPh>
    <rPh sb="9" eb="11">
      <t>ジョウキョウ</t>
    </rPh>
    <phoneticPr fontId="1"/>
  </si>
  <si>
    <t>８０　路線バス輸送状況</t>
    <rPh sb="3" eb="5">
      <t>ロセン</t>
    </rPh>
    <rPh sb="7" eb="9">
      <t>ユソウ</t>
    </rPh>
    <rPh sb="9" eb="11">
      <t>ジョウキョウ</t>
    </rPh>
    <phoneticPr fontId="1"/>
  </si>
  <si>
    <t>年間走行距離（ｋｍ）</t>
    <rPh sb="0" eb="2">
      <t>ネンカン</t>
    </rPh>
    <rPh sb="2" eb="4">
      <t>ソウコウ</t>
    </rPh>
    <rPh sb="4" eb="6">
      <t>キョリ</t>
    </rPh>
    <phoneticPr fontId="1"/>
  </si>
  <si>
    <t>資料：ＮＨＫホームページ「放送受信契約数統計要覧」</t>
    <rPh sb="0" eb="2">
      <t>シリョウ</t>
    </rPh>
    <rPh sb="13" eb="15">
      <t>ホウソウ</t>
    </rPh>
    <rPh sb="15" eb="17">
      <t>ジュシン</t>
    </rPh>
    <rPh sb="17" eb="20">
      <t>ケイヤクスウ</t>
    </rPh>
    <rPh sb="20" eb="22">
      <t>トウケイ</t>
    </rPh>
    <rPh sb="22" eb="24">
      <t>ヨウラン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</si>
  <si>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1"/>
  </si>
  <si>
    <t>（各年４月１日現在）</t>
    <phoneticPr fontId="1"/>
  </si>
  <si>
    <t>被けん引貨物</t>
    <rPh sb="4" eb="6">
      <t>カモツ</t>
    </rPh>
    <phoneticPr fontId="1"/>
  </si>
  <si>
    <t>（単位:　人）</t>
    <rPh sb="1" eb="3">
      <t>タンイ</t>
    </rPh>
    <rPh sb="5" eb="6">
      <t>ニン</t>
    </rPh>
    <phoneticPr fontId="1"/>
  </si>
  <si>
    <t>（単位:　一時：台、定期：枚）</t>
    <phoneticPr fontId="1"/>
  </si>
  <si>
    <t>令和２年度</t>
    <rPh sb="0" eb="2">
      <t>レイワ</t>
    </rPh>
    <rPh sb="3" eb="5">
      <t>ネンド</t>
    </rPh>
    <phoneticPr fontId="1"/>
  </si>
  <si>
    <t>中型自動車・大型自動車</t>
    <phoneticPr fontId="1"/>
  </si>
  <si>
    <t>令和３年度</t>
    <rPh sb="0" eb="2">
      <t>レイワ</t>
    </rPh>
    <rPh sb="3" eb="5">
      <t>ネンド</t>
    </rPh>
    <phoneticPr fontId="1"/>
  </si>
  <si>
    <t>令和４年</t>
    <rPh sb="0" eb="2">
      <t>レイワ</t>
    </rPh>
    <rPh sb="3" eb="4">
      <t>ネン</t>
    </rPh>
    <phoneticPr fontId="1"/>
  </si>
  <si>
    <t>令和３年度</t>
    <rPh sb="0" eb="2">
      <t>レイワ</t>
    </rPh>
    <rPh sb="3" eb="5">
      <t>ネンド</t>
    </rPh>
    <rPh sb="4" eb="5">
      <t>ド</t>
    </rPh>
    <phoneticPr fontId="1"/>
  </si>
  <si>
    <t>-</t>
  </si>
  <si>
    <t>（注）　茅ヶ崎第1駐車場は令和3年3月31日をもって運営終了しました。</t>
    <rPh sb="1" eb="2">
      <t>チュウ</t>
    </rPh>
    <rPh sb="4" eb="7">
      <t>チガサキ</t>
    </rPh>
    <rPh sb="7" eb="8">
      <t>ダイ</t>
    </rPh>
    <rPh sb="9" eb="12">
      <t>チュウシャジョウ</t>
    </rPh>
    <rPh sb="13" eb="15">
      <t>レイワ</t>
    </rPh>
    <rPh sb="16" eb="17">
      <t>ネン</t>
    </rPh>
    <rPh sb="18" eb="19">
      <t>ガツ</t>
    </rPh>
    <rPh sb="21" eb="22">
      <t>ニチ</t>
    </rPh>
    <rPh sb="26" eb="28">
      <t>ウンエイ</t>
    </rPh>
    <rPh sb="28" eb="30">
      <t>シュウリョウ</t>
    </rPh>
    <phoneticPr fontId="1"/>
  </si>
  <si>
    <t>令和４年度</t>
    <rPh sb="0" eb="2">
      <t>レイワ</t>
    </rPh>
    <rPh sb="3" eb="5">
      <t>ネンド</t>
    </rPh>
    <phoneticPr fontId="1"/>
  </si>
  <si>
    <t>令和５年</t>
    <rPh sb="0" eb="2">
      <t>レイワ</t>
    </rPh>
    <rPh sb="3" eb="4">
      <t>ネン</t>
    </rPh>
    <phoneticPr fontId="1"/>
  </si>
  <si>
    <t>令和４年度</t>
    <rPh sb="0" eb="2">
      <t>レイワ</t>
    </rPh>
    <rPh sb="3" eb="5">
      <t>ネンド</t>
    </rPh>
    <rPh sb="4" eb="5">
      <t>ド</t>
    </rPh>
    <phoneticPr fontId="1"/>
  </si>
  <si>
    <t>令和５年度</t>
    <rPh sb="0" eb="2">
      <t>レイワ</t>
    </rPh>
    <rPh sb="3" eb="5">
      <t>ネンド</t>
    </rPh>
    <phoneticPr fontId="1"/>
  </si>
  <si>
    <t>令和６年</t>
    <rPh sb="0" eb="2">
      <t>レイワ</t>
    </rPh>
    <rPh sb="3" eb="4">
      <t>ネン</t>
    </rPh>
    <phoneticPr fontId="1"/>
  </si>
  <si>
    <t>令和５年度</t>
    <rPh sb="0" eb="2">
      <t>レイワ</t>
    </rPh>
    <rPh sb="3" eb="5">
      <t>ネンド</t>
    </rPh>
    <rPh sb="4" eb="5">
      <t>ド</t>
    </rPh>
    <phoneticPr fontId="1"/>
  </si>
  <si>
    <t>８１　令和５年度　えぼし号利用状況</t>
    <rPh sb="3" eb="5">
      <t>レイワ</t>
    </rPh>
    <rPh sb="6" eb="8">
      <t>ネンド</t>
    </rPh>
    <rPh sb="7" eb="8">
      <t>ド</t>
    </rPh>
    <rPh sb="12" eb="13">
      <t>ゴウ</t>
    </rPh>
    <rPh sb="13" eb="15">
      <t>リヨウ</t>
    </rPh>
    <rPh sb="15" eb="17">
      <t>ジョウキョウ</t>
    </rPh>
    <phoneticPr fontId="1"/>
  </si>
  <si>
    <t>８１　令和５年度　えぼし号利用状況（つづき）</t>
    <rPh sb="3" eb="5">
      <t>レイワ</t>
    </rPh>
    <rPh sb="6" eb="8">
      <t>ネンド</t>
    </rPh>
    <rPh sb="7" eb="8">
      <t>ド</t>
    </rPh>
    <rPh sb="12" eb="13">
      <t>ゴウ</t>
    </rPh>
    <rPh sb="13" eb="15">
      <t>リヨウ</t>
    </rPh>
    <rPh sb="15" eb="17">
      <t>ジョウキョウ</t>
    </rPh>
    <phoneticPr fontId="1"/>
  </si>
  <si>
    <t>特定　原付</t>
    <rPh sb="0" eb="2">
      <t>トクテイ</t>
    </rPh>
    <rPh sb="3" eb="5">
      <t>ゲンツキ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</si>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</sst>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.0_ "/>
    <numFmt numFmtId="179" formatCode="#,##0.0_);[Red]\(#,##0.0\)"/>
    <numFmt numFmtId="180" formatCode="#,##0.00_);[Red]\(#,##0.00\)"/>
  </numFmts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rgb="FFFF0000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>
      <alignment vertical="center"/>
    </xf>
  </cellStyleXfs>
  <cellXfs count="295">
    <xf numFmtId="0" fontId="0" fillId="0" borderId="0" xfId="0"/>
    <xf numFmtId="0" fontId="9" fillId="0" borderId="0" xfId="4">
      <alignment vertical="center"/>
    </xf>
    <xf numFmtId="0" fontId="9" fillId="2" borderId="0" xfId="4" applyFill="1">
      <alignment vertical="center"/>
    </xf>
    <xf numFmtId="0" fontId="9" fillId="0" borderId="3" xfId="4" applyBorder="1">
      <alignment vertical="center"/>
    </xf>
    <xf numFmtId="0" fontId="9" fillId="2" borderId="3" xfId="4" applyFill="1" applyBorder="1">
      <alignment vertical="center"/>
    </xf>
    <xf numFmtId="0" fontId="9" fillId="0" borderId="0" xfId="4" applyBorder="1">
      <alignment vertical="center"/>
    </xf>
    <xf numFmtId="0" fontId="9" fillId="2" borderId="0" xfId="4" applyFill="1" applyBorder="1">
      <alignment vertical="center"/>
    </xf>
    <xf numFmtId="0" fontId="9" fillId="0" borderId="4" xfId="4" applyBorder="1">
      <alignment vertical="center"/>
    </xf>
    <xf numFmtId="0" fontId="9" fillId="2" borderId="4" xfId="4" applyFill="1" applyBorder="1">
      <alignment vertical="center"/>
    </xf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/>
    <xf numFmtId="0" fontId="11" fillId="0" borderId="0" xfId="0" applyFont="1" applyFill="1" applyAlignment="1">
      <alignment vertical="center"/>
    </xf>
    <xf numFmtId="0" fontId="12" fillId="0" borderId="0" xfId="0" applyFont="1" applyFill="1"/>
    <xf numFmtId="0" fontId="3" fillId="0" borderId="0" xfId="0" applyFont="1" applyFill="1"/>
    <xf numFmtId="0" fontId="13" fillId="0" borderId="0" xfId="0" applyFont="1" applyFill="1"/>
    <xf numFmtId="0" fontId="3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2" fillId="0" borderId="0" xfId="0" applyFont="1" applyFill="1"/>
    <xf numFmtId="177" fontId="4" fillId="0" borderId="0" xfId="0" applyNumberFormat="1" applyFont="1" applyFill="1" applyBorder="1" applyAlignment="1">
      <alignment vertical="center"/>
    </xf>
    <xf numFmtId="0" fontId="12" fillId="0" borderId="0" xfId="0" applyFont="1" applyFill="1" applyBorder="1"/>
    <xf numFmtId="0" fontId="13" fillId="0" borderId="0" xfId="0" applyFont="1" applyFill="1" applyBorder="1"/>
    <xf numFmtId="0" fontId="14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4" fillId="0" borderId="4" xfId="0" applyFont="1" applyFill="1" applyBorder="1" applyAlignment="1"/>
    <xf numFmtId="0" fontId="12" fillId="0" borderId="0" xfId="0" applyFont="1" applyFill="1" applyAlignment="1">
      <alignment vertical="center"/>
    </xf>
    <xf numFmtId="41" fontId="4" fillId="0" borderId="4" xfId="0" applyNumberFormat="1" applyFont="1" applyFill="1" applyBorder="1" applyAlignment="1"/>
    <xf numFmtId="41" fontId="12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176" fontId="13" fillId="0" borderId="0" xfId="0" applyNumberFormat="1" applyFont="1" applyFill="1" applyBorder="1" applyAlignment="1">
      <alignment vertical="center"/>
    </xf>
    <xf numFmtId="0" fontId="17" fillId="0" borderId="0" xfId="0" applyFont="1" applyFill="1"/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Alignment="1"/>
    <xf numFmtId="49" fontId="12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6" fillId="0" borderId="0" xfId="0" applyFont="1" applyFill="1"/>
    <xf numFmtId="0" fontId="2" fillId="0" borderId="9" xfId="0" applyFont="1" applyFill="1" applyBorder="1" applyAlignment="1">
      <alignment horizontal="distributed" vertical="center" wrapText="1" justifyLastLine="1"/>
    </xf>
    <xf numFmtId="0" fontId="3" fillId="0" borderId="4" xfId="0" applyFont="1" applyFill="1" applyBorder="1" applyAlignment="1"/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ont="1" applyFill="1" applyBorder="1"/>
    <xf numFmtId="41" fontId="0" fillId="0" borderId="0" xfId="0" applyNumberFormat="1" applyFont="1" applyFill="1"/>
    <xf numFmtId="0" fontId="11" fillId="0" borderId="0" xfId="0" applyFont="1" applyFill="1"/>
    <xf numFmtId="0" fontId="3" fillId="0" borderId="4" xfId="0" applyFont="1" applyFill="1" applyBorder="1"/>
    <xf numFmtId="0" fontId="0" fillId="0" borderId="4" xfId="0" applyFill="1" applyBorder="1"/>
    <xf numFmtId="0" fontId="3" fillId="0" borderId="2" xfId="0" applyFont="1" applyFill="1" applyBorder="1"/>
    <xf numFmtId="49" fontId="0" fillId="0" borderId="0" xfId="0" applyNumberFormat="1" applyFont="1" applyFill="1"/>
    <xf numFmtId="176" fontId="0" fillId="0" borderId="0" xfId="0" applyNumberFormat="1" applyFont="1" applyFill="1" applyBorder="1" applyAlignment="1">
      <alignment vertical="center"/>
    </xf>
    <xf numFmtId="42" fontId="0" fillId="0" borderId="0" xfId="0" applyNumberFormat="1" applyFont="1" applyFill="1" applyBorder="1" applyAlignment="1">
      <alignment vertical="center"/>
    </xf>
    <xf numFmtId="0" fontId="8" fillId="0" borderId="0" xfId="0" applyFont="1" applyFill="1"/>
    <xf numFmtId="41" fontId="2" fillId="0" borderId="0" xfId="0" applyNumberFormat="1" applyFont="1" applyFill="1"/>
    <xf numFmtId="41" fontId="2" fillId="0" borderId="4" xfId="0" applyNumberFormat="1" applyFont="1" applyFill="1" applyBorder="1" applyAlignment="1">
      <alignment horizontal="right"/>
    </xf>
    <xf numFmtId="0" fontId="2" fillId="0" borderId="4" xfId="0" applyFont="1" applyFill="1" applyBorder="1" applyAlignment="1"/>
    <xf numFmtId="41" fontId="2" fillId="0" borderId="4" xfId="0" applyNumberFormat="1" applyFont="1" applyFill="1" applyBorder="1" applyAlignment="1"/>
    <xf numFmtId="41" fontId="2" fillId="0" borderId="4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horizontal="center" vertical="center"/>
    </xf>
    <xf numFmtId="177" fontId="19" fillId="0" borderId="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177" fontId="19" fillId="0" borderId="14" xfId="0" applyNumberFormat="1" applyFont="1" applyFill="1" applyBorder="1" applyAlignment="1">
      <alignment horizontal="right" vertical="center"/>
    </xf>
    <xf numFmtId="177" fontId="19" fillId="0" borderId="15" xfId="0" applyNumberFormat="1" applyFont="1" applyFill="1" applyBorder="1" applyAlignment="1">
      <alignment vertical="center"/>
    </xf>
    <xf numFmtId="41" fontId="19" fillId="0" borderId="15" xfId="0" applyNumberFormat="1" applyFont="1" applyFill="1" applyBorder="1" applyAlignment="1">
      <alignment horizontal="right" vertical="center"/>
    </xf>
    <xf numFmtId="177" fontId="19" fillId="0" borderId="15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177" fontId="4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41" fontId="4" fillId="0" borderId="0" xfId="0" applyNumberFormat="1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distributed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center" vertical="center" wrapText="1"/>
    </xf>
    <xf numFmtId="176" fontId="4" fillId="0" borderId="0" xfId="3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vertical="center"/>
    </xf>
    <xf numFmtId="177" fontId="6" fillId="0" borderId="4" xfId="0" applyNumberFormat="1" applyFont="1" applyFill="1" applyBorder="1" applyAlignment="1">
      <alignment vertical="center" wrapText="1"/>
    </xf>
    <xf numFmtId="0" fontId="21" fillId="0" borderId="17" xfId="0" applyFont="1" applyFill="1" applyBorder="1" applyAlignment="1">
      <alignment horizontal="center" vertical="center" justifyLastLine="1"/>
    </xf>
    <xf numFmtId="0" fontId="21" fillId="0" borderId="17" xfId="0" applyFont="1" applyFill="1" applyBorder="1" applyAlignment="1">
      <alignment horizontal="distributed" vertical="center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distributed" vertical="center"/>
    </xf>
    <xf numFmtId="176" fontId="6" fillId="0" borderId="4" xfId="3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6" fontId="6" fillId="0" borderId="10" xfId="0" applyNumberFormat="1" applyFont="1" applyFill="1" applyBorder="1" applyAlignment="1">
      <alignment horizontal="center" vertical="center"/>
    </xf>
    <xf numFmtId="177" fontId="6" fillId="0" borderId="2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6" fontId="6" fillId="0" borderId="6" xfId="0" applyNumberFormat="1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wrapText="1"/>
    </xf>
    <xf numFmtId="176" fontId="6" fillId="0" borderId="18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right" vertical="center"/>
    </xf>
    <xf numFmtId="177" fontId="6" fillId="0" borderId="14" xfId="0" applyNumberFormat="1" applyFont="1" applyFill="1" applyBorder="1" applyAlignment="1">
      <alignment horizontal="right" vertical="center"/>
    </xf>
    <xf numFmtId="177" fontId="6" fillId="0" borderId="15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vertical="center"/>
    </xf>
    <xf numFmtId="0" fontId="20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right"/>
    </xf>
    <xf numFmtId="0" fontId="2" fillId="0" borderId="2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3" fillId="0" borderId="14" xfId="0" applyNumberFormat="1" applyFont="1" applyFill="1" applyBorder="1" applyAlignment="1">
      <alignment horizontal="right" vertical="center"/>
    </xf>
    <xf numFmtId="176" fontId="3" fillId="0" borderId="15" xfId="0" applyNumberFormat="1" applyFont="1" applyFill="1" applyBorder="1" applyAlignment="1">
      <alignment horizontal="right" vertical="center"/>
    </xf>
    <xf numFmtId="176" fontId="3" fillId="0" borderId="2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3" fillId="0" borderId="19" xfId="0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horizontal="right" vertical="center"/>
    </xf>
    <xf numFmtId="176" fontId="6" fillId="0" borderId="19" xfId="3" applyNumberFormat="1" applyFont="1" applyFill="1" applyBorder="1" applyAlignment="1">
      <alignment vertical="center"/>
    </xf>
    <xf numFmtId="176" fontId="6" fillId="0" borderId="4" xfId="3" applyNumberFormat="1" applyFont="1" applyFill="1" applyBorder="1" applyAlignment="1">
      <alignment vertical="center"/>
    </xf>
    <xf numFmtId="176" fontId="19" fillId="0" borderId="20" xfId="3" applyNumberFormat="1" applyFont="1" applyFill="1" applyBorder="1" applyAlignment="1">
      <alignment vertical="center"/>
    </xf>
    <xf numFmtId="176" fontId="19" fillId="0" borderId="0" xfId="3" applyNumberFormat="1" applyFont="1" applyFill="1" applyBorder="1" applyAlignment="1">
      <alignment vertical="center"/>
    </xf>
    <xf numFmtId="176" fontId="4" fillId="0" borderId="20" xfId="3" applyNumberFormat="1" applyFont="1" applyFill="1" applyBorder="1" applyAlignment="1">
      <alignment vertical="center"/>
    </xf>
    <xf numFmtId="176" fontId="4" fillId="0" borderId="0" xfId="3" applyNumberFormat="1" applyFont="1" applyFill="1" applyBorder="1" applyAlignment="1">
      <alignment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distributed" vertical="center" justifyLastLine="1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22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2" fillId="0" borderId="23" xfId="0" applyFont="1" applyFill="1" applyBorder="1" applyAlignment="1">
      <alignment horizontal="distributed" vertical="center" justifyLastLine="1"/>
    </xf>
    <xf numFmtId="177" fontId="4" fillId="0" borderId="0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 wrapText="1" justifyLastLine="1"/>
    </xf>
    <xf numFmtId="0" fontId="2" fillId="0" borderId="9" xfId="0" applyFont="1" applyFill="1" applyBorder="1" applyAlignment="1">
      <alignment horizontal="distributed" vertical="center" wrapText="1" justifyLastLine="1"/>
    </xf>
    <xf numFmtId="177" fontId="6" fillId="0" borderId="19" xfId="0" applyNumberFormat="1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vertical="center" wrapText="1"/>
    </xf>
    <xf numFmtId="177" fontId="6" fillId="0" borderId="4" xfId="0" applyNumberFormat="1" applyFont="1" applyFill="1" applyBorder="1" applyAlignment="1">
      <alignment vertical="center"/>
    </xf>
    <xf numFmtId="0" fontId="3" fillId="0" borderId="24" xfId="0" applyFont="1" applyFill="1" applyBorder="1" applyAlignment="1">
      <alignment horizontal="center" vertical="center" justifyLastLine="1"/>
    </xf>
    <xf numFmtId="0" fontId="3" fillId="0" borderId="3" xfId="0" applyFont="1" applyFill="1" applyBorder="1" applyAlignment="1">
      <alignment horizontal="center" vertical="center" justifyLastLine="1"/>
    </xf>
    <xf numFmtId="0" fontId="3" fillId="0" borderId="22" xfId="0" applyFont="1" applyFill="1" applyBorder="1" applyAlignment="1">
      <alignment horizontal="center" vertical="center" justifyLastLine="1"/>
    </xf>
    <xf numFmtId="0" fontId="3" fillId="0" borderId="12" xfId="0" applyFont="1" applyFill="1" applyBorder="1" applyAlignment="1">
      <alignment horizontal="center" vertical="center" justifyLastLine="1"/>
    </xf>
    <xf numFmtId="0" fontId="3" fillId="0" borderId="13" xfId="0" applyFont="1" applyFill="1" applyBorder="1" applyAlignment="1">
      <alignment horizontal="center" vertical="center" justifyLastLine="1"/>
    </xf>
    <xf numFmtId="0" fontId="3" fillId="0" borderId="23" xfId="0" applyFont="1" applyFill="1" applyBorder="1" applyAlignment="1">
      <alignment horizontal="center" vertical="center" justifyLastLine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distributed" vertical="center" wrapText="1" justifyLastLine="1"/>
    </xf>
    <xf numFmtId="0" fontId="2" fillId="0" borderId="25" xfId="0" applyFont="1" applyFill="1" applyBorder="1" applyAlignment="1">
      <alignment horizontal="distributed" vertical="center" wrapText="1" justifyLastLine="1"/>
    </xf>
    <xf numFmtId="0" fontId="2" fillId="0" borderId="1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center" vertical="center" justifyLastLine="1"/>
    </xf>
    <xf numFmtId="0" fontId="3" fillId="0" borderId="16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 justifyLastLine="1"/>
    </xf>
    <xf numFmtId="0" fontId="3" fillId="0" borderId="2" xfId="0" applyFont="1" applyFill="1" applyBorder="1" applyAlignment="1">
      <alignment horizontal="center" vertical="center" justifyLastLine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justifyLastLine="1"/>
    </xf>
    <xf numFmtId="0" fontId="0" fillId="0" borderId="17" xfId="0" applyFont="1" applyFill="1" applyBorder="1" applyAlignment="1">
      <alignment horizontal="center" vertical="center" justifyLastLine="1"/>
    </xf>
    <xf numFmtId="0" fontId="4" fillId="0" borderId="10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0" fillId="0" borderId="6" xfId="0" applyFont="1" applyFill="1" applyBorder="1" applyAlignment="1">
      <alignment horizontal="distributed" vertical="center" justifyLastLine="1"/>
    </xf>
    <xf numFmtId="0" fontId="6" fillId="0" borderId="6" xfId="0" applyFont="1" applyFill="1" applyBorder="1" applyAlignment="1">
      <alignment horizontal="distributed" vertical="center" justifyLastLine="1"/>
    </xf>
    <xf numFmtId="0" fontId="6" fillId="0" borderId="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distributed" vertical="center" wrapText="1" justifyLastLine="1"/>
    </xf>
    <xf numFmtId="0" fontId="2" fillId="0" borderId="0" xfId="0" applyFont="1" applyFill="1" applyAlignment="1">
      <alignment horizontal="left" vertical="center" wrapText="1"/>
    </xf>
    <xf numFmtId="0" fontId="6" fillId="0" borderId="6" xfId="0" applyFont="1" applyFill="1" applyBorder="1" applyAlignment="1">
      <alignment horizontal="distributed" vertical="center" wrapText="1" justifyLastLine="1"/>
    </xf>
    <xf numFmtId="0" fontId="0" fillId="0" borderId="18" xfId="0" applyFont="1" applyFill="1" applyBorder="1" applyAlignment="1">
      <alignment horizontal="distributed" vertical="center" justifyLastLine="1"/>
    </xf>
    <xf numFmtId="0" fontId="6" fillId="0" borderId="4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6" fontId="6" fillId="0" borderId="19" xfId="0" applyNumberFormat="1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179" fontId="6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176" fontId="13" fillId="0" borderId="19" xfId="0" applyNumberFormat="1" applyFont="1" applyFill="1" applyBorder="1" applyAlignment="1">
      <alignment vertical="center"/>
    </xf>
    <xf numFmtId="176" fontId="13" fillId="0" borderId="4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4" fillId="0" borderId="2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5" xfId="0" applyNumberFormat="1" applyFont="1" applyFill="1" applyBorder="1" applyAlignment="1">
      <alignment horizontal="distributed" vertical="center" justifyLastLine="1"/>
    </xf>
    <xf numFmtId="0" fontId="4" fillId="0" borderId="1" xfId="0" applyNumberFormat="1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25" xfId="0" applyFont="1" applyFill="1" applyBorder="1" applyAlignment="1">
      <alignment horizontal="distributed" vertical="center" justifyLastLine="1"/>
    </xf>
    <xf numFmtId="176" fontId="3" fillId="0" borderId="14" xfId="0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0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176" fontId="21" fillId="0" borderId="19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vertical="center"/>
    </xf>
    <xf numFmtId="178" fontId="21" fillId="0" borderId="4" xfId="1" applyNumberFormat="1" applyFont="1" applyFill="1" applyBorder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6" fontId="21" fillId="0" borderId="4" xfId="0" applyNumberFormat="1" applyFont="1" applyFill="1" applyBorder="1" applyAlignment="1">
      <alignment horizontal="right" vertical="center"/>
    </xf>
    <xf numFmtId="178" fontId="21" fillId="0" borderId="4" xfId="0" applyNumberFormat="1" applyFont="1" applyFill="1" applyBorder="1" applyAlignment="1">
      <alignment horizontal="right" vertical="center"/>
    </xf>
    <xf numFmtId="38" fontId="21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vertical="center"/>
    </xf>
    <xf numFmtId="176" fontId="4" fillId="0" borderId="20" xfId="0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8" fontId="21" fillId="0" borderId="4" xfId="0" applyNumberFormat="1" applyFont="1" applyFill="1" applyBorder="1" applyAlignment="1">
      <alignment vertical="center"/>
    </xf>
    <xf numFmtId="0" fontId="21" fillId="0" borderId="4" xfId="0" applyFont="1" applyFill="1" applyBorder="1" applyAlignment="1">
      <alignment vertical="center"/>
    </xf>
    <xf numFmtId="178" fontId="4" fillId="0" borderId="15" xfId="0" applyNumberFormat="1" applyFont="1" applyFill="1" applyBorder="1" applyAlignment="1">
      <alignment horizontal="right" vertical="center"/>
    </xf>
    <xf numFmtId="38" fontId="4" fillId="0" borderId="15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vertical="center"/>
    </xf>
    <xf numFmtId="176" fontId="4" fillId="0" borderId="15" xfId="0" applyNumberFormat="1" applyFont="1" applyFill="1" applyBorder="1" applyAlignment="1">
      <alignment vertical="center"/>
    </xf>
    <xf numFmtId="0" fontId="4" fillId="0" borderId="15" xfId="0" applyFont="1" applyFill="1" applyBorder="1" applyAlignment="1">
      <alignment horizontal="right" vertical="center"/>
    </xf>
    <xf numFmtId="178" fontId="4" fillId="0" borderId="0" xfId="0" applyNumberFormat="1" applyFont="1" applyFill="1" applyAlignment="1">
      <alignment vertical="center"/>
    </xf>
    <xf numFmtId="38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41" fontId="4" fillId="0" borderId="8" xfId="0" applyNumberFormat="1" applyFont="1" applyFill="1" applyBorder="1" applyAlignment="1">
      <alignment horizontal="center" vertical="center"/>
    </xf>
    <xf numFmtId="41" fontId="4" fillId="0" borderId="5" xfId="0" applyNumberFormat="1" applyFont="1" applyFill="1" applyBorder="1" applyAlignment="1">
      <alignment horizontal="center" vertical="center"/>
    </xf>
    <xf numFmtId="177" fontId="4" fillId="0" borderId="20" xfId="0" applyNumberFormat="1" applyFont="1" applyFill="1" applyBorder="1" applyAlignment="1">
      <alignment vertical="center"/>
    </xf>
    <xf numFmtId="179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horizontal="right" vertical="center"/>
    </xf>
    <xf numFmtId="177" fontId="4" fillId="0" borderId="14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vertical="center"/>
    </xf>
    <xf numFmtId="179" fontId="4" fillId="0" borderId="15" xfId="0" applyNumberFormat="1" applyFont="1" applyFill="1" applyBorder="1" applyAlignment="1">
      <alignment vertical="center"/>
    </xf>
    <xf numFmtId="177" fontId="4" fillId="0" borderId="15" xfId="0" applyNumberFormat="1" applyFont="1" applyFill="1" applyBorder="1" applyAlignment="1">
      <alignment horizontal="right" vertical="center"/>
    </xf>
    <xf numFmtId="176" fontId="6" fillId="0" borderId="19" xfId="0" applyNumberFormat="1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38" fontId="6" fillId="0" borderId="4" xfId="0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77" fontId="6" fillId="0" borderId="19" xfId="1" applyNumberFormat="1" applyFont="1" applyFill="1" applyBorder="1" applyAlignment="1">
      <alignment vertical="center"/>
    </xf>
    <xf numFmtId="177" fontId="6" fillId="0" borderId="4" xfId="1" applyNumberFormat="1" applyFont="1" applyFill="1" applyBorder="1" applyAlignment="1">
      <alignment vertical="center"/>
    </xf>
    <xf numFmtId="179" fontId="6" fillId="0" borderId="4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180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80" fontId="4" fillId="0" borderId="0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justifyLastLine="1"/>
    </xf>
    <xf numFmtId="177" fontId="4" fillId="0" borderId="2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177" fontId="4" fillId="0" borderId="14" xfId="0" applyNumberFormat="1" applyFont="1" applyFill="1" applyBorder="1" applyAlignment="1">
      <alignment horizontal="right" vertical="center"/>
    </xf>
    <xf numFmtId="179" fontId="4" fillId="0" borderId="15" xfId="0" applyNumberFormat="1" applyFont="1" applyFill="1" applyBorder="1" applyAlignment="1">
      <alignment horizontal="right" vertical="center"/>
    </xf>
  </cellXfs>
  <cellStyles count="5">
    <cellStyle name="桁区切り 2" xfId="1"/>
    <cellStyle name="標準" xfId="0" builtinId="0"/>
    <cellStyle name="標準 2" xfId="2"/>
    <cellStyle name="標準 2 2" xfId="3"/>
    <cellStyle name="標準_中表紙" xfId="4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17319</xdr:colOff>
      <xdr:row>22</xdr:row>
      <xdr:rowOff>80241</xdr:rowOff>
    </xdr:from>
    <xdr:to>
      <xdr:col>6</xdr:col>
      <xdr:colOff>641688</xdr:colOff>
      <xdr:row>25</xdr:row>
      <xdr:rowOff>79376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503219" y="3448916"/>
          <a:ext cx="3596121" cy="46586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en-US" altLang="ja-JP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I</a:t>
          </a: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　運輸・通信</a:t>
          </a:r>
        </a:p>
      </xdr:txBody>
    </xdr:sp>
    <xdr:clientData/>
  </xdr:twoCellAnchor>
  <xdr:twoCellAnchor editAs="oneCell">
    <xdr:from>
      <xdr:col>2</xdr:col>
      <xdr:colOff>295275</xdr:colOff>
      <xdr:row>3</xdr:row>
      <xdr:rowOff>47625</xdr:rowOff>
    </xdr:from>
    <xdr:to>
      <xdr:col>4</xdr:col>
      <xdr:colOff>485775</xdr:colOff>
      <xdr:row>11</xdr:row>
      <xdr:rowOff>114300</xdr:rowOff>
    </xdr:to>
    <xdr:pic>
      <xdr:nvPicPr>
        <xdr:cNvPr id="2014293" name="Picture 10">
          <a:extLst>
            <a:ext uri="{FF2B5EF4-FFF2-40B4-BE49-F238E27FC236}">
              <a16:creationId xmlns:a16="http://schemas.microsoft.com/office/drawing/2014/main" id="{00000000-0008-0000-0000-000055BC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1175" y="504825"/>
          <a:ext cx="16764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66675</xdr:colOff>
      <xdr:row>15</xdr:row>
      <xdr:rowOff>104775</xdr:rowOff>
    </xdr:from>
    <xdr:to>
      <xdr:col>8</xdr:col>
      <xdr:colOff>361950</xdr:colOff>
      <xdr:row>21</xdr:row>
      <xdr:rowOff>114300</xdr:rowOff>
    </xdr:to>
    <xdr:pic>
      <xdr:nvPicPr>
        <xdr:cNvPr id="2014294" name="Picture 11">
          <a:extLst>
            <a:ext uri="{FF2B5EF4-FFF2-40B4-BE49-F238E27FC236}">
              <a16:creationId xmlns:a16="http://schemas.microsoft.com/office/drawing/2014/main" id="{00000000-0008-0000-0000-000056BC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390775"/>
          <a:ext cx="1038225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95250</xdr:colOff>
      <xdr:row>42</xdr:row>
      <xdr:rowOff>66675</xdr:rowOff>
    </xdr:from>
    <xdr:to>
      <xdr:col>8</xdr:col>
      <xdr:colOff>19050</xdr:colOff>
      <xdr:row>63</xdr:row>
      <xdr:rowOff>47625</xdr:rowOff>
    </xdr:to>
    <xdr:pic>
      <xdr:nvPicPr>
        <xdr:cNvPr id="2014295" name="図 3">
          <a:extLst>
            <a:ext uri="{FF2B5EF4-FFF2-40B4-BE49-F238E27FC236}">
              <a16:creationId xmlns:a16="http://schemas.microsoft.com/office/drawing/2014/main" id="{00000000-0008-0000-0000-000057BC1E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6505575"/>
          <a:ext cx="4381500" cy="3181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0</xdr:rowOff>
    </xdr:from>
    <xdr:to>
      <xdr:col>13</xdr:col>
      <xdr:colOff>524830</xdr:colOff>
      <xdr:row>48</xdr:row>
      <xdr:rowOff>142911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524500"/>
          <a:ext cx="6620830" cy="48101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tabSelected="1" topLeftCell="A16" zoomScaleNormal="100" workbookViewId="0">
      <selection activeCell="A16" sqref="A16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2"/>
    </row>
    <row r="2" spans="2:2" x14ac:dyDescent="0.15">
      <c r="B2" s="2"/>
    </row>
    <row r="3" spans="2:2" x14ac:dyDescent="0.15">
      <c r="B3" s="2"/>
    </row>
    <row r="4" spans="2:2" x14ac:dyDescent="0.15">
      <c r="B4" s="2"/>
    </row>
    <row r="5" spans="2:2" x14ac:dyDescent="0.15">
      <c r="B5" s="2"/>
    </row>
    <row r="6" spans="2:2" x14ac:dyDescent="0.15">
      <c r="B6" s="2"/>
    </row>
    <row r="7" spans="2:2" x14ac:dyDescent="0.15">
      <c r="B7" s="2"/>
    </row>
    <row r="8" spans="2:2" x14ac:dyDescent="0.15">
      <c r="B8" s="2"/>
    </row>
    <row r="9" spans="2:2" x14ac:dyDescent="0.15">
      <c r="B9" s="2"/>
    </row>
    <row r="10" spans="2:2" x14ac:dyDescent="0.15">
      <c r="B10" s="2"/>
    </row>
    <row r="11" spans="2:2" x14ac:dyDescent="0.15">
      <c r="B11" s="2"/>
    </row>
    <row r="12" spans="2:2" x14ac:dyDescent="0.15">
      <c r="B12" s="2"/>
    </row>
    <row r="13" spans="2:2" x14ac:dyDescent="0.15">
      <c r="B13" s="2"/>
    </row>
    <row r="14" spans="2:2" x14ac:dyDescent="0.15">
      <c r="B14" s="2"/>
    </row>
    <row r="15" spans="2:2" x14ac:dyDescent="0.15">
      <c r="B15" s="2"/>
    </row>
    <row r="16" spans="2:2" x14ac:dyDescent="0.15">
      <c r="B16" s="2"/>
    </row>
    <row r="17" spans="1:9" x14ac:dyDescent="0.15">
      <c r="B17" s="2"/>
    </row>
    <row r="18" spans="1:9" x14ac:dyDescent="0.15">
      <c r="B18" s="2"/>
    </row>
    <row r="19" spans="1:9" x14ac:dyDescent="0.15">
      <c r="B19" s="2"/>
    </row>
    <row r="20" spans="1:9" x14ac:dyDescent="0.15">
      <c r="B20" s="2"/>
    </row>
    <row r="21" spans="1:9" x14ac:dyDescent="0.15">
      <c r="B21" s="2"/>
    </row>
    <row r="22" spans="1:9" ht="12.75" thickBot="1" x14ac:dyDescent="0.2">
      <c r="B22" s="2"/>
    </row>
    <row r="23" spans="1:9" ht="12.75" thickTop="1" x14ac:dyDescent="0.15">
      <c r="A23" s="3"/>
      <c r="B23" s="4"/>
      <c r="C23" s="3"/>
      <c r="D23" s="3"/>
      <c r="E23" s="3"/>
      <c r="F23" s="3"/>
      <c r="G23" s="3"/>
      <c r="H23" s="3"/>
      <c r="I23" s="3"/>
    </row>
    <row r="24" spans="1:9" x14ac:dyDescent="0.15">
      <c r="A24" s="5"/>
      <c r="B24" s="6"/>
      <c r="C24" s="5"/>
      <c r="D24" s="5"/>
      <c r="E24" s="5"/>
      <c r="F24" s="5"/>
      <c r="G24" s="5"/>
      <c r="H24" s="5"/>
      <c r="I24" s="5"/>
    </row>
    <row r="25" spans="1:9" x14ac:dyDescent="0.15">
      <c r="A25" s="5"/>
      <c r="B25" s="6"/>
      <c r="C25" s="5"/>
      <c r="D25" s="5"/>
      <c r="E25" s="5"/>
      <c r="F25" s="5"/>
      <c r="G25" s="5"/>
      <c r="H25" s="5"/>
      <c r="I25" s="5"/>
    </row>
    <row r="26" spans="1:9" ht="12.75" thickBot="1" x14ac:dyDescent="0.2">
      <c r="A26" s="7"/>
      <c r="B26" s="8"/>
      <c r="C26" s="7"/>
      <c r="D26" s="7"/>
      <c r="E26" s="7"/>
      <c r="F26" s="7"/>
      <c r="G26" s="7"/>
      <c r="H26" s="7"/>
      <c r="I26" s="7"/>
    </row>
    <row r="27" spans="1:9" ht="12.75" thickTop="1" x14ac:dyDescent="0.15">
      <c r="B27" s="2"/>
    </row>
    <row r="28" spans="1:9" x14ac:dyDescent="0.15">
      <c r="B28" s="2"/>
    </row>
    <row r="29" spans="1:9" x14ac:dyDescent="0.15">
      <c r="B29" s="2"/>
    </row>
    <row r="30" spans="1:9" x14ac:dyDescent="0.15">
      <c r="B30" s="2"/>
    </row>
    <row r="31" spans="1:9" x14ac:dyDescent="0.15">
      <c r="B31" s="2"/>
    </row>
    <row r="32" spans="1:9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topLeftCell="A19" zoomScaleNormal="100" workbookViewId="0"/>
  </sheetViews>
  <sheetFormatPr defaultRowHeight="13.5" x14ac:dyDescent="0.15"/>
  <cols>
    <col min="1" max="1" width="9" style="9"/>
    <col min="2" max="2" width="5.5" style="9" customWidth="1"/>
    <col min="3" max="3" width="2.25" style="9" customWidth="1"/>
    <col min="4" max="4" width="3.375" style="9" customWidth="1"/>
    <col min="5" max="9" width="6.375" style="9" customWidth="1"/>
    <col min="10" max="10" width="6.75" style="9" customWidth="1"/>
    <col min="11" max="13" width="6.375" style="9" customWidth="1"/>
    <col min="14" max="14" width="7" style="9" customWidth="1"/>
    <col min="15" max="15" width="6.375" style="9" customWidth="1"/>
    <col min="16" max="22" width="5.875" style="9" customWidth="1"/>
    <col min="23" max="16384" width="9" style="9"/>
  </cols>
  <sheetData>
    <row r="1" spans="1:18" s="17" customFormat="1" ht="26.25" customHeight="1" x14ac:dyDescent="0.15">
      <c r="A1" s="16" t="s">
        <v>107</v>
      </c>
      <c r="B1" s="73"/>
    </row>
    <row r="2" spans="1:18" ht="15" customHeight="1" thickBot="1" x14ac:dyDescent="0.2">
      <c r="A2" s="74"/>
      <c r="B2" s="74"/>
      <c r="C2" s="74"/>
      <c r="D2" s="74"/>
      <c r="E2" s="74"/>
      <c r="F2" s="74"/>
      <c r="G2" s="74"/>
      <c r="H2" s="74"/>
      <c r="I2" s="75"/>
      <c r="J2" s="75"/>
      <c r="K2" s="75"/>
      <c r="L2" s="10"/>
      <c r="M2" s="139" t="s">
        <v>120</v>
      </c>
      <c r="N2" s="139"/>
      <c r="O2" s="139"/>
    </row>
    <row r="3" spans="1:18" s="18" customFormat="1" ht="20.25" customHeight="1" thickTop="1" x14ac:dyDescent="0.15">
      <c r="A3" s="186" t="s">
        <v>2</v>
      </c>
      <c r="B3" s="187"/>
      <c r="C3" s="170" t="s">
        <v>87</v>
      </c>
      <c r="D3" s="171"/>
      <c r="E3" s="171"/>
      <c r="F3" s="171"/>
      <c r="G3" s="172"/>
      <c r="H3" s="170" t="s">
        <v>88</v>
      </c>
      <c r="I3" s="171"/>
      <c r="J3" s="171"/>
      <c r="K3" s="172"/>
      <c r="L3" s="170" t="s">
        <v>53</v>
      </c>
      <c r="M3" s="171"/>
      <c r="N3" s="171"/>
      <c r="O3" s="171"/>
    </row>
    <row r="4" spans="1:18" s="18" customFormat="1" ht="20.25" customHeight="1" x14ac:dyDescent="0.15">
      <c r="A4" s="188"/>
      <c r="B4" s="189"/>
      <c r="C4" s="173"/>
      <c r="D4" s="174"/>
      <c r="E4" s="174"/>
      <c r="F4" s="174"/>
      <c r="G4" s="175"/>
      <c r="H4" s="173"/>
      <c r="I4" s="174"/>
      <c r="J4" s="174"/>
      <c r="K4" s="175"/>
      <c r="L4" s="173"/>
      <c r="M4" s="174"/>
      <c r="N4" s="174"/>
      <c r="O4" s="174"/>
    </row>
    <row r="5" spans="1:18" s="18" customFormat="1" ht="24" customHeight="1" x14ac:dyDescent="0.15">
      <c r="A5" s="182" t="s">
        <v>117</v>
      </c>
      <c r="B5" s="183"/>
      <c r="C5" s="143">
        <v>55778</v>
      </c>
      <c r="D5" s="144"/>
      <c r="E5" s="144"/>
      <c r="F5" s="144"/>
      <c r="G5" s="144"/>
      <c r="H5" s="144">
        <v>2870</v>
      </c>
      <c r="I5" s="144"/>
      <c r="J5" s="144"/>
      <c r="K5" s="144"/>
      <c r="L5" s="144">
        <v>5709</v>
      </c>
      <c r="M5" s="144"/>
      <c r="N5" s="144"/>
      <c r="O5" s="144"/>
    </row>
    <row r="6" spans="1:18" s="27" customFormat="1" ht="24" customHeight="1" x14ac:dyDescent="0.15">
      <c r="A6" s="184" t="s">
        <v>122</v>
      </c>
      <c r="B6" s="185"/>
      <c r="C6" s="145">
        <v>41684</v>
      </c>
      <c r="D6" s="146"/>
      <c r="E6" s="146"/>
      <c r="F6" s="146"/>
      <c r="G6" s="146"/>
      <c r="H6" s="146">
        <v>2250</v>
      </c>
      <c r="I6" s="146"/>
      <c r="J6" s="146"/>
      <c r="K6" s="146"/>
      <c r="L6" s="146">
        <v>4488</v>
      </c>
      <c r="M6" s="146"/>
      <c r="N6" s="146"/>
      <c r="O6" s="146"/>
    </row>
    <row r="7" spans="1:18" s="19" customFormat="1" ht="24" customHeight="1" x14ac:dyDescent="0.15">
      <c r="A7" s="184" t="s">
        <v>124</v>
      </c>
      <c r="B7" s="185"/>
      <c r="C7" s="145">
        <v>44264</v>
      </c>
      <c r="D7" s="146"/>
      <c r="E7" s="146"/>
      <c r="F7" s="146"/>
      <c r="G7" s="146"/>
      <c r="H7" s="146">
        <v>2484</v>
      </c>
      <c r="I7" s="146"/>
      <c r="J7" s="146"/>
      <c r="K7" s="146"/>
      <c r="L7" s="146">
        <v>4854</v>
      </c>
      <c r="M7" s="146"/>
      <c r="N7" s="146"/>
      <c r="O7" s="146"/>
    </row>
    <row r="8" spans="1:18" s="19" customFormat="1" ht="24" customHeight="1" x14ac:dyDescent="0.15">
      <c r="A8" s="184" t="s">
        <v>129</v>
      </c>
      <c r="B8" s="185"/>
      <c r="C8" s="145">
        <v>48532</v>
      </c>
      <c r="D8" s="146"/>
      <c r="E8" s="146"/>
      <c r="F8" s="146"/>
      <c r="G8" s="146"/>
      <c r="H8" s="146">
        <v>2691</v>
      </c>
      <c r="I8" s="146"/>
      <c r="J8" s="146"/>
      <c r="K8" s="146"/>
      <c r="L8" s="146">
        <v>5330</v>
      </c>
      <c r="M8" s="146"/>
      <c r="N8" s="146"/>
      <c r="O8" s="146"/>
    </row>
    <row r="9" spans="1:18" s="19" customFormat="1" ht="24" customHeight="1" thickBot="1" x14ac:dyDescent="0.2">
      <c r="A9" s="190" t="s">
        <v>132</v>
      </c>
      <c r="B9" s="191"/>
      <c r="C9" s="147">
        <v>51508</v>
      </c>
      <c r="D9" s="148"/>
      <c r="E9" s="148"/>
      <c r="F9" s="148"/>
      <c r="G9" s="148"/>
      <c r="H9" s="148">
        <v>2817</v>
      </c>
      <c r="I9" s="148"/>
      <c r="J9" s="148"/>
      <c r="K9" s="148"/>
      <c r="L9" s="148">
        <v>5611</v>
      </c>
      <c r="M9" s="148"/>
      <c r="N9" s="148"/>
      <c r="O9" s="148"/>
    </row>
    <row r="10" spans="1:18" ht="18" customHeight="1" thickTop="1" x14ac:dyDescent="0.15">
      <c r="A10" s="11" t="s">
        <v>72</v>
      </c>
      <c r="B10" s="76"/>
      <c r="C10" s="20"/>
      <c r="D10" s="20"/>
      <c r="E10" s="20"/>
      <c r="F10" s="20"/>
      <c r="G10" s="20"/>
      <c r="H10" s="20"/>
      <c r="I10" s="20"/>
    </row>
    <row r="11" spans="1:18" ht="18" customHeight="1" x14ac:dyDescent="0.15">
      <c r="P11" s="21"/>
      <c r="Q11" s="21"/>
      <c r="R11" s="21"/>
    </row>
    <row r="12" spans="1:18" ht="60.75" customHeight="1" x14ac:dyDescent="0.15">
      <c r="A12" s="22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1"/>
      <c r="P12" s="21"/>
      <c r="Q12" s="21"/>
      <c r="R12" s="21"/>
    </row>
    <row r="13" spans="1:18" s="17" customFormat="1" ht="26.25" customHeight="1" x14ac:dyDescent="0.15">
      <c r="A13" s="36" t="s">
        <v>108</v>
      </c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8"/>
      <c r="P13" s="38"/>
      <c r="Q13" s="38"/>
      <c r="R13" s="38"/>
    </row>
    <row r="14" spans="1:18" ht="15" customHeight="1" thickBot="1" x14ac:dyDescent="0.2">
      <c r="A14" s="22"/>
      <c r="B14" s="35"/>
      <c r="C14" s="35"/>
      <c r="D14" s="35"/>
      <c r="E14" s="35"/>
      <c r="F14" s="35"/>
      <c r="G14" s="35"/>
      <c r="H14" s="35"/>
      <c r="I14" s="35"/>
      <c r="J14" s="35"/>
      <c r="K14" s="35"/>
      <c r="N14" s="139" t="s">
        <v>118</v>
      </c>
      <c r="O14" s="139"/>
      <c r="P14" s="139"/>
      <c r="Q14" s="12"/>
      <c r="R14" s="12"/>
    </row>
    <row r="15" spans="1:18" ht="24.75" customHeight="1" thickTop="1" x14ac:dyDescent="0.15">
      <c r="A15" s="155" t="s">
        <v>8</v>
      </c>
      <c r="B15" s="157" t="s">
        <v>12</v>
      </c>
      <c r="C15" s="158"/>
      <c r="D15" s="159"/>
      <c r="E15" s="140" t="s">
        <v>80</v>
      </c>
      <c r="F15" s="140" t="s">
        <v>81</v>
      </c>
      <c r="G15" s="140" t="s">
        <v>89</v>
      </c>
      <c r="H15" s="137" t="s">
        <v>91</v>
      </c>
      <c r="I15" s="142"/>
      <c r="J15" s="137" t="s">
        <v>13</v>
      </c>
      <c r="K15" s="142"/>
      <c r="L15" s="137" t="s">
        <v>14</v>
      </c>
      <c r="M15" s="138"/>
      <c r="N15" s="138"/>
      <c r="O15" s="138"/>
      <c r="P15" s="138"/>
      <c r="Q15" s="12"/>
      <c r="R15" s="12"/>
    </row>
    <row r="16" spans="1:18" ht="24.75" customHeight="1" x14ac:dyDescent="0.15">
      <c r="A16" s="156"/>
      <c r="B16" s="160"/>
      <c r="C16" s="161"/>
      <c r="D16" s="162"/>
      <c r="E16" s="141"/>
      <c r="F16" s="141"/>
      <c r="G16" s="141"/>
      <c r="H16" s="47" t="s">
        <v>90</v>
      </c>
      <c r="I16" s="47" t="s">
        <v>15</v>
      </c>
      <c r="J16" s="47" t="s">
        <v>16</v>
      </c>
      <c r="K16" s="47" t="s">
        <v>17</v>
      </c>
      <c r="L16" s="47" t="s">
        <v>18</v>
      </c>
      <c r="M16" s="47" t="s">
        <v>19</v>
      </c>
      <c r="N16" s="48" t="s">
        <v>82</v>
      </c>
      <c r="O16" s="49" t="s">
        <v>20</v>
      </c>
      <c r="P16" s="112" t="s">
        <v>137</v>
      </c>
      <c r="Q16" s="12"/>
      <c r="R16" s="12"/>
    </row>
    <row r="17" spans="1:19" ht="30" customHeight="1" x14ac:dyDescent="0.15">
      <c r="A17" s="134" t="s">
        <v>125</v>
      </c>
      <c r="B17" s="151">
        <f>SUM(E17:O17)</f>
        <v>56686</v>
      </c>
      <c r="C17" s="152"/>
      <c r="D17" s="152"/>
      <c r="E17" s="99">
        <v>3845</v>
      </c>
      <c r="F17" s="99">
        <v>3732</v>
      </c>
      <c r="G17" s="99">
        <v>3</v>
      </c>
      <c r="H17" s="99">
        <v>490</v>
      </c>
      <c r="I17" s="99">
        <v>346</v>
      </c>
      <c r="J17" s="99">
        <v>22067</v>
      </c>
      <c r="K17" s="99">
        <v>6019</v>
      </c>
      <c r="L17" s="99">
        <v>6622</v>
      </c>
      <c r="M17" s="99">
        <v>1015</v>
      </c>
      <c r="N17" s="99">
        <v>12231</v>
      </c>
      <c r="O17" s="99">
        <v>316</v>
      </c>
      <c r="P17" s="113" t="s">
        <v>138</v>
      </c>
      <c r="Q17" s="12"/>
      <c r="R17" s="12"/>
    </row>
    <row r="18" spans="1:19" s="18" customFormat="1" ht="30" customHeight="1" x14ac:dyDescent="0.15">
      <c r="A18" s="134" t="s">
        <v>130</v>
      </c>
      <c r="B18" s="153">
        <v>57232</v>
      </c>
      <c r="C18" s="154"/>
      <c r="D18" s="154"/>
      <c r="E18" s="104">
        <v>3884</v>
      </c>
      <c r="F18" s="104">
        <v>3899</v>
      </c>
      <c r="G18" s="104">
        <v>3</v>
      </c>
      <c r="H18" s="104">
        <v>482</v>
      </c>
      <c r="I18" s="104">
        <v>338</v>
      </c>
      <c r="J18" s="104">
        <v>22420</v>
      </c>
      <c r="K18" s="104">
        <v>6173</v>
      </c>
      <c r="L18" s="104">
        <v>6808</v>
      </c>
      <c r="M18" s="104">
        <v>1001</v>
      </c>
      <c r="N18" s="104">
        <v>11883</v>
      </c>
      <c r="O18" s="104">
        <v>341</v>
      </c>
      <c r="P18" s="113" t="s">
        <v>138</v>
      </c>
      <c r="Q18" s="12"/>
      <c r="R18" s="12"/>
    </row>
    <row r="19" spans="1:19" s="70" customFormat="1" ht="30" customHeight="1" thickBot="1" x14ac:dyDescent="0.2">
      <c r="A19" s="135" t="s">
        <v>133</v>
      </c>
      <c r="B19" s="149">
        <v>57827</v>
      </c>
      <c r="C19" s="150"/>
      <c r="D19" s="150"/>
      <c r="E19" s="120">
        <v>3954</v>
      </c>
      <c r="F19" s="120">
        <v>3988</v>
      </c>
      <c r="G19" s="120">
        <v>3</v>
      </c>
      <c r="H19" s="120">
        <v>484</v>
      </c>
      <c r="I19" s="120">
        <v>330</v>
      </c>
      <c r="J19" s="120">
        <v>22811</v>
      </c>
      <c r="K19" s="120">
        <v>6327</v>
      </c>
      <c r="L19" s="120">
        <v>7057</v>
      </c>
      <c r="M19" s="120">
        <v>980</v>
      </c>
      <c r="N19" s="120">
        <v>11490</v>
      </c>
      <c r="O19" s="120">
        <v>369</v>
      </c>
      <c r="P19" s="120">
        <v>34</v>
      </c>
      <c r="Q19" s="12"/>
      <c r="R19" s="12"/>
    </row>
    <row r="20" spans="1:19" ht="18" customHeight="1" thickTop="1" x14ac:dyDescent="0.15">
      <c r="A20" s="22" t="s">
        <v>56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2"/>
      <c r="P20" s="12"/>
      <c r="Q20" s="12"/>
      <c r="R20" s="12"/>
    </row>
    <row r="21" spans="1:19" ht="60.75" customHeight="1" x14ac:dyDescent="0.15">
      <c r="A21" s="10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2"/>
      <c r="P21" s="12"/>
      <c r="Q21" s="12"/>
      <c r="R21" s="12"/>
    </row>
    <row r="22" spans="1:19" s="17" customFormat="1" ht="26.25" customHeight="1" x14ac:dyDescent="0.15">
      <c r="A22" s="36" t="s">
        <v>109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40"/>
      <c r="P22" s="40"/>
      <c r="Q22" s="40"/>
      <c r="R22" s="40"/>
    </row>
    <row r="23" spans="1:19" ht="15" customHeight="1" thickBot="1" x14ac:dyDescent="0.2">
      <c r="A23" s="10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81"/>
      <c r="M23" s="181"/>
      <c r="N23" s="181"/>
      <c r="O23" s="181"/>
      <c r="P23" s="12"/>
      <c r="Q23" s="12"/>
      <c r="R23" s="12"/>
    </row>
    <row r="24" spans="1:19" ht="21.75" customHeight="1" thickTop="1" x14ac:dyDescent="0.15">
      <c r="A24" s="155" t="s">
        <v>8</v>
      </c>
      <c r="B24" s="157" t="s">
        <v>0</v>
      </c>
      <c r="C24" s="158"/>
      <c r="D24" s="159"/>
      <c r="E24" s="178" t="s">
        <v>10</v>
      </c>
      <c r="F24" s="179"/>
      <c r="G24" s="179"/>
      <c r="H24" s="179"/>
      <c r="I24" s="179"/>
      <c r="J24" s="179"/>
      <c r="K24" s="179"/>
      <c r="L24" s="179"/>
      <c r="M24" s="179"/>
      <c r="N24" s="180"/>
      <c r="O24" s="176" t="s">
        <v>74</v>
      </c>
      <c r="P24" s="12"/>
      <c r="Q24" s="12"/>
      <c r="R24" s="12"/>
      <c r="S24" s="12"/>
    </row>
    <row r="25" spans="1:19" ht="30" customHeight="1" x14ac:dyDescent="0.15">
      <c r="A25" s="156"/>
      <c r="B25" s="160"/>
      <c r="C25" s="161"/>
      <c r="D25" s="162"/>
      <c r="E25" s="165" t="s">
        <v>9</v>
      </c>
      <c r="F25" s="166"/>
      <c r="G25" s="47" t="s">
        <v>92</v>
      </c>
      <c r="H25" s="64" t="s">
        <v>93</v>
      </c>
      <c r="I25" s="47" t="s">
        <v>76</v>
      </c>
      <c r="J25" s="47" t="s">
        <v>75</v>
      </c>
      <c r="K25" s="47" t="s">
        <v>77</v>
      </c>
      <c r="L25" s="47" t="s">
        <v>78</v>
      </c>
      <c r="M25" s="47" t="s">
        <v>79</v>
      </c>
      <c r="N25" s="47" t="s">
        <v>119</v>
      </c>
      <c r="O25" s="177"/>
      <c r="P25" s="12"/>
      <c r="Q25" s="12"/>
      <c r="R25" s="12"/>
      <c r="S25" s="12"/>
    </row>
    <row r="26" spans="1:19" ht="30" customHeight="1" x14ac:dyDescent="0.15">
      <c r="A26" s="111" t="s">
        <v>124</v>
      </c>
      <c r="B26" s="163">
        <v>75227</v>
      </c>
      <c r="C26" s="163"/>
      <c r="D26" s="163"/>
      <c r="E26" s="164">
        <v>71388</v>
      </c>
      <c r="F26" s="164"/>
      <c r="G26" s="98">
        <v>1835</v>
      </c>
      <c r="H26" s="98">
        <v>204</v>
      </c>
      <c r="I26" s="97">
        <v>34628</v>
      </c>
      <c r="J26" s="97">
        <v>3607</v>
      </c>
      <c r="K26" s="97">
        <v>29612</v>
      </c>
      <c r="L26" s="97">
        <v>1286</v>
      </c>
      <c r="M26" s="97">
        <v>123</v>
      </c>
      <c r="N26" s="97">
        <v>93</v>
      </c>
      <c r="O26" s="97">
        <v>3839</v>
      </c>
      <c r="P26" s="12"/>
      <c r="Q26" s="12"/>
      <c r="R26" s="12"/>
      <c r="S26" s="12"/>
    </row>
    <row r="27" spans="1:19" s="18" customFormat="1" ht="30" customHeight="1" x14ac:dyDescent="0.15">
      <c r="A27" s="111" t="s">
        <v>129</v>
      </c>
      <c r="B27" s="163">
        <v>75533</v>
      </c>
      <c r="C27" s="163"/>
      <c r="D27" s="163"/>
      <c r="E27" s="164">
        <v>71531</v>
      </c>
      <c r="F27" s="164"/>
      <c r="G27" s="101">
        <v>1858</v>
      </c>
      <c r="H27" s="101">
        <v>205</v>
      </c>
      <c r="I27" s="100">
        <v>35456</v>
      </c>
      <c r="J27" s="100">
        <v>3691</v>
      </c>
      <c r="K27" s="100">
        <v>28807</v>
      </c>
      <c r="L27" s="100">
        <v>1301</v>
      </c>
      <c r="M27" s="100">
        <v>122</v>
      </c>
      <c r="N27" s="100">
        <v>91</v>
      </c>
      <c r="O27" s="100">
        <v>4002</v>
      </c>
      <c r="P27" s="12"/>
      <c r="Q27" s="12"/>
      <c r="R27" s="12"/>
      <c r="S27" s="12"/>
    </row>
    <row r="28" spans="1:19" s="70" customFormat="1" ht="30" customHeight="1" thickBot="1" x14ac:dyDescent="0.2">
      <c r="A28" s="136" t="s">
        <v>132</v>
      </c>
      <c r="B28" s="167">
        <v>75749</v>
      </c>
      <c r="C28" s="168"/>
      <c r="D28" s="168"/>
      <c r="E28" s="169">
        <v>71642</v>
      </c>
      <c r="F28" s="169"/>
      <c r="G28" s="114">
        <v>1905</v>
      </c>
      <c r="H28" s="114">
        <v>203</v>
      </c>
      <c r="I28" s="115">
        <v>36317</v>
      </c>
      <c r="J28" s="115">
        <v>3786</v>
      </c>
      <c r="K28" s="115">
        <v>27839</v>
      </c>
      <c r="L28" s="115">
        <v>1370</v>
      </c>
      <c r="M28" s="115">
        <v>125</v>
      </c>
      <c r="N28" s="115">
        <v>97</v>
      </c>
      <c r="O28" s="115">
        <v>4107</v>
      </c>
      <c r="P28" s="103"/>
      <c r="Q28" s="103"/>
      <c r="R28" s="103"/>
      <c r="S28" s="103"/>
    </row>
    <row r="29" spans="1:19" ht="18" customHeight="1" thickTop="1" x14ac:dyDescent="0.15">
      <c r="A29" s="24" t="s">
        <v>22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</row>
    <row r="30" spans="1:19" x14ac:dyDescent="0.15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</row>
    <row r="31" spans="1:19" x14ac:dyDescent="0.1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</row>
    <row r="32" spans="1:19" x14ac:dyDescent="0.1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</row>
    <row r="33" spans="2:18" x14ac:dyDescent="0.1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</row>
    <row r="34" spans="2:18" x14ac:dyDescent="0.1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</row>
    <row r="35" spans="2:18" x14ac:dyDescent="0.1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</row>
    <row r="36" spans="2:18" x14ac:dyDescent="0.1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2:18" x14ac:dyDescent="0.1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</row>
    <row r="38" spans="2:18" x14ac:dyDescent="0.1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</row>
    <row r="39" spans="2:18" x14ac:dyDescent="0.1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2:18" x14ac:dyDescent="0.1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2:18" x14ac:dyDescent="0.1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</row>
    <row r="42" spans="2:18" x14ac:dyDescent="0.1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</row>
    <row r="43" spans="2:18" x14ac:dyDescent="0.1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</row>
    <row r="44" spans="2:18" x14ac:dyDescent="0.1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</row>
    <row r="45" spans="2:18" x14ac:dyDescent="0.1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</row>
    <row r="46" spans="2:18" x14ac:dyDescent="0.1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</row>
    <row r="47" spans="2:18" x14ac:dyDescent="0.1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</row>
    <row r="48" spans="2:18" x14ac:dyDescent="0.1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</row>
    <row r="49" spans="2:18" x14ac:dyDescent="0.1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</row>
    <row r="50" spans="2:18" x14ac:dyDescent="0.1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2:18" x14ac:dyDescent="0.1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</row>
    <row r="52" spans="2:18" x14ac:dyDescent="0.1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  <row r="53" spans="2:18" x14ac:dyDescent="0.1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</row>
    <row r="54" spans="2:18" x14ac:dyDescent="0.1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</row>
    <row r="55" spans="2:18" x14ac:dyDescent="0.1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</row>
    <row r="56" spans="2:18" x14ac:dyDescent="0.1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</row>
    <row r="57" spans="2:18" x14ac:dyDescent="0.1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</row>
    <row r="58" spans="2:18" x14ac:dyDescent="0.1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</row>
    <row r="59" spans="2:18" x14ac:dyDescent="0.1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</row>
    <row r="60" spans="2:18" x14ac:dyDescent="0.1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</row>
  </sheetData>
  <mergeCells count="49">
    <mergeCell ref="M2:O2"/>
    <mergeCell ref="H3:K4"/>
    <mergeCell ref="H5:K5"/>
    <mergeCell ref="H6:K6"/>
    <mergeCell ref="H7:K7"/>
    <mergeCell ref="B28:D28"/>
    <mergeCell ref="E28:F28"/>
    <mergeCell ref="C3:G4"/>
    <mergeCell ref="O24:O25"/>
    <mergeCell ref="J15:K15"/>
    <mergeCell ref="E24:N24"/>
    <mergeCell ref="L23:O23"/>
    <mergeCell ref="A5:B5"/>
    <mergeCell ref="A7:B7"/>
    <mergeCell ref="L3:O4"/>
    <mergeCell ref="L5:O5"/>
    <mergeCell ref="L6:O6"/>
    <mergeCell ref="A8:B8"/>
    <mergeCell ref="A3:B4"/>
    <mergeCell ref="A6:B6"/>
    <mergeCell ref="A9:B9"/>
    <mergeCell ref="A24:A25"/>
    <mergeCell ref="B24:D25"/>
    <mergeCell ref="B27:D27"/>
    <mergeCell ref="B26:D26"/>
    <mergeCell ref="E27:F27"/>
    <mergeCell ref="E26:F26"/>
    <mergeCell ref="E25:F25"/>
    <mergeCell ref="B19:D19"/>
    <mergeCell ref="B17:D17"/>
    <mergeCell ref="B18:D18"/>
    <mergeCell ref="F15:F16"/>
    <mergeCell ref="A15:A16"/>
    <mergeCell ref="B15:D16"/>
    <mergeCell ref="E15:E16"/>
    <mergeCell ref="L15:P15"/>
    <mergeCell ref="N14:P14"/>
    <mergeCell ref="G15:G16"/>
    <mergeCell ref="H15:I15"/>
    <mergeCell ref="C5:G5"/>
    <mergeCell ref="C6:G6"/>
    <mergeCell ref="C7:G7"/>
    <mergeCell ref="C8:G8"/>
    <mergeCell ref="C9:G9"/>
    <mergeCell ref="H8:K8"/>
    <mergeCell ref="H9:K9"/>
    <mergeCell ref="L7:O7"/>
    <mergeCell ref="L8:O8"/>
    <mergeCell ref="L9:O9"/>
  </mergeCells>
  <phoneticPr fontId="1"/>
  <printOptions horizontalCentered="1" verticalCentered="1"/>
  <pageMargins left="0.59055118110236227" right="0.59055118110236227" top="0.86614173228346458" bottom="0.51181102362204722" header="0.39370078740157483" footer="0.47244094488188981"/>
  <pageSetup paperSize="9" scale="95" orientation="portrait" r:id="rId1"/>
  <headerFooter alignWithMargins="0">
    <oddHeader>&amp;L&amp;16I　運輸・通信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topLeftCell="A28" zoomScale="106" zoomScaleNormal="106" workbookViewId="0"/>
  </sheetViews>
  <sheetFormatPr defaultRowHeight="13.5" x14ac:dyDescent="0.15"/>
  <cols>
    <col min="1" max="1" width="10.25" style="9" customWidth="1"/>
    <col min="2" max="2" width="9.75" style="9" customWidth="1"/>
    <col min="3" max="3" width="6.625" style="9" customWidth="1"/>
    <col min="4" max="10" width="9.375" style="9" customWidth="1"/>
    <col min="11" max="16384" width="9" style="9"/>
  </cols>
  <sheetData>
    <row r="1" spans="1:10" s="17" customFormat="1" ht="27" customHeight="1" x14ac:dyDescent="0.15">
      <c r="A1" s="16" t="s">
        <v>110</v>
      </c>
      <c r="H1" s="26"/>
      <c r="I1" s="26"/>
      <c r="J1" s="26"/>
    </row>
    <row r="2" spans="1:10" ht="18" customHeight="1" thickBot="1" x14ac:dyDescent="0.2">
      <c r="F2" s="139" t="s">
        <v>121</v>
      </c>
      <c r="G2" s="139"/>
      <c r="H2" s="139"/>
      <c r="J2" s="10"/>
    </row>
    <row r="3" spans="1:10" s="18" customFormat="1" ht="27.95" customHeight="1" thickTop="1" x14ac:dyDescent="0.15">
      <c r="A3" s="196" t="s">
        <v>8</v>
      </c>
      <c r="B3" s="197"/>
      <c r="C3" s="197"/>
      <c r="D3" s="45" t="s">
        <v>94</v>
      </c>
      <c r="E3" s="45" t="s">
        <v>95</v>
      </c>
      <c r="F3" s="45" t="s">
        <v>96</v>
      </c>
      <c r="G3" s="45" t="s">
        <v>97</v>
      </c>
      <c r="H3" s="45" t="s">
        <v>26</v>
      </c>
      <c r="I3" s="35"/>
      <c r="J3" s="20"/>
    </row>
    <row r="4" spans="1:10" s="19" customFormat="1" ht="23.1" customHeight="1" x14ac:dyDescent="0.15">
      <c r="A4" s="194" t="s">
        <v>126</v>
      </c>
      <c r="B4" s="192" t="s">
        <v>27</v>
      </c>
      <c r="C4" s="86" t="s">
        <v>33</v>
      </c>
      <c r="D4" s="92" t="s">
        <v>127</v>
      </c>
      <c r="E4" s="93">
        <v>194813</v>
      </c>
      <c r="F4" s="93">
        <v>55779</v>
      </c>
      <c r="G4" s="94">
        <v>44168</v>
      </c>
      <c r="H4" s="95">
        <v>15279</v>
      </c>
      <c r="I4" s="25"/>
      <c r="J4" s="27"/>
    </row>
    <row r="5" spans="1:10" s="19" customFormat="1" ht="23.1" customHeight="1" x14ac:dyDescent="0.15">
      <c r="A5" s="195"/>
      <c r="B5" s="193"/>
      <c r="C5" s="51" t="s">
        <v>28</v>
      </c>
      <c r="D5" s="87" t="s">
        <v>127</v>
      </c>
      <c r="E5" s="87" t="s">
        <v>127</v>
      </c>
      <c r="F5" s="87" t="s">
        <v>127</v>
      </c>
      <c r="G5" s="87" t="s">
        <v>127</v>
      </c>
      <c r="H5" s="87" t="s">
        <v>127</v>
      </c>
      <c r="I5" s="53"/>
      <c r="J5" s="27"/>
    </row>
    <row r="6" spans="1:10" s="19" customFormat="1" ht="23.1" customHeight="1" x14ac:dyDescent="0.15">
      <c r="A6" s="195"/>
      <c r="B6" s="201" t="s">
        <v>29</v>
      </c>
      <c r="C6" s="51" t="s">
        <v>33</v>
      </c>
      <c r="D6" s="87" t="s">
        <v>127</v>
      </c>
      <c r="E6" s="87" t="s">
        <v>127</v>
      </c>
      <c r="F6" s="87" t="s">
        <v>127</v>
      </c>
      <c r="G6" s="87" t="s">
        <v>127</v>
      </c>
      <c r="H6" s="87" t="s">
        <v>127</v>
      </c>
      <c r="I6" s="53"/>
      <c r="J6" s="27"/>
    </row>
    <row r="7" spans="1:10" s="19" customFormat="1" ht="23.1" customHeight="1" x14ac:dyDescent="0.15">
      <c r="A7" s="195"/>
      <c r="B7" s="193"/>
      <c r="C7" s="51" t="s">
        <v>28</v>
      </c>
      <c r="D7" s="87" t="s">
        <v>127</v>
      </c>
      <c r="E7" s="87" t="s">
        <v>127</v>
      </c>
      <c r="F7" s="87" t="s">
        <v>127</v>
      </c>
      <c r="G7" s="87" t="s">
        <v>127</v>
      </c>
      <c r="H7" s="87" t="s">
        <v>127</v>
      </c>
      <c r="I7" s="53"/>
      <c r="J7" s="27"/>
    </row>
    <row r="8" spans="1:10" s="19" customFormat="1" ht="24.75" customHeight="1" x14ac:dyDescent="0.15">
      <c r="A8" s="195"/>
      <c r="B8" s="88" t="s">
        <v>106</v>
      </c>
      <c r="C8" s="89" t="s">
        <v>33</v>
      </c>
      <c r="D8" s="91" t="s">
        <v>127</v>
      </c>
      <c r="E8" s="91" t="s">
        <v>127</v>
      </c>
      <c r="F8" s="91" t="s">
        <v>127</v>
      </c>
      <c r="G8" s="91" t="s">
        <v>127</v>
      </c>
      <c r="H8" s="91" t="s">
        <v>127</v>
      </c>
      <c r="I8" s="53"/>
      <c r="J8" s="27"/>
    </row>
    <row r="9" spans="1:10" s="19" customFormat="1" ht="23.1" customHeight="1" x14ac:dyDescent="0.15">
      <c r="A9" s="194" t="s">
        <v>131</v>
      </c>
      <c r="B9" s="201" t="s">
        <v>27</v>
      </c>
      <c r="C9" s="51" t="s">
        <v>33</v>
      </c>
      <c r="D9" s="106" t="s">
        <v>127</v>
      </c>
      <c r="E9" s="101">
        <v>190238</v>
      </c>
      <c r="F9" s="101">
        <v>68057</v>
      </c>
      <c r="G9" s="105">
        <v>44926</v>
      </c>
      <c r="H9" s="102">
        <v>15835</v>
      </c>
      <c r="I9" s="66"/>
      <c r="J9" s="27"/>
    </row>
    <row r="10" spans="1:10" s="19" customFormat="1" ht="23.1" customHeight="1" x14ac:dyDescent="0.15">
      <c r="A10" s="195"/>
      <c r="B10" s="193"/>
      <c r="C10" s="51" t="s">
        <v>28</v>
      </c>
      <c r="D10" s="87" t="s">
        <v>127</v>
      </c>
      <c r="E10" s="87" t="s">
        <v>127</v>
      </c>
      <c r="F10" s="87" t="s">
        <v>127</v>
      </c>
      <c r="G10" s="87" t="s">
        <v>127</v>
      </c>
      <c r="H10" s="87" t="s">
        <v>127</v>
      </c>
      <c r="I10" s="67"/>
      <c r="J10" s="27"/>
    </row>
    <row r="11" spans="1:10" s="19" customFormat="1" ht="23.1" customHeight="1" x14ac:dyDescent="0.15">
      <c r="A11" s="195"/>
      <c r="B11" s="201" t="s">
        <v>29</v>
      </c>
      <c r="C11" s="51" t="s">
        <v>33</v>
      </c>
      <c r="D11" s="87" t="s">
        <v>127</v>
      </c>
      <c r="E11" s="87" t="s">
        <v>127</v>
      </c>
      <c r="F11" s="87" t="s">
        <v>127</v>
      </c>
      <c r="G11" s="87" t="s">
        <v>127</v>
      </c>
      <c r="H11" s="87" t="s">
        <v>127</v>
      </c>
      <c r="I11" s="67"/>
      <c r="J11" s="27"/>
    </row>
    <row r="12" spans="1:10" s="19" customFormat="1" ht="23.1" customHeight="1" x14ac:dyDescent="0.15">
      <c r="A12" s="195"/>
      <c r="B12" s="193"/>
      <c r="C12" s="51" t="s">
        <v>28</v>
      </c>
      <c r="D12" s="87" t="s">
        <v>127</v>
      </c>
      <c r="E12" s="87" t="s">
        <v>127</v>
      </c>
      <c r="F12" s="87" t="s">
        <v>127</v>
      </c>
      <c r="G12" s="87" t="s">
        <v>127</v>
      </c>
      <c r="H12" s="87" t="s">
        <v>127</v>
      </c>
      <c r="I12" s="67"/>
      <c r="J12" s="27"/>
    </row>
    <row r="13" spans="1:10" s="19" customFormat="1" ht="24.75" customHeight="1" x14ac:dyDescent="0.15">
      <c r="A13" s="195"/>
      <c r="B13" s="47" t="s">
        <v>106</v>
      </c>
      <c r="C13" s="51" t="s">
        <v>33</v>
      </c>
      <c r="D13" s="91" t="s">
        <v>127</v>
      </c>
      <c r="E13" s="91" t="s">
        <v>127</v>
      </c>
      <c r="F13" s="91" t="s">
        <v>127</v>
      </c>
      <c r="G13" s="91" t="s">
        <v>127</v>
      </c>
      <c r="H13" s="91" t="s">
        <v>127</v>
      </c>
      <c r="I13" s="67"/>
      <c r="J13" s="27"/>
    </row>
    <row r="14" spans="1:10" s="19" customFormat="1" ht="23.1" customHeight="1" x14ac:dyDescent="0.15">
      <c r="A14" s="198" t="s">
        <v>134</v>
      </c>
      <c r="B14" s="202" t="s">
        <v>27</v>
      </c>
      <c r="C14" s="122" t="s">
        <v>33</v>
      </c>
      <c r="D14" s="123" t="s">
        <v>127</v>
      </c>
      <c r="E14" s="121">
        <v>175220</v>
      </c>
      <c r="F14" s="121">
        <v>48728</v>
      </c>
      <c r="G14" s="124">
        <v>42108</v>
      </c>
      <c r="H14" s="61">
        <v>17197</v>
      </c>
      <c r="I14" s="66"/>
      <c r="J14" s="27"/>
    </row>
    <row r="15" spans="1:10" s="19" customFormat="1" ht="23.1" customHeight="1" x14ac:dyDescent="0.15">
      <c r="A15" s="199"/>
      <c r="B15" s="203"/>
      <c r="C15" s="125" t="s">
        <v>28</v>
      </c>
      <c r="D15" s="61" t="s">
        <v>127</v>
      </c>
      <c r="E15" s="61" t="s">
        <v>127</v>
      </c>
      <c r="F15" s="61" t="s">
        <v>127</v>
      </c>
      <c r="G15" s="61" t="s">
        <v>127</v>
      </c>
      <c r="H15" s="61" t="s">
        <v>127</v>
      </c>
      <c r="I15" s="67"/>
      <c r="J15" s="27"/>
    </row>
    <row r="16" spans="1:10" s="19" customFormat="1" ht="23.1" customHeight="1" x14ac:dyDescent="0.15">
      <c r="A16" s="199"/>
      <c r="B16" s="204" t="s">
        <v>29</v>
      </c>
      <c r="C16" s="125" t="s">
        <v>33</v>
      </c>
      <c r="D16" s="61" t="s">
        <v>127</v>
      </c>
      <c r="E16" s="61" t="s">
        <v>127</v>
      </c>
      <c r="F16" s="61" t="s">
        <v>127</v>
      </c>
      <c r="G16" s="61" t="s">
        <v>127</v>
      </c>
      <c r="H16" s="61" t="s">
        <v>127</v>
      </c>
      <c r="I16" s="67"/>
      <c r="J16" s="27"/>
    </row>
    <row r="17" spans="1:10" s="19" customFormat="1" ht="23.1" customHeight="1" x14ac:dyDescent="0.15">
      <c r="A17" s="199"/>
      <c r="B17" s="203"/>
      <c r="C17" s="125" t="s">
        <v>28</v>
      </c>
      <c r="D17" s="61" t="s">
        <v>127</v>
      </c>
      <c r="E17" s="61" t="s">
        <v>127</v>
      </c>
      <c r="F17" s="61" t="s">
        <v>127</v>
      </c>
      <c r="G17" s="61" t="s">
        <v>127</v>
      </c>
      <c r="H17" s="61" t="s">
        <v>127</v>
      </c>
      <c r="I17" s="67"/>
      <c r="J17" s="27"/>
    </row>
    <row r="18" spans="1:10" s="19" customFormat="1" ht="24.75" customHeight="1" thickBot="1" x14ac:dyDescent="0.2">
      <c r="A18" s="200"/>
      <c r="B18" s="126" t="s">
        <v>123</v>
      </c>
      <c r="C18" s="127" t="s">
        <v>33</v>
      </c>
      <c r="D18" s="128" t="s">
        <v>127</v>
      </c>
      <c r="E18" s="128" t="s">
        <v>127</v>
      </c>
      <c r="F18" s="128" t="s">
        <v>127</v>
      </c>
      <c r="G18" s="128" t="s">
        <v>127</v>
      </c>
      <c r="H18" s="128" t="s">
        <v>127</v>
      </c>
      <c r="I18" s="67"/>
      <c r="J18" s="27"/>
    </row>
    <row r="19" spans="1:10" ht="18" customHeight="1" thickTop="1" x14ac:dyDescent="0.15">
      <c r="A19" s="15" t="s">
        <v>30</v>
      </c>
      <c r="H19" s="205"/>
      <c r="I19" s="205"/>
      <c r="J19" s="10"/>
    </row>
    <row r="20" spans="1:10" s="70" customFormat="1" ht="18" customHeight="1" x14ac:dyDescent="0.15">
      <c r="A20" s="15" t="s">
        <v>128</v>
      </c>
      <c r="H20" s="96"/>
      <c r="I20" s="96"/>
      <c r="J20" s="71"/>
    </row>
    <row r="21" spans="1:10" s="63" customFormat="1" ht="18" customHeight="1" x14ac:dyDescent="0.15">
      <c r="A21" s="207"/>
      <c r="B21" s="207"/>
      <c r="C21" s="207"/>
      <c r="D21" s="207"/>
      <c r="E21" s="207"/>
      <c r="F21" s="207"/>
      <c r="G21" s="207"/>
      <c r="H21" s="207"/>
      <c r="I21" s="207"/>
      <c r="J21" s="62"/>
    </row>
    <row r="22" spans="1:10" s="19" customFormat="1" ht="27" customHeight="1" x14ac:dyDescent="0.15">
      <c r="A22" s="28" t="s">
        <v>111</v>
      </c>
    </row>
    <row r="23" spans="1:10" ht="18" customHeight="1" thickBot="1" x14ac:dyDescent="0.2">
      <c r="G23" s="139" t="s">
        <v>121</v>
      </c>
      <c r="H23" s="139"/>
      <c r="I23" s="139"/>
      <c r="J23" s="58"/>
    </row>
    <row r="24" spans="1:10" s="18" customFormat="1" ht="35.1" customHeight="1" thickTop="1" x14ac:dyDescent="0.15">
      <c r="A24" s="196" t="s">
        <v>31</v>
      </c>
      <c r="B24" s="197"/>
      <c r="C24" s="197"/>
      <c r="D24" s="46" t="s">
        <v>68</v>
      </c>
      <c r="E24" s="50" t="s">
        <v>85</v>
      </c>
      <c r="F24" s="50" t="s">
        <v>86</v>
      </c>
      <c r="G24" s="50" t="s">
        <v>84</v>
      </c>
      <c r="H24" s="45" t="s">
        <v>32</v>
      </c>
      <c r="I24" s="52" t="s">
        <v>38</v>
      </c>
      <c r="J24" s="59"/>
    </row>
    <row r="25" spans="1:10" s="19" customFormat="1" ht="18" customHeight="1" x14ac:dyDescent="0.15">
      <c r="A25" s="194" t="s">
        <v>124</v>
      </c>
      <c r="B25" s="192" t="s">
        <v>66</v>
      </c>
      <c r="C25" s="86" t="s">
        <v>33</v>
      </c>
      <c r="D25" s="95">
        <v>146183</v>
      </c>
      <c r="E25" s="95">
        <v>36353</v>
      </c>
      <c r="F25" s="95">
        <v>40633</v>
      </c>
      <c r="G25" s="95">
        <v>187666</v>
      </c>
      <c r="H25" s="95">
        <v>49074</v>
      </c>
      <c r="I25" s="95" t="s">
        <v>127</v>
      </c>
      <c r="J25" s="57"/>
    </row>
    <row r="26" spans="1:10" s="19" customFormat="1" ht="18" customHeight="1" x14ac:dyDescent="0.15">
      <c r="A26" s="195"/>
      <c r="B26" s="193"/>
      <c r="C26" s="51" t="s">
        <v>28</v>
      </c>
      <c r="D26" s="87">
        <v>22031</v>
      </c>
      <c r="E26" s="87">
        <v>4938</v>
      </c>
      <c r="F26" s="87">
        <v>3960</v>
      </c>
      <c r="G26" s="87">
        <v>25532</v>
      </c>
      <c r="H26" s="87">
        <v>10190</v>
      </c>
      <c r="I26" s="87">
        <v>3225</v>
      </c>
      <c r="J26" s="53"/>
    </row>
    <row r="27" spans="1:10" s="19" customFormat="1" ht="18" customHeight="1" x14ac:dyDescent="0.15">
      <c r="A27" s="195"/>
      <c r="B27" s="206" t="s">
        <v>83</v>
      </c>
      <c r="C27" s="51" t="s">
        <v>33</v>
      </c>
      <c r="D27" s="87" t="s">
        <v>127</v>
      </c>
      <c r="E27" s="87">
        <v>11253</v>
      </c>
      <c r="F27" s="87" t="s">
        <v>127</v>
      </c>
      <c r="G27" s="87">
        <v>11860</v>
      </c>
      <c r="H27" s="87">
        <v>4953</v>
      </c>
      <c r="I27" s="87" t="s">
        <v>127</v>
      </c>
      <c r="J27" s="57"/>
    </row>
    <row r="28" spans="1:10" s="19" customFormat="1" ht="18" customHeight="1" x14ac:dyDescent="0.15">
      <c r="A28" s="195"/>
      <c r="B28" s="193"/>
      <c r="C28" s="51" t="s">
        <v>28</v>
      </c>
      <c r="D28" s="90" t="s">
        <v>127</v>
      </c>
      <c r="E28" s="91">
        <v>2625</v>
      </c>
      <c r="F28" s="91" t="s">
        <v>127</v>
      </c>
      <c r="G28" s="91">
        <v>1904</v>
      </c>
      <c r="H28" s="91">
        <v>1380</v>
      </c>
      <c r="I28" s="91" t="s">
        <v>127</v>
      </c>
      <c r="J28" s="57"/>
    </row>
    <row r="29" spans="1:10" s="18" customFormat="1" ht="18" customHeight="1" x14ac:dyDescent="0.15">
      <c r="A29" s="194" t="s">
        <v>129</v>
      </c>
      <c r="B29" s="201" t="s">
        <v>66</v>
      </c>
      <c r="C29" s="51" t="s">
        <v>33</v>
      </c>
      <c r="D29" s="102">
        <v>153625</v>
      </c>
      <c r="E29" s="102">
        <v>39294</v>
      </c>
      <c r="F29" s="102">
        <v>46614</v>
      </c>
      <c r="G29" s="102">
        <v>218315</v>
      </c>
      <c r="H29" s="102">
        <v>51607</v>
      </c>
      <c r="I29" s="102" t="s">
        <v>127</v>
      </c>
      <c r="J29" s="57"/>
    </row>
    <row r="30" spans="1:10" s="18" customFormat="1" ht="18" customHeight="1" x14ac:dyDescent="0.15">
      <c r="A30" s="195"/>
      <c r="B30" s="193"/>
      <c r="C30" s="51" t="s">
        <v>28</v>
      </c>
      <c r="D30" s="102">
        <v>22738</v>
      </c>
      <c r="E30" s="102">
        <v>5337</v>
      </c>
      <c r="F30" s="102">
        <v>3926</v>
      </c>
      <c r="G30" s="102">
        <v>27591</v>
      </c>
      <c r="H30" s="102">
        <v>11418</v>
      </c>
      <c r="I30" s="102">
        <v>3454</v>
      </c>
      <c r="J30" s="102"/>
    </row>
    <row r="31" spans="1:10" s="18" customFormat="1" ht="18" customHeight="1" x14ac:dyDescent="0.15">
      <c r="A31" s="195"/>
      <c r="B31" s="206" t="s">
        <v>83</v>
      </c>
      <c r="C31" s="51" t="s">
        <v>33</v>
      </c>
      <c r="D31" s="102" t="s">
        <v>127</v>
      </c>
      <c r="E31" s="102">
        <v>11551</v>
      </c>
      <c r="F31" s="102" t="s">
        <v>127</v>
      </c>
      <c r="G31" s="102">
        <v>12686</v>
      </c>
      <c r="H31" s="102">
        <v>5344</v>
      </c>
      <c r="I31" s="102" t="s">
        <v>127</v>
      </c>
      <c r="J31" s="57"/>
    </row>
    <row r="32" spans="1:10" s="18" customFormat="1" ht="18" customHeight="1" x14ac:dyDescent="0.15">
      <c r="A32" s="195"/>
      <c r="B32" s="193"/>
      <c r="C32" s="51" t="s">
        <v>28</v>
      </c>
      <c r="D32" s="106" t="s">
        <v>127</v>
      </c>
      <c r="E32" s="102">
        <v>2640</v>
      </c>
      <c r="F32" s="102" t="s">
        <v>127</v>
      </c>
      <c r="G32" s="102">
        <v>1871</v>
      </c>
      <c r="H32" s="102">
        <v>1453</v>
      </c>
      <c r="I32" s="102" t="s">
        <v>127</v>
      </c>
      <c r="J32" s="57"/>
    </row>
    <row r="33" spans="1:10" s="19" customFormat="1" ht="18" customHeight="1" x14ac:dyDescent="0.15">
      <c r="A33" s="198" t="s">
        <v>132</v>
      </c>
      <c r="B33" s="202" t="s">
        <v>66</v>
      </c>
      <c r="C33" s="122" t="s">
        <v>33</v>
      </c>
      <c r="D33" s="129">
        <v>164757</v>
      </c>
      <c r="E33" s="130">
        <v>45067</v>
      </c>
      <c r="F33" s="130">
        <v>50182</v>
      </c>
      <c r="G33" s="130">
        <v>258573</v>
      </c>
      <c r="H33" s="130">
        <v>57707</v>
      </c>
      <c r="I33" s="130"/>
      <c r="J33" s="60"/>
    </row>
    <row r="34" spans="1:10" s="19" customFormat="1" ht="18" customHeight="1" x14ac:dyDescent="0.15">
      <c r="A34" s="199"/>
      <c r="B34" s="203"/>
      <c r="C34" s="125" t="s">
        <v>28</v>
      </c>
      <c r="D34" s="123">
        <v>23531</v>
      </c>
      <c r="E34" s="61">
        <v>5659</v>
      </c>
      <c r="F34" s="61">
        <v>3992</v>
      </c>
      <c r="G34" s="61">
        <v>28236</v>
      </c>
      <c r="H34" s="61">
        <v>12007</v>
      </c>
      <c r="I34" s="61">
        <v>3414</v>
      </c>
      <c r="J34" s="61"/>
    </row>
    <row r="35" spans="1:10" s="19" customFormat="1" ht="18" customHeight="1" x14ac:dyDescent="0.15">
      <c r="A35" s="199"/>
      <c r="B35" s="208" t="s">
        <v>83</v>
      </c>
      <c r="C35" s="125" t="s">
        <v>33</v>
      </c>
      <c r="D35" s="123" t="s">
        <v>127</v>
      </c>
      <c r="E35" s="61">
        <v>12419</v>
      </c>
      <c r="F35" s="61" t="s">
        <v>127</v>
      </c>
      <c r="G35" s="61">
        <v>13618</v>
      </c>
      <c r="H35" s="61">
        <v>6313</v>
      </c>
      <c r="I35" s="61" t="s">
        <v>127</v>
      </c>
      <c r="J35" s="60"/>
    </row>
    <row r="36" spans="1:10" s="19" customFormat="1" ht="18" customHeight="1" thickBot="1" x14ac:dyDescent="0.2">
      <c r="A36" s="200"/>
      <c r="B36" s="209"/>
      <c r="C36" s="127" t="s">
        <v>28</v>
      </c>
      <c r="D36" s="131" t="s">
        <v>127</v>
      </c>
      <c r="E36" s="128">
        <v>2686</v>
      </c>
      <c r="F36" s="128" t="s">
        <v>127</v>
      </c>
      <c r="G36" s="128">
        <v>1982</v>
      </c>
      <c r="H36" s="128">
        <v>1647</v>
      </c>
      <c r="I36" s="128" t="s">
        <v>127</v>
      </c>
      <c r="J36" s="60"/>
    </row>
    <row r="37" spans="1:10" ht="18" customHeight="1" thickTop="1" x14ac:dyDescent="0.15">
      <c r="A37" s="15" t="s">
        <v>30</v>
      </c>
    </row>
  </sheetData>
  <mergeCells count="24">
    <mergeCell ref="A25:A28"/>
    <mergeCell ref="B25:B26"/>
    <mergeCell ref="B27:B28"/>
    <mergeCell ref="A21:I21"/>
    <mergeCell ref="A33:A36"/>
    <mergeCell ref="B33:B34"/>
    <mergeCell ref="B35:B36"/>
    <mergeCell ref="A29:A32"/>
    <mergeCell ref="B29:B30"/>
    <mergeCell ref="B31:B32"/>
    <mergeCell ref="B4:B5"/>
    <mergeCell ref="A4:A8"/>
    <mergeCell ref="A24:C24"/>
    <mergeCell ref="A14:A18"/>
    <mergeCell ref="F2:H2"/>
    <mergeCell ref="G23:I23"/>
    <mergeCell ref="A3:C3"/>
    <mergeCell ref="B6:B7"/>
    <mergeCell ref="A9:A13"/>
    <mergeCell ref="B9:B10"/>
    <mergeCell ref="B11:B12"/>
    <mergeCell ref="B14:B15"/>
    <mergeCell ref="B16:B17"/>
    <mergeCell ref="H19:I19"/>
  </mergeCells>
  <phoneticPr fontId="1"/>
  <printOptions horizontalCentered="1"/>
  <pageMargins left="0.59055118110236227" right="0.59055118110236227" top="0.78740157480314965" bottom="0.51181102362204722" header="0.39370078740157483" footer="0.4724409448818898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1"/>
  <sheetViews>
    <sheetView zoomScaleNormal="100" workbookViewId="0">
      <selection activeCell="I26" sqref="I26"/>
    </sheetView>
  </sheetViews>
  <sheetFormatPr defaultRowHeight="13.5" x14ac:dyDescent="0.15"/>
  <cols>
    <col min="1" max="1" width="6.625" style="9" customWidth="1"/>
    <col min="2" max="2" width="7.875" style="9" customWidth="1"/>
    <col min="3" max="14" width="6.125" style="9" customWidth="1"/>
    <col min="15" max="15" width="11.375" style="9" bestFit="1" customWidth="1"/>
    <col min="16" max="16384" width="9" style="9"/>
  </cols>
  <sheetData>
    <row r="1" spans="1:19" s="17" customFormat="1" ht="27" customHeight="1" x14ac:dyDescent="0.15">
      <c r="A1" s="16" t="s">
        <v>112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9" ht="15" customHeight="1" thickBot="1" x14ac:dyDescent="0.2">
      <c r="A2" s="14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spans="1:19" ht="47.25" customHeight="1" thickTop="1" x14ac:dyDescent="0.15">
      <c r="A3" s="229" t="s">
        <v>2</v>
      </c>
      <c r="B3" s="230"/>
      <c r="C3" s="231" t="s">
        <v>1</v>
      </c>
      <c r="D3" s="231"/>
      <c r="E3" s="231"/>
      <c r="F3" s="231"/>
      <c r="G3" s="231"/>
      <c r="H3" s="232"/>
      <c r="I3" s="233" t="s">
        <v>21</v>
      </c>
      <c r="J3" s="234"/>
      <c r="K3" s="234"/>
      <c r="L3" s="234"/>
      <c r="M3" s="234"/>
      <c r="N3" s="234"/>
    </row>
    <row r="4" spans="1:19" ht="23.25" customHeight="1" x14ac:dyDescent="0.15">
      <c r="A4" s="215" t="s">
        <v>126</v>
      </c>
      <c r="B4" s="216"/>
      <c r="C4" s="235">
        <v>82147</v>
      </c>
      <c r="D4" s="236"/>
      <c r="E4" s="236"/>
      <c r="F4" s="236"/>
      <c r="G4" s="236"/>
      <c r="H4" s="68"/>
      <c r="I4" s="236">
        <v>48483</v>
      </c>
      <c r="J4" s="236"/>
      <c r="K4" s="236"/>
      <c r="L4" s="236"/>
      <c r="M4" s="236"/>
      <c r="N4" s="68"/>
      <c r="O4" s="10"/>
      <c r="P4" s="10"/>
      <c r="Q4" s="10"/>
      <c r="R4" s="10"/>
      <c r="S4" s="10"/>
    </row>
    <row r="5" spans="1:19" s="18" customFormat="1" ht="23.25" customHeight="1" x14ac:dyDescent="0.15">
      <c r="A5" s="215" t="s">
        <v>131</v>
      </c>
      <c r="B5" s="216"/>
      <c r="C5" s="237">
        <v>82750</v>
      </c>
      <c r="D5" s="228"/>
      <c r="E5" s="228"/>
      <c r="F5" s="228"/>
      <c r="G5" s="228"/>
      <c r="H5" s="68"/>
      <c r="I5" s="228">
        <v>48633</v>
      </c>
      <c r="J5" s="228"/>
      <c r="K5" s="228"/>
      <c r="L5" s="228"/>
      <c r="M5" s="228"/>
      <c r="N5" s="68"/>
      <c r="O5" s="20"/>
      <c r="P5" s="20"/>
      <c r="Q5" s="20"/>
      <c r="R5" s="20"/>
      <c r="S5" s="20"/>
    </row>
    <row r="6" spans="1:19" ht="23.25" customHeight="1" thickBot="1" x14ac:dyDescent="0.2">
      <c r="A6" s="210" t="s">
        <v>134</v>
      </c>
      <c r="B6" s="211"/>
      <c r="C6" s="226">
        <v>82952</v>
      </c>
      <c r="D6" s="227"/>
      <c r="E6" s="227"/>
      <c r="F6" s="227"/>
      <c r="G6" s="227"/>
      <c r="H6" s="132"/>
      <c r="I6" s="227">
        <v>48842</v>
      </c>
      <c r="J6" s="227"/>
      <c r="K6" s="227"/>
      <c r="L6" s="227"/>
      <c r="M6" s="227"/>
      <c r="N6" s="133"/>
      <c r="O6" s="10"/>
      <c r="P6" s="10"/>
      <c r="Q6" s="10"/>
      <c r="R6" s="10"/>
      <c r="S6" s="10"/>
    </row>
    <row r="7" spans="1:19" ht="18" customHeight="1" thickTop="1" x14ac:dyDescent="0.15">
      <c r="A7" s="11" t="s">
        <v>116</v>
      </c>
      <c r="D7" s="10"/>
      <c r="E7" s="10"/>
      <c r="F7" s="10"/>
      <c r="G7" s="10"/>
      <c r="H7" s="10"/>
      <c r="I7" s="10"/>
      <c r="J7" s="10"/>
      <c r="K7" s="10"/>
      <c r="L7" s="10"/>
      <c r="M7" s="10"/>
      <c r="O7" s="10"/>
      <c r="P7" s="10"/>
      <c r="Q7" s="10"/>
      <c r="R7" s="10"/>
      <c r="S7" s="10"/>
    </row>
    <row r="8" spans="1:19" ht="53.25" customHeight="1" x14ac:dyDescent="0.15">
      <c r="A8" s="11"/>
      <c r="D8" s="10"/>
      <c r="E8" s="10"/>
      <c r="F8" s="10"/>
      <c r="G8" s="10"/>
      <c r="H8" s="10"/>
      <c r="I8" s="10"/>
      <c r="J8" s="10"/>
      <c r="K8" s="10"/>
      <c r="L8" s="10"/>
      <c r="M8" s="10"/>
      <c r="O8" s="10"/>
      <c r="P8" s="10"/>
      <c r="Q8" s="10"/>
      <c r="R8" s="10"/>
      <c r="S8" s="10"/>
    </row>
    <row r="9" spans="1:19" s="17" customFormat="1" ht="27" customHeight="1" x14ac:dyDescent="0.15">
      <c r="A9" s="16" t="s">
        <v>113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</row>
    <row r="10" spans="1:19" ht="15" customHeight="1" thickBot="1" x14ac:dyDescent="0.2">
      <c r="A10" s="14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9" s="18" customFormat="1" ht="20.25" customHeight="1" thickTop="1" x14ac:dyDescent="0.15">
      <c r="A11" s="220" t="s">
        <v>2</v>
      </c>
      <c r="B11" s="224"/>
      <c r="C11" s="219" t="s">
        <v>23</v>
      </c>
      <c r="D11" s="220"/>
      <c r="E11" s="220"/>
      <c r="F11" s="219" t="s">
        <v>35</v>
      </c>
      <c r="G11" s="220"/>
      <c r="H11" s="220"/>
      <c r="I11" s="219" t="s">
        <v>24</v>
      </c>
      <c r="J11" s="220"/>
      <c r="K11" s="220"/>
      <c r="L11" s="219" t="s">
        <v>34</v>
      </c>
      <c r="M11" s="220"/>
      <c r="N11" s="220"/>
    </row>
    <row r="12" spans="1:19" s="18" customFormat="1" ht="20.25" customHeight="1" x14ac:dyDescent="0.15">
      <c r="A12" s="222"/>
      <c r="B12" s="225"/>
      <c r="C12" s="221"/>
      <c r="D12" s="222"/>
      <c r="E12" s="222"/>
      <c r="F12" s="221"/>
      <c r="G12" s="222"/>
      <c r="H12" s="222"/>
      <c r="I12" s="221"/>
      <c r="J12" s="222"/>
      <c r="K12" s="222"/>
      <c r="L12" s="221"/>
      <c r="M12" s="222"/>
      <c r="N12" s="222"/>
    </row>
    <row r="13" spans="1:19" ht="24" customHeight="1" x14ac:dyDescent="0.15">
      <c r="A13" s="215" t="s">
        <v>124</v>
      </c>
      <c r="B13" s="216"/>
      <c r="C13" s="217">
        <v>50697</v>
      </c>
      <c r="D13" s="218"/>
      <c r="E13" s="218"/>
      <c r="F13" s="218">
        <v>3010444</v>
      </c>
      <c r="G13" s="218"/>
      <c r="H13" s="218"/>
      <c r="I13" s="218">
        <v>1102950</v>
      </c>
      <c r="J13" s="218"/>
      <c r="K13" s="218"/>
      <c r="L13" s="218">
        <v>1391518</v>
      </c>
      <c r="M13" s="218"/>
      <c r="N13" s="218"/>
    </row>
    <row r="14" spans="1:19" s="18" customFormat="1" ht="24" customHeight="1" x14ac:dyDescent="0.15">
      <c r="A14" s="215" t="s">
        <v>129</v>
      </c>
      <c r="B14" s="216"/>
      <c r="C14" s="217">
        <v>56873</v>
      </c>
      <c r="D14" s="218"/>
      <c r="E14" s="218"/>
      <c r="F14" s="218">
        <v>3963986</v>
      </c>
      <c r="G14" s="218"/>
      <c r="H14" s="218"/>
      <c r="I14" s="218">
        <v>1410679</v>
      </c>
      <c r="J14" s="218"/>
      <c r="K14" s="218"/>
      <c r="L14" s="218">
        <v>1758956</v>
      </c>
      <c r="M14" s="218"/>
      <c r="N14" s="218"/>
    </row>
    <row r="15" spans="1:19" s="70" customFormat="1" ht="24" customHeight="1" thickBot="1" x14ac:dyDescent="0.2">
      <c r="A15" s="210" t="s">
        <v>132</v>
      </c>
      <c r="B15" s="211"/>
      <c r="C15" s="212">
        <v>55164</v>
      </c>
      <c r="D15" s="213"/>
      <c r="E15" s="213"/>
      <c r="F15" s="213">
        <v>3990109</v>
      </c>
      <c r="G15" s="213"/>
      <c r="H15" s="213"/>
      <c r="I15" s="213">
        <v>1382323</v>
      </c>
      <c r="J15" s="213"/>
      <c r="K15" s="213"/>
      <c r="L15" s="213">
        <v>1745619</v>
      </c>
      <c r="M15" s="213"/>
      <c r="N15" s="213"/>
    </row>
    <row r="16" spans="1:19" ht="18" customHeight="1" thickTop="1" x14ac:dyDescent="0.15">
      <c r="A16" s="15" t="s">
        <v>25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ht="53.25" customHeight="1" x14ac:dyDescent="0.15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s="17" customFormat="1" ht="27" customHeight="1" x14ac:dyDescent="0.15">
      <c r="A18" s="16" t="s">
        <v>114</v>
      </c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</row>
    <row r="19" spans="1:13" ht="14.25" customHeight="1" thickBot="1" x14ac:dyDescent="0.2">
      <c r="A19" s="14"/>
      <c r="B19" s="12"/>
      <c r="C19" s="12"/>
      <c r="D19" s="12"/>
      <c r="E19" s="12"/>
      <c r="F19" s="12"/>
      <c r="G19" s="42"/>
      <c r="I19" s="42"/>
      <c r="J19" s="42"/>
      <c r="K19" s="12"/>
      <c r="L19" s="12"/>
      <c r="M19" s="12"/>
    </row>
    <row r="20" spans="1:13" s="18" customFormat="1" ht="20.25" customHeight="1" thickTop="1" x14ac:dyDescent="0.15">
      <c r="A20" s="220" t="s">
        <v>2</v>
      </c>
      <c r="B20" s="224"/>
      <c r="C20" s="219" t="s">
        <v>54</v>
      </c>
      <c r="D20" s="220"/>
      <c r="E20" s="220"/>
      <c r="F20" s="219" t="s">
        <v>55</v>
      </c>
      <c r="G20" s="220"/>
      <c r="H20" s="224"/>
      <c r="I20" s="219" t="s">
        <v>115</v>
      </c>
      <c r="J20" s="220"/>
      <c r="K20" s="220"/>
      <c r="L20" s="13"/>
      <c r="M20" s="13"/>
    </row>
    <row r="21" spans="1:13" s="18" customFormat="1" ht="20.25" customHeight="1" x14ac:dyDescent="0.15">
      <c r="A21" s="222"/>
      <c r="B21" s="225"/>
      <c r="C21" s="221"/>
      <c r="D21" s="222"/>
      <c r="E21" s="222"/>
      <c r="F21" s="221"/>
      <c r="G21" s="222"/>
      <c r="H21" s="225"/>
      <c r="I21" s="221"/>
      <c r="J21" s="222"/>
      <c r="K21" s="222"/>
      <c r="L21" s="13"/>
      <c r="M21" s="13"/>
    </row>
    <row r="22" spans="1:13" s="18" customFormat="1" ht="24" customHeight="1" x14ac:dyDescent="0.15">
      <c r="A22" s="215" t="s">
        <v>126</v>
      </c>
      <c r="B22" s="216"/>
      <c r="C22" s="218">
        <v>61</v>
      </c>
      <c r="D22" s="218"/>
      <c r="E22" s="218"/>
      <c r="F22" s="218">
        <v>12266265</v>
      </c>
      <c r="G22" s="218"/>
      <c r="H22" s="218"/>
      <c r="I22" s="223">
        <v>3541927.8</v>
      </c>
      <c r="J22" s="223"/>
      <c r="K22" s="223"/>
      <c r="L22" s="41"/>
      <c r="M22" s="41"/>
    </row>
    <row r="23" spans="1:13" s="18" customFormat="1" ht="24" customHeight="1" x14ac:dyDescent="0.15">
      <c r="A23" s="215" t="s">
        <v>131</v>
      </c>
      <c r="B23" s="216"/>
      <c r="C23" s="217">
        <v>63</v>
      </c>
      <c r="D23" s="218"/>
      <c r="E23" s="218"/>
      <c r="F23" s="218">
        <v>13284221</v>
      </c>
      <c r="G23" s="218"/>
      <c r="H23" s="218"/>
      <c r="I23" s="223">
        <v>3512300.55</v>
      </c>
      <c r="J23" s="223"/>
      <c r="K23" s="223"/>
      <c r="L23" s="41"/>
      <c r="M23" s="41"/>
    </row>
    <row r="24" spans="1:13" s="19" customFormat="1" ht="24" customHeight="1" thickBot="1" x14ac:dyDescent="0.2">
      <c r="A24" s="210" t="s">
        <v>134</v>
      </c>
      <c r="B24" s="211"/>
      <c r="C24" s="212">
        <v>67</v>
      </c>
      <c r="D24" s="213"/>
      <c r="E24" s="213"/>
      <c r="F24" s="213">
        <v>12693709</v>
      </c>
      <c r="G24" s="213"/>
      <c r="H24" s="213"/>
      <c r="I24" s="214">
        <v>3552544.1</v>
      </c>
      <c r="J24" s="214"/>
      <c r="K24" s="214"/>
      <c r="L24" s="43"/>
      <c r="M24" s="43"/>
    </row>
    <row r="25" spans="1:13" ht="18" customHeight="1" thickTop="1" x14ac:dyDescent="0.15">
      <c r="A25" s="24" t="s">
        <v>98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</row>
    <row r="26" spans="1:13" x14ac:dyDescent="0.15">
      <c r="L26" s="10"/>
      <c r="M26" s="10"/>
    </row>
    <row r="27" spans="1:13" x14ac:dyDescent="0.15">
      <c r="L27" s="10"/>
      <c r="M27" s="10"/>
    </row>
    <row r="28" spans="1:13" ht="6.75" customHeight="1" x14ac:dyDescent="0.15">
      <c r="L28" s="10"/>
      <c r="M28" s="10"/>
    </row>
    <row r="29" spans="1:13" x14ac:dyDescent="0.15">
      <c r="L29" s="10"/>
      <c r="M29" s="10"/>
    </row>
    <row r="30" spans="1:13" x14ac:dyDescent="0.15"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 ht="27.75" customHeight="1" x14ac:dyDescent="0.15"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 ht="27.75" customHeight="1" x14ac:dyDescent="0.15">
      <c r="D32" s="10"/>
      <c r="E32" s="10"/>
      <c r="F32" s="10"/>
      <c r="G32" s="10"/>
      <c r="H32" s="10"/>
      <c r="I32" s="10"/>
      <c r="J32" s="10"/>
      <c r="K32" s="10"/>
      <c r="L32" s="10"/>
      <c r="M32" s="10"/>
    </row>
    <row r="33" spans="4:13" ht="27.75" customHeight="1" x14ac:dyDescent="0.15"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4:13" x14ac:dyDescent="0.15"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4:13" x14ac:dyDescent="0.15">
      <c r="D35" s="10"/>
      <c r="E35" s="10"/>
      <c r="F35" s="10"/>
      <c r="G35" s="10"/>
      <c r="H35" s="10"/>
      <c r="I35" s="10"/>
      <c r="J35" s="10"/>
      <c r="K35" s="10"/>
      <c r="L35" s="10"/>
      <c r="M35" s="10"/>
    </row>
    <row r="36" spans="4:13" x14ac:dyDescent="0.15">
      <c r="D36" s="10"/>
      <c r="E36" s="10"/>
      <c r="F36" s="10"/>
      <c r="G36" s="10"/>
      <c r="H36" s="10"/>
      <c r="I36" s="10"/>
      <c r="J36" s="10"/>
      <c r="K36" s="10"/>
      <c r="L36" s="10"/>
      <c r="M36" s="10"/>
    </row>
    <row r="37" spans="4:13" x14ac:dyDescent="0.15">
      <c r="D37" s="10"/>
      <c r="E37" s="10"/>
      <c r="F37" s="10"/>
      <c r="G37" s="10"/>
      <c r="H37" s="10"/>
      <c r="I37" s="10"/>
      <c r="J37" s="10"/>
      <c r="K37" s="10"/>
      <c r="L37" s="10"/>
      <c r="M37" s="10"/>
    </row>
    <row r="38" spans="4:13" x14ac:dyDescent="0.15">
      <c r="D38" s="10"/>
      <c r="E38" s="10"/>
      <c r="F38" s="10"/>
      <c r="G38" s="10"/>
      <c r="H38" s="10"/>
      <c r="I38" s="10"/>
      <c r="J38" s="10"/>
      <c r="K38" s="10"/>
      <c r="L38" s="10"/>
      <c r="M38" s="10"/>
    </row>
    <row r="39" spans="4:13" x14ac:dyDescent="0.15">
      <c r="D39" s="10"/>
      <c r="E39" s="10"/>
      <c r="F39" s="10"/>
      <c r="G39" s="10"/>
      <c r="H39" s="10"/>
      <c r="I39" s="10"/>
      <c r="J39" s="10"/>
      <c r="K39" s="10"/>
      <c r="L39" s="10"/>
      <c r="M39" s="10"/>
    </row>
    <row r="40" spans="4:13" x14ac:dyDescent="0.15"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1" spans="4:13" x14ac:dyDescent="0.15">
      <c r="D41" s="10"/>
      <c r="E41" s="10"/>
      <c r="F41" s="10"/>
      <c r="G41" s="10"/>
      <c r="H41" s="10"/>
      <c r="I41" s="10"/>
      <c r="J41" s="10"/>
      <c r="K41" s="10"/>
      <c r="L41" s="10"/>
      <c r="M41" s="10"/>
    </row>
    <row r="42" spans="4:13" x14ac:dyDescent="0.15">
      <c r="D42" s="10"/>
      <c r="E42" s="10"/>
      <c r="F42" s="10"/>
      <c r="G42" s="10"/>
      <c r="H42" s="10"/>
      <c r="I42" s="10"/>
      <c r="J42" s="10"/>
      <c r="K42" s="10"/>
      <c r="L42" s="10"/>
      <c r="M42" s="10"/>
    </row>
    <row r="43" spans="4:13" x14ac:dyDescent="0.15">
      <c r="D43" s="10"/>
      <c r="E43" s="10"/>
      <c r="F43" s="10"/>
      <c r="G43" s="10"/>
      <c r="H43" s="10"/>
      <c r="I43" s="10"/>
      <c r="J43" s="10"/>
      <c r="K43" s="10"/>
      <c r="L43" s="10"/>
      <c r="M43" s="10"/>
    </row>
    <row r="44" spans="4:13" x14ac:dyDescent="0.15">
      <c r="D44" s="10"/>
      <c r="E44" s="10"/>
      <c r="F44" s="10"/>
      <c r="G44" s="10"/>
      <c r="H44" s="10"/>
      <c r="I44" s="10"/>
      <c r="J44" s="10"/>
      <c r="K44" s="10"/>
      <c r="L44" s="10"/>
      <c r="M44" s="10"/>
    </row>
    <row r="45" spans="4:13" x14ac:dyDescent="0.15">
      <c r="D45" s="10"/>
      <c r="E45" s="10"/>
      <c r="F45" s="10"/>
      <c r="G45" s="10"/>
      <c r="H45" s="10"/>
      <c r="I45" s="10"/>
      <c r="J45" s="10"/>
      <c r="K45" s="10"/>
      <c r="L45" s="10"/>
      <c r="M45" s="10"/>
    </row>
    <row r="46" spans="4:13" x14ac:dyDescent="0.15">
      <c r="D46" s="10"/>
      <c r="E46" s="10"/>
      <c r="F46" s="10"/>
      <c r="G46" s="10"/>
      <c r="H46" s="10"/>
      <c r="I46" s="10"/>
      <c r="J46" s="10"/>
      <c r="K46" s="10"/>
      <c r="L46" s="10"/>
      <c r="M46" s="10"/>
    </row>
    <row r="47" spans="4:13" x14ac:dyDescent="0.15">
      <c r="D47" s="10"/>
      <c r="E47" s="10"/>
      <c r="F47" s="10"/>
      <c r="G47" s="10"/>
      <c r="H47" s="10"/>
      <c r="I47" s="10"/>
      <c r="J47" s="10"/>
      <c r="K47" s="10"/>
      <c r="L47" s="10"/>
      <c r="M47" s="10"/>
    </row>
    <row r="48" spans="4:13" x14ac:dyDescent="0.15">
      <c r="D48" s="10"/>
      <c r="E48" s="10"/>
      <c r="F48" s="10"/>
      <c r="G48" s="10"/>
      <c r="H48" s="10"/>
      <c r="I48" s="10"/>
      <c r="J48" s="10"/>
      <c r="K48" s="10"/>
      <c r="L48" s="10"/>
      <c r="M48" s="10"/>
    </row>
    <row r="49" spans="4:13" x14ac:dyDescent="0.15">
      <c r="D49" s="10"/>
      <c r="E49" s="10"/>
      <c r="F49" s="10"/>
      <c r="G49" s="10"/>
      <c r="H49" s="10"/>
      <c r="I49" s="10"/>
      <c r="J49" s="10"/>
      <c r="K49" s="10"/>
      <c r="L49" s="10"/>
      <c r="M49" s="10"/>
    </row>
    <row r="50" spans="4:13" x14ac:dyDescent="0.15">
      <c r="D50" s="10"/>
      <c r="E50" s="10"/>
      <c r="F50" s="10"/>
      <c r="G50" s="10"/>
      <c r="H50" s="10"/>
      <c r="I50" s="10"/>
      <c r="J50" s="10"/>
      <c r="K50" s="10"/>
      <c r="L50" s="10"/>
      <c r="M50" s="10"/>
    </row>
    <row r="51" spans="4:13" x14ac:dyDescent="0.15">
      <c r="D51" s="10"/>
      <c r="E51" s="10"/>
      <c r="F51" s="10"/>
      <c r="G51" s="10"/>
      <c r="H51" s="10"/>
      <c r="I51" s="10"/>
      <c r="J51" s="10"/>
      <c r="K51" s="10"/>
      <c r="L51" s="10"/>
      <c r="M51" s="10"/>
    </row>
    <row r="52" spans="4:13" x14ac:dyDescent="0.15">
      <c r="D52" s="10"/>
      <c r="E52" s="10"/>
      <c r="F52" s="10"/>
      <c r="G52" s="10"/>
      <c r="H52" s="10"/>
      <c r="I52" s="10"/>
      <c r="J52" s="10"/>
      <c r="K52" s="10"/>
      <c r="L52" s="10"/>
      <c r="M52" s="10"/>
    </row>
    <row r="53" spans="4:13" x14ac:dyDescent="0.15">
      <c r="D53" s="10"/>
      <c r="E53" s="10"/>
      <c r="F53" s="10"/>
      <c r="G53" s="10"/>
      <c r="H53" s="10"/>
      <c r="I53" s="10"/>
      <c r="J53" s="10"/>
      <c r="K53" s="10"/>
      <c r="L53" s="10"/>
      <c r="M53" s="10"/>
    </row>
    <row r="54" spans="4:13" x14ac:dyDescent="0.15">
      <c r="D54" s="10"/>
      <c r="E54" s="10"/>
      <c r="F54" s="10"/>
      <c r="G54" s="10"/>
      <c r="H54" s="10"/>
      <c r="I54" s="10"/>
      <c r="J54" s="10"/>
      <c r="K54" s="10"/>
      <c r="L54" s="10"/>
      <c r="M54" s="10"/>
    </row>
    <row r="55" spans="4:13" x14ac:dyDescent="0.15">
      <c r="D55" s="10"/>
      <c r="E55" s="10"/>
      <c r="F55" s="10"/>
      <c r="G55" s="10"/>
      <c r="H55" s="10"/>
      <c r="I55" s="10"/>
      <c r="J55" s="10"/>
      <c r="K55" s="10"/>
      <c r="L55" s="10"/>
      <c r="M55" s="10"/>
    </row>
    <row r="56" spans="4:13" x14ac:dyDescent="0.15">
      <c r="D56" s="10"/>
      <c r="E56" s="10"/>
      <c r="F56" s="10"/>
      <c r="G56" s="10"/>
      <c r="H56" s="10"/>
      <c r="I56" s="10"/>
      <c r="J56" s="10"/>
      <c r="K56" s="10"/>
      <c r="L56" s="10"/>
      <c r="M56" s="10"/>
    </row>
    <row r="57" spans="4:13" x14ac:dyDescent="0.15">
      <c r="D57" s="10"/>
      <c r="E57" s="10"/>
      <c r="F57" s="10"/>
      <c r="G57" s="10"/>
      <c r="H57" s="10"/>
      <c r="I57" s="10"/>
      <c r="J57" s="10"/>
      <c r="K57" s="10"/>
      <c r="L57" s="10"/>
      <c r="M57" s="10"/>
    </row>
    <row r="58" spans="4:13" x14ac:dyDescent="0.15">
      <c r="D58" s="10"/>
      <c r="E58" s="10"/>
      <c r="F58" s="10"/>
      <c r="G58" s="10"/>
      <c r="H58" s="10"/>
      <c r="I58" s="10"/>
      <c r="J58" s="10"/>
      <c r="K58" s="10"/>
      <c r="L58" s="10"/>
      <c r="M58" s="10"/>
    </row>
    <row r="59" spans="4:13" x14ac:dyDescent="0.15">
      <c r="D59" s="10"/>
      <c r="E59" s="10"/>
      <c r="F59" s="10"/>
      <c r="G59" s="10"/>
      <c r="H59" s="10"/>
      <c r="I59" s="10"/>
      <c r="J59" s="10"/>
      <c r="K59" s="10"/>
      <c r="L59" s="10"/>
      <c r="M59" s="10"/>
    </row>
    <row r="60" spans="4:13" x14ac:dyDescent="0.15">
      <c r="D60" s="10"/>
      <c r="E60" s="10"/>
      <c r="F60" s="10"/>
      <c r="G60" s="10"/>
      <c r="H60" s="10"/>
      <c r="I60" s="10"/>
      <c r="J60" s="10"/>
      <c r="K60" s="10"/>
      <c r="L60" s="10"/>
      <c r="M60" s="10"/>
    </row>
    <row r="61" spans="4:13" x14ac:dyDescent="0.15">
      <c r="D61" s="10"/>
      <c r="E61" s="10"/>
      <c r="F61" s="10"/>
      <c r="G61" s="10"/>
      <c r="H61" s="10"/>
      <c r="I61" s="10"/>
      <c r="J61" s="10"/>
      <c r="K61" s="10"/>
      <c r="L61" s="10"/>
      <c r="M61" s="10"/>
    </row>
    <row r="62" spans="4:13" x14ac:dyDescent="0.15">
      <c r="D62" s="10"/>
      <c r="E62" s="10"/>
      <c r="F62" s="10"/>
      <c r="G62" s="10"/>
      <c r="H62" s="10"/>
      <c r="I62" s="10"/>
      <c r="J62" s="10"/>
      <c r="K62" s="10"/>
      <c r="L62" s="10"/>
      <c r="M62" s="10"/>
    </row>
    <row r="63" spans="4:13" x14ac:dyDescent="0.15">
      <c r="D63" s="10"/>
      <c r="E63" s="10"/>
      <c r="F63" s="10"/>
      <c r="G63" s="10"/>
      <c r="H63" s="10"/>
      <c r="I63" s="10"/>
      <c r="J63" s="10"/>
      <c r="K63" s="10"/>
      <c r="L63" s="10"/>
      <c r="M63" s="10"/>
    </row>
    <row r="64" spans="4:13" x14ac:dyDescent="0.15">
      <c r="D64" s="10"/>
      <c r="E64" s="10"/>
      <c r="F64" s="10"/>
      <c r="G64" s="10"/>
      <c r="H64" s="10"/>
      <c r="I64" s="10"/>
      <c r="J64" s="10"/>
      <c r="K64" s="10"/>
      <c r="L64" s="10"/>
      <c r="M64" s="10"/>
    </row>
    <row r="65" spans="4:13" x14ac:dyDescent="0.15">
      <c r="D65" s="10"/>
      <c r="E65" s="10"/>
      <c r="F65" s="10"/>
      <c r="G65" s="10"/>
      <c r="H65" s="10"/>
      <c r="I65" s="10"/>
      <c r="J65" s="10"/>
      <c r="K65" s="10"/>
      <c r="L65" s="10"/>
      <c r="M65" s="10"/>
    </row>
    <row r="66" spans="4:13" x14ac:dyDescent="0.15">
      <c r="D66" s="10"/>
      <c r="E66" s="10"/>
      <c r="F66" s="10"/>
      <c r="G66" s="10"/>
      <c r="H66" s="10"/>
      <c r="I66" s="10"/>
      <c r="J66" s="10"/>
      <c r="K66" s="10"/>
      <c r="L66" s="10"/>
      <c r="M66" s="10"/>
    </row>
    <row r="67" spans="4:13" x14ac:dyDescent="0.15">
      <c r="D67" s="10"/>
      <c r="E67" s="10"/>
      <c r="F67" s="10"/>
      <c r="G67" s="10"/>
      <c r="H67" s="10"/>
      <c r="I67" s="10"/>
      <c r="J67" s="10"/>
      <c r="K67" s="10"/>
      <c r="L67" s="10"/>
      <c r="M67" s="10"/>
    </row>
    <row r="68" spans="4:13" x14ac:dyDescent="0.15">
      <c r="D68" s="10"/>
      <c r="E68" s="10"/>
      <c r="F68" s="10"/>
      <c r="G68" s="10"/>
      <c r="H68" s="10"/>
      <c r="I68" s="10"/>
      <c r="J68" s="10"/>
      <c r="K68" s="10"/>
      <c r="L68" s="10"/>
      <c r="M68" s="10"/>
    </row>
    <row r="69" spans="4:13" x14ac:dyDescent="0.15">
      <c r="D69" s="10"/>
      <c r="E69" s="10"/>
      <c r="F69" s="10"/>
      <c r="G69" s="10"/>
      <c r="H69" s="10"/>
      <c r="I69" s="10"/>
      <c r="J69" s="10"/>
      <c r="K69" s="10"/>
      <c r="L69" s="10"/>
      <c r="M69" s="10"/>
    </row>
    <row r="70" spans="4:13" x14ac:dyDescent="0.15">
      <c r="D70" s="10"/>
      <c r="E70" s="10"/>
      <c r="F70" s="10"/>
      <c r="G70" s="10"/>
      <c r="H70" s="10"/>
      <c r="I70" s="10"/>
      <c r="J70" s="10"/>
      <c r="K70" s="10"/>
      <c r="L70" s="10"/>
      <c r="M70" s="10"/>
    </row>
    <row r="71" spans="4:13" x14ac:dyDescent="0.15">
      <c r="D71" s="10"/>
      <c r="E71" s="10"/>
      <c r="F71" s="10"/>
      <c r="G71" s="10"/>
      <c r="H71" s="10"/>
      <c r="I71" s="10"/>
      <c r="J71" s="10"/>
      <c r="K71" s="10"/>
      <c r="L71" s="10"/>
      <c r="M71" s="10"/>
    </row>
    <row r="72" spans="4:13" x14ac:dyDescent="0.15">
      <c r="D72" s="10"/>
      <c r="E72" s="10"/>
      <c r="F72" s="10"/>
      <c r="G72" s="10"/>
      <c r="H72" s="10"/>
      <c r="I72" s="10"/>
      <c r="J72" s="10"/>
      <c r="K72" s="10"/>
      <c r="L72" s="10"/>
      <c r="M72" s="10"/>
    </row>
    <row r="73" spans="4:13" x14ac:dyDescent="0.15">
      <c r="D73" s="10"/>
      <c r="E73" s="10"/>
      <c r="F73" s="10"/>
      <c r="G73" s="10"/>
      <c r="H73" s="10"/>
      <c r="I73" s="10"/>
      <c r="J73" s="10"/>
      <c r="K73" s="10"/>
      <c r="L73" s="10"/>
      <c r="M73" s="10"/>
    </row>
    <row r="74" spans="4:13" x14ac:dyDescent="0.15">
      <c r="D74" s="10"/>
      <c r="E74" s="10"/>
      <c r="F74" s="10"/>
      <c r="G74" s="10"/>
      <c r="H74" s="10"/>
      <c r="I74" s="10"/>
      <c r="J74" s="10"/>
      <c r="K74" s="10"/>
      <c r="L74" s="10"/>
      <c r="M74" s="10"/>
    </row>
    <row r="75" spans="4:13" x14ac:dyDescent="0.15">
      <c r="D75" s="10"/>
      <c r="E75" s="10"/>
      <c r="F75" s="10"/>
      <c r="G75" s="10"/>
      <c r="H75" s="10"/>
      <c r="I75" s="10"/>
      <c r="J75" s="10"/>
      <c r="K75" s="10"/>
      <c r="L75" s="10"/>
      <c r="M75" s="10"/>
    </row>
    <row r="76" spans="4:13" x14ac:dyDescent="0.15">
      <c r="D76" s="10"/>
      <c r="E76" s="10"/>
      <c r="F76" s="10"/>
      <c r="G76" s="10"/>
      <c r="H76" s="10"/>
      <c r="I76" s="10"/>
      <c r="J76" s="10"/>
      <c r="K76" s="10"/>
      <c r="L76" s="10"/>
      <c r="M76" s="10"/>
    </row>
    <row r="77" spans="4:13" x14ac:dyDescent="0.15">
      <c r="D77" s="10"/>
      <c r="E77" s="10"/>
      <c r="F77" s="10"/>
      <c r="G77" s="10"/>
      <c r="H77" s="10"/>
      <c r="I77" s="10"/>
      <c r="J77" s="10"/>
      <c r="K77" s="10"/>
      <c r="L77" s="10"/>
      <c r="M77" s="10"/>
    </row>
    <row r="78" spans="4:13" x14ac:dyDescent="0.15">
      <c r="D78" s="10"/>
      <c r="E78" s="10"/>
      <c r="F78" s="10"/>
      <c r="G78" s="10"/>
      <c r="H78" s="10"/>
      <c r="I78" s="10"/>
      <c r="J78" s="10"/>
      <c r="K78" s="10"/>
      <c r="L78" s="10"/>
      <c r="M78" s="10"/>
    </row>
    <row r="79" spans="4:13" x14ac:dyDescent="0.15">
      <c r="D79" s="10"/>
      <c r="E79" s="10"/>
      <c r="F79" s="10"/>
      <c r="G79" s="10"/>
      <c r="H79" s="10"/>
      <c r="I79" s="10"/>
      <c r="J79" s="10"/>
      <c r="K79" s="10"/>
      <c r="L79" s="10"/>
      <c r="M79" s="10"/>
    </row>
    <row r="80" spans="4:13" x14ac:dyDescent="0.15">
      <c r="D80" s="10"/>
      <c r="E80" s="10"/>
      <c r="F80" s="10"/>
      <c r="G80" s="10"/>
      <c r="H80" s="10"/>
      <c r="I80" s="10"/>
      <c r="J80" s="10"/>
      <c r="K80" s="10"/>
      <c r="L80" s="10"/>
      <c r="M80" s="10"/>
    </row>
    <row r="81" spans="4:13" x14ac:dyDescent="0.15">
      <c r="D81" s="10"/>
      <c r="E81" s="10"/>
      <c r="F81" s="10"/>
      <c r="G81" s="10"/>
      <c r="H81" s="10"/>
      <c r="I81" s="10"/>
      <c r="J81" s="10"/>
      <c r="K81" s="10"/>
      <c r="L81" s="10"/>
      <c r="M81" s="10"/>
    </row>
  </sheetData>
  <mergeCells count="48">
    <mergeCell ref="A3:B3"/>
    <mergeCell ref="C3:H3"/>
    <mergeCell ref="I3:N3"/>
    <mergeCell ref="A11:B12"/>
    <mergeCell ref="C11:E12"/>
    <mergeCell ref="F11:H12"/>
    <mergeCell ref="I11:K12"/>
    <mergeCell ref="L11:N12"/>
    <mergeCell ref="A4:B4"/>
    <mergeCell ref="C4:G4"/>
    <mergeCell ref="I4:M4"/>
    <mergeCell ref="A5:B5"/>
    <mergeCell ref="C5:G5"/>
    <mergeCell ref="F13:H13"/>
    <mergeCell ref="I13:K13"/>
    <mergeCell ref="L13:N13"/>
    <mergeCell ref="C13:E13"/>
    <mergeCell ref="I5:M5"/>
    <mergeCell ref="L15:N15"/>
    <mergeCell ref="A6:B6"/>
    <mergeCell ref="C6:G6"/>
    <mergeCell ref="I6:M6"/>
    <mergeCell ref="A22:B22"/>
    <mergeCell ref="C22:E22"/>
    <mergeCell ref="F22:H22"/>
    <mergeCell ref="I22:K22"/>
    <mergeCell ref="A13:B13"/>
    <mergeCell ref="A14:B14"/>
    <mergeCell ref="C14:E14"/>
    <mergeCell ref="F14:H14"/>
    <mergeCell ref="I14:K14"/>
    <mergeCell ref="L14:N14"/>
    <mergeCell ref="A20:B21"/>
    <mergeCell ref="C20:E21"/>
    <mergeCell ref="A24:B24"/>
    <mergeCell ref="C24:E24"/>
    <mergeCell ref="F24:H24"/>
    <mergeCell ref="I24:K24"/>
    <mergeCell ref="A15:B15"/>
    <mergeCell ref="C15:E15"/>
    <mergeCell ref="F15:H15"/>
    <mergeCell ref="I15:K15"/>
    <mergeCell ref="A23:B23"/>
    <mergeCell ref="C23:E23"/>
    <mergeCell ref="I20:K21"/>
    <mergeCell ref="F23:H23"/>
    <mergeCell ref="I23:K23"/>
    <mergeCell ref="F20:H21"/>
  </mergeCells>
  <phoneticPr fontId="1"/>
  <printOptions horizontalCentered="1"/>
  <pageMargins left="0.59055118110236227" right="0.59055118110236227" top="0.86614173228346458" bottom="0.51181102362204722" header="0.39370078740157483" footer="0.4724409448818898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7"/>
  <sheetViews>
    <sheetView zoomScaleNormal="100" workbookViewId="0">
      <selection activeCell="A18" sqref="A18:XFD18"/>
    </sheetView>
  </sheetViews>
  <sheetFormatPr defaultRowHeight="13.5" x14ac:dyDescent="0.15"/>
  <cols>
    <col min="1" max="1" width="12.5" style="70" customWidth="1"/>
    <col min="2" max="7" width="4.25" style="70" customWidth="1"/>
    <col min="8" max="10" width="5" style="70" customWidth="1"/>
    <col min="11" max="19" width="4.25" style="70" customWidth="1"/>
    <col min="20" max="22" width="3.25" style="70" customWidth="1"/>
    <col min="23" max="16384" width="9" style="70"/>
  </cols>
  <sheetData>
    <row r="1" spans="1:19" s="17" customFormat="1" ht="26.25" customHeight="1" x14ac:dyDescent="0.15">
      <c r="A1" s="16" t="s">
        <v>135</v>
      </c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9" ht="15" customHeight="1" x14ac:dyDescent="0.15">
      <c r="A2" s="14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9" s="18" customFormat="1" ht="26.25" customHeight="1" x14ac:dyDescent="0.15">
      <c r="A3" s="29" t="s">
        <v>67</v>
      </c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9" ht="14.25" customHeight="1" thickBot="1" x14ac:dyDescent="0.2">
      <c r="A4" s="14"/>
      <c r="D4" s="71"/>
      <c r="E4" s="71"/>
      <c r="F4" s="71"/>
      <c r="G4" s="71"/>
      <c r="H4" s="71"/>
      <c r="I4" s="71"/>
      <c r="J4" s="71"/>
      <c r="K4" s="71"/>
      <c r="L4" s="71"/>
      <c r="M4" s="71"/>
      <c r="Q4" s="24" t="s">
        <v>69</v>
      </c>
      <c r="R4" s="80"/>
      <c r="S4" s="24"/>
    </row>
    <row r="5" spans="1:19" s="18" customFormat="1" ht="27" customHeight="1" thickTop="1" x14ac:dyDescent="0.15">
      <c r="A5" s="56" t="s">
        <v>3</v>
      </c>
      <c r="B5" s="197" t="s">
        <v>4</v>
      </c>
      <c r="C5" s="197"/>
      <c r="D5" s="197"/>
      <c r="E5" s="197"/>
      <c r="F5" s="256" t="s">
        <v>5</v>
      </c>
      <c r="G5" s="256"/>
      <c r="H5" s="256"/>
      <c r="I5" s="256"/>
      <c r="J5" s="256"/>
      <c r="K5" s="197" t="s">
        <v>6</v>
      </c>
      <c r="L5" s="197"/>
      <c r="M5" s="197"/>
      <c r="N5" s="197"/>
      <c r="O5" s="197"/>
      <c r="P5" s="197" t="s">
        <v>7</v>
      </c>
      <c r="Q5" s="197"/>
      <c r="R5" s="197"/>
      <c r="S5" s="257"/>
    </row>
    <row r="6" spans="1:19" s="18" customFormat="1" ht="21" customHeight="1" x14ac:dyDescent="0.15">
      <c r="A6" s="107" t="s">
        <v>57</v>
      </c>
      <c r="B6" s="262">
        <v>17290</v>
      </c>
      <c r="C6" s="263"/>
      <c r="D6" s="263"/>
      <c r="E6" s="263"/>
      <c r="F6" s="255">
        <v>576.29999999999995</v>
      </c>
      <c r="G6" s="255"/>
      <c r="H6" s="255"/>
      <c r="I6" s="255"/>
      <c r="J6" s="255"/>
      <c r="K6" s="255">
        <v>22.2</v>
      </c>
      <c r="L6" s="255"/>
      <c r="M6" s="255"/>
      <c r="N6" s="255"/>
      <c r="O6" s="255"/>
      <c r="P6" s="261">
        <v>2</v>
      </c>
      <c r="Q6" s="261"/>
      <c r="R6" s="261"/>
      <c r="S6" s="261"/>
    </row>
    <row r="7" spans="1:19" s="18" customFormat="1" ht="21" customHeight="1" x14ac:dyDescent="0.15">
      <c r="A7" s="109" t="s">
        <v>58</v>
      </c>
      <c r="B7" s="251">
        <v>20244</v>
      </c>
      <c r="C7" s="252"/>
      <c r="D7" s="252"/>
      <c r="E7" s="252"/>
      <c r="F7" s="240">
        <v>653</v>
      </c>
      <c r="G7" s="240"/>
      <c r="H7" s="240"/>
      <c r="I7" s="240"/>
      <c r="J7" s="240"/>
      <c r="K7" s="240">
        <v>25.1</v>
      </c>
      <c r="L7" s="240"/>
      <c r="M7" s="240"/>
      <c r="N7" s="240"/>
      <c r="O7" s="240"/>
      <c r="P7" s="242">
        <v>5</v>
      </c>
      <c r="Q7" s="242"/>
      <c r="R7" s="242"/>
      <c r="S7" s="242"/>
    </row>
    <row r="8" spans="1:19" s="18" customFormat="1" ht="21" customHeight="1" x14ac:dyDescent="0.15">
      <c r="A8" s="109" t="s">
        <v>59</v>
      </c>
      <c r="B8" s="251">
        <v>20450</v>
      </c>
      <c r="C8" s="252"/>
      <c r="D8" s="252"/>
      <c r="E8" s="252"/>
      <c r="F8" s="240">
        <v>681.7</v>
      </c>
      <c r="G8" s="240"/>
      <c r="H8" s="240"/>
      <c r="I8" s="240"/>
      <c r="J8" s="240"/>
      <c r="K8" s="240">
        <v>26.2</v>
      </c>
      <c r="L8" s="240"/>
      <c r="M8" s="240"/>
      <c r="N8" s="240"/>
      <c r="O8" s="240"/>
      <c r="P8" s="242">
        <v>1</v>
      </c>
      <c r="Q8" s="242"/>
      <c r="R8" s="242"/>
      <c r="S8" s="242"/>
    </row>
    <row r="9" spans="1:19" s="18" customFormat="1" ht="21" customHeight="1" x14ac:dyDescent="0.15">
      <c r="A9" s="109" t="s">
        <v>60</v>
      </c>
      <c r="B9" s="251">
        <v>23639</v>
      </c>
      <c r="C9" s="252"/>
      <c r="D9" s="252"/>
      <c r="E9" s="252"/>
      <c r="F9" s="240">
        <v>762.5</v>
      </c>
      <c r="G9" s="240"/>
      <c r="H9" s="240"/>
      <c r="I9" s="240"/>
      <c r="J9" s="240"/>
      <c r="K9" s="240">
        <v>29.3</v>
      </c>
      <c r="L9" s="240"/>
      <c r="M9" s="240"/>
      <c r="N9" s="240"/>
      <c r="O9" s="240"/>
      <c r="P9" s="242">
        <v>3</v>
      </c>
      <c r="Q9" s="242"/>
      <c r="R9" s="242"/>
      <c r="S9" s="242"/>
    </row>
    <row r="10" spans="1:19" s="18" customFormat="1" ht="21" customHeight="1" x14ac:dyDescent="0.15">
      <c r="A10" s="109" t="s">
        <v>61</v>
      </c>
      <c r="B10" s="251">
        <v>25325</v>
      </c>
      <c r="C10" s="252"/>
      <c r="D10" s="252"/>
      <c r="E10" s="252"/>
      <c r="F10" s="240">
        <v>816.9</v>
      </c>
      <c r="G10" s="240"/>
      <c r="H10" s="240"/>
      <c r="I10" s="240"/>
      <c r="J10" s="240"/>
      <c r="K10" s="240">
        <v>31.4</v>
      </c>
      <c r="L10" s="240"/>
      <c r="M10" s="240"/>
      <c r="N10" s="240"/>
      <c r="O10" s="240"/>
      <c r="P10" s="242">
        <v>3</v>
      </c>
      <c r="Q10" s="242"/>
      <c r="R10" s="242"/>
      <c r="S10" s="242"/>
    </row>
    <row r="11" spans="1:19" s="18" customFormat="1" ht="21" customHeight="1" x14ac:dyDescent="0.15">
      <c r="A11" s="109" t="s">
        <v>62</v>
      </c>
      <c r="B11" s="251">
        <v>21374</v>
      </c>
      <c r="C11" s="252"/>
      <c r="D11" s="252"/>
      <c r="E11" s="252"/>
      <c r="F11" s="240">
        <v>712.5</v>
      </c>
      <c r="G11" s="240"/>
      <c r="H11" s="240"/>
      <c r="I11" s="240"/>
      <c r="J11" s="240"/>
      <c r="K11" s="240">
        <v>27.4</v>
      </c>
      <c r="L11" s="240"/>
      <c r="M11" s="240"/>
      <c r="N11" s="240"/>
      <c r="O11" s="240"/>
      <c r="P11" s="242">
        <v>2</v>
      </c>
      <c r="Q11" s="242"/>
      <c r="R11" s="242"/>
      <c r="S11" s="242"/>
    </row>
    <row r="12" spans="1:19" s="18" customFormat="1" ht="21" customHeight="1" x14ac:dyDescent="0.15">
      <c r="A12" s="109" t="s">
        <v>99</v>
      </c>
      <c r="B12" s="251">
        <v>21388</v>
      </c>
      <c r="C12" s="252"/>
      <c r="D12" s="252"/>
      <c r="E12" s="252"/>
      <c r="F12" s="240">
        <v>689.9</v>
      </c>
      <c r="G12" s="240"/>
      <c r="H12" s="240"/>
      <c r="I12" s="240"/>
      <c r="J12" s="240"/>
      <c r="K12" s="240">
        <v>26.5</v>
      </c>
      <c r="L12" s="240"/>
      <c r="M12" s="240"/>
      <c r="N12" s="240"/>
      <c r="O12" s="240"/>
      <c r="P12" s="242">
        <v>2</v>
      </c>
      <c r="Q12" s="242"/>
      <c r="R12" s="242"/>
      <c r="S12" s="242"/>
    </row>
    <row r="13" spans="1:19" s="18" customFormat="1" ht="21" customHeight="1" x14ac:dyDescent="0.15">
      <c r="A13" s="109" t="s">
        <v>100</v>
      </c>
      <c r="B13" s="251">
        <v>19507</v>
      </c>
      <c r="C13" s="252"/>
      <c r="D13" s="252"/>
      <c r="E13" s="252"/>
      <c r="F13" s="240">
        <v>650.20000000000005</v>
      </c>
      <c r="G13" s="240"/>
      <c r="H13" s="240"/>
      <c r="I13" s="240"/>
      <c r="J13" s="240"/>
      <c r="K13" s="240">
        <v>25</v>
      </c>
      <c r="L13" s="240"/>
      <c r="M13" s="240"/>
      <c r="N13" s="240"/>
      <c r="O13" s="240"/>
      <c r="P13" s="242">
        <v>4</v>
      </c>
      <c r="Q13" s="242"/>
      <c r="R13" s="242"/>
      <c r="S13" s="242"/>
    </row>
    <row r="14" spans="1:19" s="18" customFormat="1" ht="21" customHeight="1" x14ac:dyDescent="0.15">
      <c r="A14" s="109" t="s">
        <v>101</v>
      </c>
      <c r="B14" s="251">
        <v>19597</v>
      </c>
      <c r="C14" s="252"/>
      <c r="D14" s="252"/>
      <c r="E14" s="252"/>
      <c r="F14" s="240">
        <v>632.20000000000005</v>
      </c>
      <c r="G14" s="240"/>
      <c r="H14" s="240"/>
      <c r="I14" s="240"/>
      <c r="J14" s="240"/>
      <c r="K14" s="240">
        <v>24.3</v>
      </c>
      <c r="L14" s="240"/>
      <c r="M14" s="240"/>
      <c r="N14" s="240"/>
      <c r="O14" s="240"/>
      <c r="P14" s="242">
        <v>2</v>
      </c>
      <c r="Q14" s="242"/>
      <c r="R14" s="242"/>
      <c r="S14" s="242"/>
    </row>
    <row r="15" spans="1:19" s="18" customFormat="1" ht="21" customHeight="1" x14ac:dyDescent="0.15">
      <c r="A15" s="109" t="s">
        <v>63</v>
      </c>
      <c r="B15" s="251">
        <v>18131</v>
      </c>
      <c r="C15" s="252"/>
      <c r="D15" s="252"/>
      <c r="E15" s="252"/>
      <c r="F15" s="240">
        <v>584.9</v>
      </c>
      <c r="G15" s="240"/>
      <c r="H15" s="240"/>
      <c r="I15" s="240"/>
      <c r="J15" s="240"/>
      <c r="K15" s="240">
        <v>22.5</v>
      </c>
      <c r="L15" s="240"/>
      <c r="M15" s="240"/>
      <c r="N15" s="240"/>
      <c r="O15" s="240"/>
      <c r="P15" s="242">
        <v>6</v>
      </c>
      <c r="Q15" s="242"/>
      <c r="R15" s="242"/>
      <c r="S15" s="242"/>
    </row>
    <row r="16" spans="1:19" s="18" customFormat="1" ht="21" customHeight="1" x14ac:dyDescent="0.15">
      <c r="A16" s="109" t="s">
        <v>64</v>
      </c>
      <c r="B16" s="251">
        <v>18446</v>
      </c>
      <c r="C16" s="252"/>
      <c r="D16" s="252"/>
      <c r="E16" s="252"/>
      <c r="F16" s="240">
        <v>636.1</v>
      </c>
      <c r="G16" s="240"/>
      <c r="H16" s="240"/>
      <c r="I16" s="240"/>
      <c r="J16" s="240"/>
      <c r="K16" s="240">
        <v>24.5</v>
      </c>
      <c r="L16" s="240"/>
      <c r="M16" s="240"/>
      <c r="N16" s="240"/>
      <c r="O16" s="240"/>
      <c r="P16" s="242">
        <v>2</v>
      </c>
      <c r="Q16" s="242"/>
      <c r="R16" s="242"/>
      <c r="S16" s="242"/>
    </row>
    <row r="17" spans="1:25" s="18" customFormat="1" ht="21" customHeight="1" x14ac:dyDescent="0.15">
      <c r="A17" s="109" t="s">
        <v>11</v>
      </c>
      <c r="B17" s="251">
        <v>21182</v>
      </c>
      <c r="C17" s="252"/>
      <c r="D17" s="252"/>
      <c r="E17" s="252"/>
      <c r="F17" s="240">
        <v>683.3</v>
      </c>
      <c r="G17" s="240"/>
      <c r="H17" s="240"/>
      <c r="I17" s="240"/>
      <c r="J17" s="240"/>
      <c r="K17" s="240">
        <v>26.3</v>
      </c>
      <c r="L17" s="240"/>
      <c r="M17" s="240"/>
      <c r="N17" s="240"/>
      <c r="O17" s="240"/>
      <c r="P17" s="242">
        <v>6</v>
      </c>
      <c r="Q17" s="242"/>
      <c r="R17" s="242"/>
      <c r="S17" s="242"/>
    </row>
    <row r="18" spans="1:25" s="19" customFormat="1" ht="21" customHeight="1" thickBot="1" x14ac:dyDescent="0.2">
      <c r="A18" s="117" t="s">
        <v>65</v>
      </c>
      <c r="B18" s="243">
        <f>SUM(B6:E17)</f>
        <v>246573</v>
      </c>
      <c r="C18" s="244"/>
      <c r="D18" s="244"/>
      <c r="E18" s="244"/>
      <c r="F18" s="245">
        <v>673.7</v>
      </c>
      <c r="G18" s="245"/>
      <c r="H18" s="245"/>
      <c r="I18" s="245"/>
      <c r="J18" s="245"/>
      <c r="K18" s="246">
        <v>25.9</v>
      </c>
      <c r="L18" s="246"/>
      <c r="M18" s="246"/>
      <c r="N18" s="246"/>
      <c r="O18" s="246"/>
      <c r="P18" s="258">
        <v>38</v>
      </c>
      <c r="Q18" s="259"/>
      <c r="R18" s="259"/>
      <c r="S18" s="259"/>
    </row>
    <row r="19" spans="1:25" ht="18" customHeight="1" thickTop="1" x14ac:dyDescent="0.15">
      <c r="A19" s="30"/>
      <c r="D19" s="71"/>
      <c r="E19" s="71"/>
      <c r="F19" s="71"/>
      <c r="G19" s="71"/>
      <c r="H19" s="71"/>
      <c r="I19" s="71"/>
      <c r="J19" s="71"/>
      <c r="K19" s="71"/>
      <c r="L19" s="71"/>
      <c r="M19" s="71"/>
    </row>
    <row r="20" spans="1:25" ht="15" customHeight="1" x14ac:dyDescent="0.15">
      <c r="D20" s="71"/>
      <c r="E20" s="71"/>
      <c r="F20" s="71"/>
      <c r="G20" s="71"/>
      <c r="H20" s="71"/>
      <c r="I20" s="71"/>
      <c r="J20" s="71"/>
      <c r="K20" s="71"/>
      <c r="L20" s="71"/>
      <c r="M20" s="71"/>
    </row>
    <row r="21" spans="1:25" s="17" customFormat="1" ht="26.25" customHeight="1" x14ac:dyDescent="0.15">
      <c r="A21" s="55" t="s">
        <v>36</v>
      </c>
      <c r="D21" s="26"/>
      <c r="E21" s="26"/>
      <c r="F21" s="26"/>
      <c r="G21" s="26"/>
      <c r="H21" s="26"/>
      <c r="I21" s="26"/>
      <c r="J21" s="26"/>
      <c r="K21" s="26"/>
      <c r="L21" s="26"/>
      <c r="M21" s="26"/>
    </row>
    <row r="22" spans="1:25" ht="14.25" thickBot="1" x14ac:dyDescent="0.2">
      <c r="A22" s="65"/>
      <c r="B22" s="31"/>
      <c r="C22" s="31"/>
      <c r="D22" s="31"/>
      <c r="E22" s="31"/>
      <c r="F22" s="31"/>
      <c r="G22" s="31"/>
      <c r="H22" s="31"/>
      <c r="I22" s="31"/>
      <c r="J22" s="71"/>
      <c r="K22" s="71"/>
      <c r="L22" s="71"/>
      <c r="M22" s="71"/>
      <c r="P22" s="83"/>
      <c r="Q22" s="83" t="s">
        <v>70</v>
      </c>
      <c r="R22" s="24"/>
      <c r="S22" s="24"/>
    </row>
    <row r="23" spans="1:25" s="18" customFormat="1" ht="21" customHeight="1" thickTop="1" x14ac:dyDescent="0.15">
      <c r="A23" s="56" t="s">
        <v>3</v>
      </c>
      <c r="B23" s="197" t="s">
        <v>4</v>
      </c>
      <c r="C23" s="197"/>
      <c r="D23" s="197"/>
      <c r="E23" s="197"/>
      <c r="F23" s="197" t="s">
        <v>5</v>
      </c>
      <c r="G23" s="197"/>
      <c r="H23" s="197"/>
      <c r="I23" s="197"/>
      <c r="J23" s="197"/>
      <c r="K23" s="197" t="s">
        <v>6</v>
      </c>
      <c r="L23" s="197"/>
      <c r="M23" s="197"/>
      <c r="N23" s="197"/>
      <c r="O23" s="197"/>
      <c r="P23" s="197" t="s">
        <v>7</v>
      </c>
      <c r="Q23" s="197"/>
      <c r="R23" s="197"/>
      <c r="S23" s="257"/>
    </row>
    <row r="24" spans="1:25" s="18" customFormat="1" ht="21" customHeight="1" x14ac:dyDescent="0.15">
      <c r="A24" s="110" t="s">
        <v>57</v>
      </c>
      <c r="B24" s="253">
        <v>1326</v>
      </c>
      <c r="C24" s="254"/>
      <c r="D24" s="254"/>
      <c r="E24" s="254"/>
      <c r="F24" s="255">
        <v>44.2</v>
      </c>
      <c r="G24" s="255"/>
      <c r="H24" s="255"/>
      <c r="I24" s="255"/>
      <c r="J24" s="255"/>
      <c r="K24" s="260">
        <v>7</v>
      </c>
      <c r="L24" s="260"/>
      <c r="M24" s="260"/>
      <c r="N24" s="260"/>
      <c r="O24" s="260"/>
      <c r="P24" s="261">
        <v>0</v>
      </c>
      <c r="Q24" s="261"/>
      <c r="R24" s="261"/>
      <c r="S24" s="261"/>
    </row>
    <row r="25" spans="1:25" s="18" customFormat="1" ht="21" customHeight="1" x14ac:dyDescent="0.15">
      <c r="A25" s="107" t="s">
        <v>58</v>
      </c>
      <c r="B25" s="238">
        <v>1386</v>
      </c>
      <c r="C25" s="239"/>
      <c r="D25" s="239"/>
      <c r="E25" s="239"/>
      <c r="F25" s="240">
        <v>44.7</v>
      </c>
      <c r="G25" s="240"/>
      <c r="H25" s="240"/>
      <c r="I25" s="240"/>
      <c r="J25" s="240"/>
      <c r="K25" s="241">
        <v>7.1</v>
      </c>
      <c r="L25" s="241"/>
      <c r="M25" s="241"/>
      <c r="N25" s="241"/>
      <c r="O25" s="241"/>
      <c r="P25" s="242">
        <v>0</v>
      </c>
      <c r="Q25" s="242"/>
      <c r="R25" s="242"/>
      <c r="S25" s="242"/>
      <c r="Y25" s="54"/>
    </row>
    <row r="26" spans="1:25" s="18" customFormat="1" ht="21" customHeight="1" x14ac:dyDescent="0.15">
      <c r="A26" s="107" t="s">
        <v>59</v>
      </c>
      <c r="B26" s="238">
        <v>1416</v>
      </c>
      <c r="C26" s="239"/>
      <c r="D26" s="239"/>
      <c r="E26" s="239"/>
      <c r="F26" s="240">
        <v>47.2</v>
      </c>
      <c r="G26" s="240"/>
      <c r="H26" s="240"/>
      <c r="I26" s="240"/>
      <c r="J26" s="240"/>
      <c r="K26" s="241">
        <v>7.3</v>
      </c>
      <c r="L26" s="241"/>
      <c r="M26" s="241"/>
      <c r="N26" s="241"/>
      <c r="O26" s="241"/>
      <c r="P26" s="242">
        <v>0</v>
      </c>
      <c r="Q26" s="242"/>
      <c r="R26" s="242"/>
      <c r="S26" s="242"/>
    </row>
    <row r="27" spans="1:25" s="18" customFormat="1" ht="21" customHeight="1" x14ac:dyDescent="0.15">
      <c r="A27" s="107" t="s">
        <v>60</v>
      </c>
      <c r="B27" s="238">
        <v>1334</v>
      </c>
      <c r="C27" s="239"/>
      <c r="D27" s="239"/>
      <c r="E27" s="239"/>
      <c r="F27" s="240">
        <v>43</v>
      </c>
      <c r="G27" s="240"/>
      <c r="H27" s="240"/>
      <c r="I27" s="240"/>
      <c r="J27" s="240"/>
      <c r="K27" s="241">
        <v>6.8</v>
      </c>
      <c r="L27" s="241"/>
      <c r="M27" s="241"/>
      <c r="N27" s="241"/>
      <c r="O27" s="241"/>
      <c r="P27" s="242">
        <v>0</v>
      </c>
      <c r="Q27" s="242"/>
      <c r="R27" s="242"/>
      <c r="S27" s="242"/>
    </row>
    <row r="28" spans="1:25" s="18" customFormat="1" ht="21" customHeight="1" x14ac:dyDescent="0.15">
      <c r="A28" s="107" t="s">
        <v>61</v>
      </c>
      <c r="B28" s="238">
        <v>1309</v>
      </c>
      <c r="C28" s="239"/>
      <c r="D28" s="239"/>
      <c r="E28" s="239"/>
      <c r="F28" s="240">
        <v>42.2</v>
      </c>
      <c r="G28" s="240"/>
      <c r="H28" s="240"/>
      <c r="I28" s="240"/>
      <c r="J28" s="240"/>
      <c r="K28" s="241">
        <v>6.6</v>
      </c>
      <c r="L28" s="241"/>
      <c r="M28" s="241"/>
      <c r="N28" s="241"/>
      <c r="O28" s="241"/>
      <c r="P28" s="242">
        <v>0</v>
      </c>
      <c r="Q28" s="242"/>
      <c r="R28" s="242"/>
      <c r="S28" s="242"/>
    </row>
    <row r="29" spans="1:25" s="18" customFormat="1" ht="21" customHeight="1" x14ac:dyDescent="0.15">
      <c r="A29" s="107" t="s">
        <v>62</v>
      </c>
      <c r="B29" s="238">
        <v>1370</v>
      </c>
      <c r="C29" s="239"/>
      <c r="D29" s="239"/>
      <c r="E29" s="239"/>
      <c r="F29" s="240">
        <v>45.7</v>
      </c>
      <c r="G29" s="240"/>
      <c r="H29" s="240"/>
      <c r="I29" s="240"/>
      <c r="J29" s="240"/>
      <c r="K29" s="241">
        <v>7.2</v>
      </c>
      <c r="L29" s="241"/>
      <c r="M29" s="241"/>
      <c r="N29" s="241"/>
      <c r="O29" s="241"/>
      <c r="P29" s="242">
        <v>1</v>
      </c>
      <c r="Q29" s="242"/>
      <c r="R29" s="242"/>
      <c r="S29" s="242"/>
    </row>
    <row r="30" spans="1:25" s="18" customFormat="1" ht="21" customHeight="1" x14ac:dyDescent="0.15">
      <c r="A30" s="107" t="s">
        <v>99</v>
      </c>
      <c r="B30" s="238">
        <v>1463</v>
      </c>
      <c r="C30" s="239"/>
      <c r="D30" s="239"/>
      <c r="E30" s="239"/>
      <c r="F30" s="240">
        <v>47.2</v>
      </c>
      <c r="G30" s="240"/>
      <c r="H30" s="240"/>
      <c r="I30" s="240"/>
      <c r="J30" s="240"/>
      <c r="K30" s="241">
        <v>7.4</v>
      </c>
      <c r="L30" s="241"/>
      <c r="M30" s="241"/>
      <c r="N30" s="241"/>
      <c r="O30" s="241"/>
      <c r="P30" s="242">
        <v>1</v>
      </c>
      <c r="Q30" s="242"/>
      <c r="R30" s="242"/>
      <c r="S30" s="242"/>
    </row>
    <row r="31" spans="1:25" s="18" customFormat="1" ht="21" customHeight="1" x14ac:dyDescent="0.15">
      <c r="A31" s="107" t="s">
        <v>100</v>
      </c>
      <c r="B31" s="238">
        <v>1521</v>
      </c>
      <c r="C31" s="239"/>
      <c r="D31" s="239"/>
      <c r="E31" s="239"/>
      <c r="F31" s="240">
        <v>50.7</v>
      </c>
      <c r="G31" s="240"/>
      <c r="H31" s="240"/>
      <c r="I31" s="240"/>
      <c r="J31" s="240"/>
      <c r="K31" s="241">
        <v>8</v>
      </c>
      <c r="L31" s="241"/>
      <c r="M31" s="241"/>
      <c r="N31" s="241"/>
      <c r="O31" s="241"/>
      <c r="P31" s="242">
        <v>1</v>
      </c>
      <c r="Q31" s="242"/>
      <c r="R31" s="242"/>
      <c r="S31" s="242"/>
    </row>
    <row r="32" spans="1:25" s="18" customFormat="1" ht="21" customHeight="1" x14ac:dyDescent="0.15">
      <c r="A32" s="107" t="s">
        <v>101</v>
      </c>
      <c r="B32" s="238">
        <v>1303</v>
      </c>
      <c r="C32" s="239"/>
      <c r="D32" s="239"/>
      <c r="E32" s="239"/>
      <c r="F32" s="240">
        <v>42</v>
      </c>
      <c r="G32" s="240"/>
      <c r="H32" s="240"/>
      <c r="I32" s="240"/>
      <c r="J32" s="240"/>
      <c r="K32" s="241">
        <v>6.7</v>
      </c>
      <c r="L32" s="241"/>
      <c r="M32" s="241"/>
      <c r="N32" s="241"/>
      <c r="O32" s="241"/>
      <c r="P32" s="242">
        <v>0</v>
      </c>
      <c r="Q32" s="242"/>
      <c r="R32" s="242"/>
      <c r="S32" s="242"/>
    </row>
    <row r="33" spans="1:29" s="18" customFormat="1" ht="21" customHeight="1" x14ac:dyDescent="0.15">
      <c r="A33" s="107" t="s">
        <v>63</v>
      </c>
      <c r="B33" s="238">
        <v>1309</v>
      </c>
      <c r="C33" s="239"/>
      <c r="D33" s="239"/>
      <c r="E33" s="239"/>
      <c r="F33" s="240">
        <v>42.2</v>
      </c>
      <c r="G33" s="240"/>
      <c r="H33" s="240"/>
      <c r="I33" s="240"/>
      <c r="J33" s="240"/>
      <c r="K33" s="241">
        <v>6.8</v>
      </c>
      <c r="L33" s="241"/>
      <c r="M33" s="241"/>
      <c r="N33" s="241"/>
      <c r="O33" s="241"/>
      <c r="P33" s="242">
        <v>2</v>
      </c>
      <c r="Q33" s="242"/>
      <c r="R33" s="242"/>
      <c r="S33" s="242"/>
    </row>
    <row r="34" spans="1:29" s="18" customFormat="1" ht="21" customHeight="1" x14ac:dyDescent="0.15">
      <c r="A34" s="107" t="s">
        <v>64</v>
      </c>
      <c r="B34" s="238">
        <v>1254</v>
      </c>
      <c r="C34" s="239"/>
      <c r="D34" s="239"/>
      <c r="E34" s="239"/>
      <c r="F34" s="240">
        <v>43.2</v>
      </c>
      <c r="G34" s="240"/>
      <c r="H34" s="240"/>
      <c r="I34" s="240"/>
      <c r="J34" s="240"/>
      <c r="K34" s="241">
        <v>6.9</v>
      </c>
      <c r="L34" s="241"/>
      <c r="M34" s="241"/>
      <c r="N34" s="241"/>
      <c r="O34" s="241"/>
      <c r="P34" s="242">
        <v>1</v>
      </c>
      <c r="Q34" s="242"/>
      <c r="R34" s="242"/>
      <c r="S34" s="242"/>
    </row>
    <row r="35" spans="1:29" s="18" customFormat="1" ht="21" customHeight="1" x14ac:dyDescent="0.15">
      <c r="A35" s="107" t="s">
        <v>11</v>
      </c>
      <c r="B35" s="251">
        <v>1334</v>
      </c>
      <c r="C35" s="252"/>
      <c r="D35" s="252"/>
      <c r="E35" s="252"/>
      <c r="F35" s="240">
        <v>43</v>
      </c>
      <c r="G35" s="240"/>
      <c r="H35" s="240"/>
      <c r="I35" s="240"/>
      <c r="J35" s="240"/>
      <c r="K35" s="240">
        <v>6.8</v>
      </c>
      <c r="L35" s="240"/>
      <c r="M35" s="240"/>
      <c r="N35" s="240"/>
      <c r="O35" s="240"/>
      <c r="P35" s="250">
        <v>0</v>
      </c>
      <c r="Q35" s="250"/>
      <c r="R35" s="250"/>
      <c r="S35" s="250"/>
    </row>
    <row r="36" spans="1:29" s="19" customFormat="1" ht="21" customHeight="1" thickBot="1" x14ac:dyDescent="0.2">
      <c r="A36" s="116" t="s">
        <v>65</v>
      </c>
      <c r="B36" s="247">
        <f>SUM(B24:E35)</f>
        <v>16325</v>
      </c>
      <c r="C36" s="247"/>
      <c r="D36" s="247"/>
      <c r="E36" s="247"/>
      <c r="F36" s="248">
        <v>44.6</v>
      </c>
      <c r="G36" s="248"/>
      <c r="H36" s="248"/>
      <c r="I36" s="248"/>
      <c r="J36" s="248"/>
      <c r="K36" s="248">
        <v>7.1</v>
      </c>
      <c r="L36" s="248"/>
      <c r="M36" s="248"/>
      <c r="N36" s="248"/>
      <c r="O36" s="248"/>
      <c r="P36" s="249">
        <v>6</v>
      </c>
      <c r="Q36" s="249"/>
      <c r="R36" s="249"/>
      <c r="S36" s="249"/>
    </row>
    <row r="37" spans="1:29" ht="18" customHeight="1" thickTop="1" x14ac:dyDescent="0.15">
      <c r="A37" s="11" t="s">
        <v>37</v>
      </c>
      <c r="B37" s="71"/>
      <c r="C37" s="71"/>
      <c r="J37" s="71"/>
      <c r="K37" s="71"/>
      <c r="L37" s="71"/>
      <c r="M37" s="71"/>
    </row>
    <row r="38" spans="1:29" x14ac:dyDescent="0.15">
      <c r="A38" s="71"/>
      <c r="B38" s="71"/>
      <c r="C38" s="71"/>
      <c r="J38" s="71"/>
      <c r="K38" s="71"/>
      <c r="L38" s="71"/>
      <c r="M38" s="71"/>
    </row>
    <row r="39" spans="1:29" x14ac:dyDescent="0.15">
      <c r="A39" s="71"/>
      <c r="B39" s="71"/>
      <c r="C39" s="71"/>
      <c r="J39" s="71"/>
      <c r="K39" s="71"/>
      <c r="L39" s="71"/>
      <c r="M39" s="71"/>
    </row>
    <row r="40" spans="1:29" x14ac:dyDescent="0.15">
      <c r="A40" s="71"/>
      <c r="B40" s="71"/>
      <c r="C40" s="71"/>
      <c r="J40" s="71"/>
      <c r="K40" s="71"/>
      <c r="L40" s="71"/>
      <c r="M40" s="71"/>
    </row>
    <row r="41" spans="1:29" x14ac:dyDescent="0.15">
      <c r="A41" s="77"/>
      <c r="D41" s="71"/>
      <c r="E41" s="71"/>
      <c r="F41" s="71"/>
      <c r="G41" s="71"/>
      <c r="H41" s="71"/>
      <c r="I41" s="71"/>
      <c r="J41" s="71"/>
      <c r="K41" s="71"/>
      <c r="L41" s="71"/>
      <c r="M41" s="71"/>
    </row>
    <row r="42" spans="1:29" x14ac:dyDescent="0.15"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1:29" x14ac:dyDescent="0.15">
      <c r="N43" s="12"/>
      <c r="O43" s="12"/>
      <c r="P43" s="12"/>
      <c r="Q43" s="12"/>
      <c r="R43" s="12"/>
      <c r="S43" s="12"/>
      <c r="T43" s="12"/>
      <c r="U43" s="13"/>
      <c r="V43" s="13"/>
      <c r="W43" s="12"/>
      <c r="X43" s="12"/>
      <c r="Y43" s="12"/>
      <c r="Z43" s="12"/>
      <c r="AA43" s="12"/>
      <c r="AB43" s="12"/>
      <c r="AC43" s="12"/>
    </row>
    <row r="44" spans="1:29" x14ac:dyDescent="0.15"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</row>
    <row r="45" spans="1:29" x14ac:dyDescent="0.15"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</row>
    <row r="46" spans="1:29" ht="27.75" customHeight="1" x14ac:dyDescent="0.15">
      <c r="N46" s="78"/>
      <c r="O46" s="78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</row>
    <row r="47" spans="1:29" ht="27.75" customHeight="1" x14ac:dyDescent="0.15">
      <c r="N47" s="78"/>
      <c r="O47" s="78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</row>
    <row r="48" spans="1:29" x14ac:dyDescent="0.15"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52" spans="1:22" x14ac:dyDescent="0.15">
      <c r="N52" s="12"/>
      <c r="O52" s="12"/>
      <c r="P52" s="12"/>
      <c r="Q52" s="12"/>
      <c r="R52" s="12"/>
      <c r="S52" s="12"/>
      <c r="T52" s="12"/>
      <c r="U52" s="12"/>
      <c r="V52" s="12"/>
    </row>
    <row r="53" spans="1:22" x14ac:dyDescent="0.15">
      <c r="N53" s="12"/>
      <c r="O53" s="12"/>
      <c r="P53" s="12"/>
      <c r="Q53" s="12"/>
      <c r="R53" s="12"/>
      <c r="S53" s="12"/>
      <c r="T53" s="12"/>
      <c r="U53" s="13"/>
      <c r="V53" s="13"/>
    </row>
    <row r="54" spans="1:22" x14ac:dyDescent="0.15">
      <c r="N54" s="13"/>
      <c r="O54" s="13"/>
      <c r="P54" s="69"/>
      <c r="Q54" s="69"/>
      <c r="R54" s="69"/>
      <c r="S54" s="69"/>
      <c r="T54" s="69"/>
      <c r="U54" s="69"/>
      <c r="V54" s="69"/>
    </row>
    <row r="55" spans="1:22" x14ac:dyDescent="0.15">
      <c r="N55" s="13"/>
      <c r="O55" s="13"/>
      <c r="P55" s="69"/>
      <c r="Q55" s="69"/>
      <c r="R55" s="69"/>
      <c r="S55" s="69"/>
      <c r="T55" s="69"/>
      <c r="U55" s="69"/>
      <c r="V55" s="69"/>
    </row>
    <row r="56" spans="1:22" ht="28.5" customHeight="1" x14ac:dyDescent="0.15">
      <c r="N56" s="78"/>
      <c r="O56" s="78"/>
      <c r="P56" s="79"/>
      <c r="Q56" s="79"/>
      <c r="R56" s="79"/>
      <c r="S56" s="79"/>
      <c r="T56" s="79"/>
      <c r="U56" s="79"/>
      <c r="V56" s="79"/>
    </row>
    <row r="57" spans="1:22" ht="28.5" customHeight="1" x14ac:dyDescent="0.15">
      <c r="N57" s="78"/>
      <c r="O57" s="78"/>
      <c r="P57" s="79"/>
      <c r="Q57" s="79"/>
      <c r="R57" s="79"/>
      <c r="S57" s="79"/>
      <c r="T57" s="79"/>
      <c r="U57" s="79"/>
      <c r="V57" s="79"/>
    </row>
    <row r="58" spans="1:22" x14ac:dyDescent="0.15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</row>
    <row r="59" spans="1:22" x14ac:dyDescent="0.15">
      <c r="D59" s="71"/>
      <c r="E59" s="71"/>
      <c r="F59" s="71"/>
      <c r="G59" s="71"/>
      <c r="H59" s="71"/>
      <c r="I59" s="71"/>
      <c r="J59" s="71"/>
      <c r="K59" s="71"/>
      <c r="L59" s="71"/>
      <c r="M59" s="71"/>
    </row>
    <row r="60" spans="1:22" x14ac:dyDescent="0.15">
      <c r="D60" s="71"/>
      <c r="E60" s="71"/>
      <c r="F60" s="71"/>
      <c r="G60" s="71"/>
      <c r="H60" s="71"/>
      <c r="I60" s="71"/>
      <c r="J60" s="71"/>
      <c r="K60" s="71"/>
      <c r="L60" s="71"/>
      <c r="M60" s="71"/>
    </row>
    <row r="61" spans="1:22" x14ac:dyDescent="0.15">
      <c r="D61" s="71"/>
      <c r="E61" s="71"/>
      <c r="F61" s="71"/>
      <c r="G61" s="71"/>
      <c r="H61" s="71"/>
      <c r="I61" s="71"/>
      <c r="J61" s="71"/>
      <c r="K61" s="71"/>
      <c r="L61" s="71"/>
      <c r="M61" s="71"/>
    </row>
    <row r="62" spans="1:22" x14ac:dyDescent="0.15">
      <c r="D62" s="71"/>
      <c r="E62" s="71"/>
      <c r="F62" s="71"/>
      <c r="G62" s="71"/>
      <c r="H62" s="71"/>
      <c r="I62" s="71"/>
      <c r="J62" s="71"/>
      <c r="K62" s="71"/>
      <c r="L62" s="71"/>
      <c r="M62" s="71"/>
    </row>
    <row r="63" spans="1:22" x14ac:dyDescent="0.15">
      <c r="D63" s="71"/>
      <c r="E63" s="71"/>
      <c r="F63" s="71"/>
      <c r="G63" s="71"/>
      <c r="H63" s="71"/>
      <c r="I63" s="71"/>
      <c r="J63" s="71"/>
      <c r="K63" s="71"/>
      <c r="L63" s="71"/>
      <c r="M63" s="71"/>
    </row>
    <row r="64" spans="1:22" x14ac:dyDescent="0.15">
      <c r="D64" s="71"/>
      <c r="E64" s="71"/>
      <c r="F64" s="71"/>
      <c r="G64" s="71"/>
      <c r="H64" s="71"/>
      <c r="I64" s="71"/>
      <c r="J64" s="71"/>
      <c r="K64" s="71"/>
      <c r="L64" s="71"/>
      <c r="M64" s="71"/>
    </row>
    <row r="65" spans="4:13" x14ac:dyDescent="0.15">
      <c r="D65" s="71"/>
      <c r="E65" s="71"/>
      <c r="F65" s="71"/>
      <c r="G65" s="71"/>
      <c r="H65" s="71"/>
      <c r="I65" s="71"/>
      <c r="J65" s="71"/>
      <c r="K65" s="71"/>
      <c r="L65" s="71"/>
      <c r="M65" s="71"/>
    </row>
    <row r="66" spans="4:13" x14ac:dyDescent="0.15">
      <c r="D66" s="71"/>
      <c r="E66" s="71"/>
      <c r="F66" s="71"/>
      <c r="G66" s="71"/>
      <c r="H66" s="71"/>
      <c r="I66" s="71"/>
      <c r="J66" s="71"/>
      <c r="K66" s="71"/>
      <c r="L66" s="71"/>
      <c r="M66" s="71"/>
    </row>
    <row r="67" spans="4:13" x14ac:dyDescent="0.15">
      <c r="D67" s="71"/>
      <c r="E67" s="71"/>
      <c r="F67" s="71"/>
      <c r="G67" s="71"/>
      <c r="H67" s="71"/>
      <c r="I67" s="71"/>
      <c r="J67" s="71"/>
      <c r="K67" s="71"/>
      <c r="L67" s="71"/>
      <c r="M67" s="71"/>
    </row>
    <row r="68" spans="4:13" x14ac:dyDescent="0.15">
      <c r="D68" s="71"/>
      <c r="E68" s="71"/>
      <c r="F68" s="71"/>
      <c r="G68" s="71"/>
      <c r="H68" s="71"/>
      <c r="I68" s="71"/>
      <c r="J68" s="71"/>
      <c r="K68" s="71"/>
      <c r="L68" s="71"/>
      <c r="M68" s="71"/>
    </row>
    <row r="69" spans="4:13" x14ac:dyDescent="0.15">
      <c r="D69" s="71"/>
      <c r="E69" s="71"/>
      <c r="F69" s="71"/>
      <c r="G69" s="71"/>
      <c r="H69" s="71"/>
      <c r="I69" s="71"/>
      <c r="J69" s="71"/>
      <c r="K69" s="71"/>
      <c r="L69" s="71"/>
      <c r="M69" s="71"/>
    </row>
    <row r="70" spans="4:13" x14ac:dyDescent="0.15">
      <c r="D70" s="71"/>
      <c r="E70" s="71"/>
      <c r="F70" s="71"/>
      <c r="G70" s="71"/>
      <c r="H70" s="71"/>
      <c r="I70" s="71"/>
      <c r="J70" s="71"/>
      <c r="K70" s="71"/>
      <c r="L70" s="71"/>
      <c r="M70" s="71"/>
    </row>
    <row r="71" spans="4:13" x14ac:dyDescent="0.15">
      <c r="D71" s="71"/>
      <c r="E71" s="71"/>
      <c r="F71" s="71"/>
      <c r="G71" s="71"/>
      <c r="H71" s="71"/>
      <c r="I71" s="71"/>
      <c r="J71" s="71"/>
      <c r="K71" s="71"/>
      <c r="L71" s="71"/>
      <c r="M71" s="71"/>
    </row>
    <row r="72" spans="4:13" x14ac:dyDescent="0.15">
      <c r="D72" s="71"/>
      <c r="E72" s="71"/>
      <c r="F72" s="71"/>
      <c r="G72" s="71"/>
      <c r="H72" s="71"/>
      <c r="I72" s="71"/>
      <c r="J72" s="71"/>
      <c r="K72" s="71"/>
      <c r="L72" s="71"/>
      <c r="M72" s="71"/>
    </row>
    <row r="73" spans="4:13" x14ac:dyDescent="0.15">
      <c r="D73" s="71"/>
      <c r="E73" s="71"/>
      <c r="F73" s="71"/>
      <c r="G73" s="71"/>
      <c r="H73" s="71"/>
      <c r="I73" s="71"/>
      <c r="J73" s="71"/>
      <c r="K73" s="71"/>
      <c r="L73" s="71"/>
      <c r="M73" s="71"/>
    </row>
    <row r="74" spans="4:13" x14ac:dyDescent="0.15">
      <c r="D74" s="71"/>
      <c r="E74" s="71"/>
      <c r="F74" s="71"/>
      <c r="G74" s="71"/>
      <c r="H74" s="71"/>
      <c r="I74" s="71"/>
      <c r="J74" s="71"/>
      <c r="K74" s="71"/>
      <c r="L74" s="71"/>
      <c r="M74" s="71"/>
    </row>
    <row r="75" spans="4:13" x14ac:dyDescent="0.15">
      <c r="D75" s="71"/>
      <c r="E75" s="71"/>
      <c r="F75" s="71"/>
      <c r="G75" s="71"/>
      <c r="H75" s="71"/>
      <c r="I75" s="71"/>
      <c r="J75" s="71"/>
      <c r="K75" s="71"/>
      <c r="L75" s="71"/>
      <c r="M75" s="71"/>
    </row>
    <row r="76" spans="4:13" x14ac:dyDescent="0.15">
      <c r="D76" s="71"/>
      <c r="E76" s="71"/>
      <c r="F76" s="71"/>
      <c r="G76" s="71"/>
      <c r="H76" s="71"/>
      <c r="I76" s="71"/>
      <c r="J76" s="71"/>
      <c r="K76" s="71"/>
      <c r="L76" s="71"/>
      <c r="M76" s="71"/>
    </row>
    <row r="77" spans="4:13" x14ac:dyDescent="0.15">
      <c r="D77" s="71"/>
      <c r="E77" s="71"/>
      <c r="F77" s="71"/>
      <c r="G77" s="71"/>
      <c r="H77" s="71"/>
      <c r="I77" s="71"/>
      <c r="J77" s="71"/>
      <c r="K77" s="71"/>
      <c r="L77" s="71"/>
      <c r="M77" s="71"/>
    </row>
    <row r="78" spans="4:13" x14ac:dyDescent="0.15">
      <c r="D78" s="71"/>
      <c r="E78" s="71"/>
      <c r="F78" s="71"/>
      <c r="G78" s="71"/>
      <c r="H78" s="71"/>
      <c r="I78" s="71"/>
      <c r="J78" s="71"/>
      <c r="K78" s="71"/>
      <c r="L78" s="71"/>
      <c r="M78" s="71"/>
    </row>
    <row r="79" spans="4:13" x14ac:dyDescent="0.15">
      <c r="D79" s="71"/>
      <c r="E79" s="71"/>
      <c r="F79" s="71"/>
      <c r="G79" s="71"/>
      <c r="H79" s="71"/>
      <c r="I79" s="71"/>
      <c r="J79" s="71"/>
      <c r="K79" s="71"/>
      <c r="L79" s="71"/>
      <c r="M79" s="71"/>
    </row>
    <row r="80" spans="4:13" x14ac:dyDescent="0.15">
      <c r="D80" s="71"/>
      <c r="E80" s="71"/>
      <c r="F80" s="71"/>
      <c r="G80" s="71"/>
      <c r="H80" s="71"/>
      <c r="I80" s="71"/>
      <c r="J80" s="71"/>
      <c r="K80" s="71"/>
      <c r="L80" s="71"/>
      <c r="M80" s="71"/>
    </row>
    <row r="81" spans="4:13" x14ac:dyDescent="0.15">
      <c r="D81" s="71"/>
      <c r="E81" s="71"/>
      <c r="F81" s="71"/>
      <c r="G81" s="71"/>
      <c r="H81" s="71"/>
      <c r="I81" s="71"/>
      <c r="J81" s="71"/>
      <c r="K81" s="71"/>
      <c r="L81" s="71"/>
      <c r="M81" s="71"/>
    </row>
    <row r="82" spans="4:13" x14ac:dyDescent="0.15">
      <c r="D82" s="71"/>
      <c r="E82" s="71"/>
      <c r="F82" s="71"/>
      <c r="G82" s="71"/>
      <c r="H82" s="71"/>
      <c r="I82" s="71"/>
      <c r="J82" s="71"/>
      <c r="K82" s="71"/>
      <c r="L82" s="71"/>
      <c r="M82" s="71"/>
    </row>
    <row r="83" spans="4:13" x14ac:dyDescent="0.15">
      <c r="D83" s="71"/>
      <c r="E83" s="71"/>
      <c r="F83" s="71"/>
      <c r="G83" s="71"/>
      <c r="H83" s="71"/>
      <c r="I83" s="71"/>
      <c r="J83" s="71"/>
      <c r="K83" s="71"/>
      <c r="L83" s="71"/>
      <c r="M83" s="71"/>
    </row>
    <row r="84" spans="4:13" x14ac:dyDescent="0.15">
      <c r="D84" s="71"/>
      <c r="E84" s="71"/>
      <c r="F84" s="71"/>
      <c r="G84" s="71"/>
      <c r="H84" s="71"/>
      <c r="I84" s="71"/>
      <c r="J84" s="71"/>
      <c r="K84" s="71"/>
      <c r="L84" s="71"/>
      <c r="M84" s="71"/>
    </row>
    <row r="85" spans="4:13" x14ac:dyDescent="0.15">
      <c r="D85" s="71"/>
      <c r="E85" s="71"/>
      <c r="F85" s="71"/>
      <c r="G85" s="71"/>
      <c r="H85" s="71"/>
      <c r="I85" s="71"/>
      <c r="J85" s="71"/>
      <c r="K85" s="71"/>
      <c r="L85" s="71"/>
      <c r="M85" s="71"/>
    </row>
    <row r="86" spans="4:13" x14ac:dyDescent="0.15">
      <c r="D86" s="71"/>
      <c r="E86" s="71"/>
      <c r="F86" s="71"/>
      <c r="G86" s="71"/>
      <c r="H86" s="71"/>
      <c r="I86" s="71"/>
      <c r="J86" s="71"/>
      <c r="K86" s="71"/>
      <c r="L86" s="71"/>
      <c r="M86" s="71"/>
    </row>
    <row r="87" spans="4:13" x14ac:dyDescent="0.15">
      <c r="D87" s="71"/>
      <c r="E87" s="71"/>
      <c r="F87" s="71"/>
      <c r="G87" s="71"/>
      <c r="H87" s="71"/>
      <c r="I87" s="71"/>
      <c r="J87" s="71"/>
      <c r="K87" s="71"/>
      <c r="L87" s="71"/>
      <c r="M87" s="71"/>
    </row>
  </sheetData>
  <mergeCells count="112">
    <mergeCell ref="B6:E6"/>
    <mergeCell ref="F6:J6"/>
    <mergeCell ref="B7:E7"/>
    <mergeCell ref="F7:J7"/>
    <mergeCell ref="B8:E8"/>
    <mergeCell ref="F8:J8"/>
    <mergeCell ref="P8:S8"/>
    <mergeCell ref="P6:S6"/>
    <mergeCell ref="K7:O7"/>
    <mergeCell ref="P7:S7"/>
    <mergeCell ref="P12:S12"/>
    <mergeCell ref="K13:O13"/>
    <mergeCell ref="F13:J13"/>
    <mergeCell ref="K10:O10"/>
    <mergeCell ref="P23:S23"/>
    <mergeCell ref="F28:J28"/>
    <mergeCell ref="K27:O27"/>
    <mergeCell ref="P9:S9"/>
    <mergeCell ref="B13:E13"/>
    <mergeCell ref="B12:E12"/>
    <mergeCell ref="F12:J12"/>
    <mergeCell ref="K12:O12"/>
    <mergeCell ref="P10:S10"/>
    <mergeCell ref="F10:J10"/>
    <mergeCell ref="B23:E23"/>
    <mergeCell ref="F23:J23"/>
    <mergeCell ref="P28:S28"/>
    <mergeCell ref="K28:O28"/>
    <mergeCell ref="P27:S27"/>
    <mergeCell ref="B9:E9"/>
    <mergeCell ref="P18:S18"/>
    <mergeCell ref="K24:O24"/>
    <mergeCell ref="P24:S24"/>
    <mergeCell ref="K23:O23"/>
    <mergeCell ref="F5:J5"/>
    <mergeCell ref="B5:E5"/>
    <mergeCell ref="P5:S5"/>
    <mergeCell ref="K5:O5"/>
    <mergeCell ref="B10:E10"/>
    <mergeCell ref="K8:O8"/>
    <mergeCell ref="P17:S17"/>
    <mergeCell ref="P13:S13"/>
    <mergeCell ref="P16:S16"/>
    <mergeCell ref="P15:S15"/>
    <mergeCell ref="F16:J16"/>
    <mergeCell ref="K16:O16"/>
    <mergeCell ref="K15:O15"/>
    <mergeCell ref="F14:J14"/>
    <mergeCell ref="K14:O14"/>
    <mergeCell ref="P14:S14"/>
    <mergeCell ref="B14:E14"/>
    <mergeCell ref="B17:E17"/>
    <mergeCell ref="F17:J17"/>
    <mergeCell ref="K17:O17"/>
    <mergeCell ref="B15:E15"/>
    <mergeCell ref="F15:J15"/>
    <mergeCell ref="B16:E16"/>
    <mergeCell ref="K6:O6"/>
    <mergeCell ref="F9:J9"/>
    <mergeCell ref="K9:O9"/>
    <mergeCell ref="B32:E32"/>
    <mergeCell ref="B31:E31"/>
    <mergeCell ref="B30:E30"/>
    <mergeCell ref="B24:E24"/>
    <mergeCell ref="B26:E26"/>
    <mergeCell ref="F24:J24"/>
    <mergeCell ref="B28:E28"/>
    <mergeCell ref="K32:O32"/>
    <mergeCell ref="B11:E11"/>
    <mergeCell ref="F11:J11"/>
    <mergeCell ref="K11:O11"/>
    <mergeCell ref="F30:J30"/>
    <mergeCell ref="P11:S11"/>
    <mergeCell ref="B18:E18"/>
    <mergeCell ref="F18:J18"/>
    <mergeCell ref="K18:O18"/>
    <mergeCell ref="F29:J29"/>
    <mergeCell ref="B25:E25"/>
    <mergeCell ref="B36:E36"/>
    <mergeCell ref="F36:J36"/>
    <mergeCell ref="K36:O36"/>
    <mergeCell ref="P36:S36"/>
    <mergeCell ref="B34:E34"/>
    <mergeCell ref="F34:J34"/>
    <mergeCell ref="K34:O34"/>
    <mergeCell ref="P34:S34"/>
    <mergeCell ref="K35:O35"/>
    <mergeCell ref="P35:S35"/>
    <mergeCell ref="B35:E35"/>
    <mergeCell ref="F35:J35"/>
    <mergeCell ref="K25:O25"/>
    <mergeCell ref="P25:S25"/>
    <mergeCell ref="F26:J26"/>
    <mergeCell ref="K26:O26"/>
    <mergeCell ref="P26:S26"/>
    <mergeCell ref="F31:J31"/>
    <mergeCell ref="B33:E33"/>
    <mergeCell ref="F33:J33"/>
    <mergeCell ref="K33:O33"/>
    <mergeCell ref="P33:S33"/>
    <mergeCell ref="B27:E27"/>
    <mergeCell ref="F25:J25"/>
    <mergeCell ref="F27:J27"/>
    <mergeCell ref="B29:E29"/>
    <mergeCell ref="P32:S32"/>
    <mergeCell ref="P31:S31"/>
    <mergeCell ref="P30:S30"/>
    <mergeCell ref="P29:S29"/>
    <mergeCell ref="K31:O31"/>
    <mergeCell ref="K30:O30"/>
    <mergeCell ref="F32:J32"/>
    <mergeCell ref="K29:O29"/>
  </mergeCells>
  <phoneticPr fontId="5"/>
  <printOptions horizontalCentered="1"/>
  <pageMargins left="0.59055118110236227" right="0.59055118110236227" top="0.86614173228346458" bottom="0.51181102362204722" header="0.39370078740157483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1"/>
  <sheetViews>
    <sheetView zoomScaleNormal="100" workbookViewId="0">
      <selection activeCell="A16" sqref="A16:XFD16"/>
    </sheetView>
  </sheetViews>
  <sheetFormatPr defaultRowHeight="13.5" x14ac:dyDescent="0.15"/>
  <cols>
    <col min="1" max="1" width="12.5" style="70" customWidth="1"/>
    <col min="2" max="7" width="4.25" style="70" customWidth="1"/>
    <col min="8" max="10" width="5" style="70" customWidth="1"/>
    <col min="11" max="19" width="4.25" style="70" customWidth="1"/>
    <col min="20" max="16384" width="9" style="70"/>
  </cols>
  <sheetData>
    <row r="1" spans="1:19" ht="26.25" customHeight="1" x14ac:dyDescent="0.15">
      <c r="A1" s="32" t="s">
        <v>40</v>
      </c>
      <c r="B1" s="17"/>
      <c r="C1" s="17"/>
      <c r="D1" s="26"/>
      <c r="E1" s="26"/>
      <c r="F1" s="26"/>
      <c r="G1" s="26"/>
      <c r="H1" s="26"/>
      <c r="I1" s="26"/>
      <c r="J1" s="26"/>
      <c r="K1" s="26"/>
      <c r="L1" s="26"/>
      <c r="M1" s="26"/>
      <c r="N1" s="17"/>
      <c r="O1" s="17"/>
      <c r="P1" s="17"/>
      <c r="Q1" s="17"/>
      <c r="R1" s="17"/>
      <c r="S1" s="17"/>
    </row>
    <row r="2" spans="1:19" ht="15" customHeight="1" thickBot="1" x14ac:dyDescent="0.2">
      <c r="A2" s="14"/>
      <c r="D2" s="71"/>
      <c r="E2" s="71"/>
      <c r="F2" s="71"/>
      <c r="G2" s="71"/>
      <c r="H2" s="71"/>
      <c r="I2" s="71"/>
      <c r="J2" s="71"/>
      <c r="K2" s="71"/>
      <c r="L2" s="71"/>
      <c r="M2" s="71"/>
      <c r="Q2" s="84" t="s">
        <v>71</v>
      </c>
      <c r="R2" s="24"/>
      <c r="S2" s="80"/>
    </row>
    <row r="3" spans="1:19" s="17" customFormat="1" ht="26.25" customHeight="1" thickTop="1" x14ac:dyDescent="0.15">
      <c r="A3" s="56" t="s">
        <v>3</v>
      </c>
      <c r="B3" s="197" t="s">
        <v>4</v>
      </c>
      <c r="C3" s="197"/>
      <c r="D3" s="197"/>
      <c r="E3" s="197"/>
      <c r="F3" s="197" t="s">
        <v>5</v>
      </c>
      <c r="G3" s="197"/>
      <c r="H3" s="197"/>
      <c r="I3" s="197"/>
      <c r="J3" s="197"/>
      <c r="K3" s="197" t="s">
        <v>6</v>
      </c>
      <c r="L3" s="197"/>
      <c r="M3" s="197"/>
      <c r="N3" s="197"/>
      <c r="O3" s="197"/>
      <c r="P3" s="197" t="s">
        <v>7</v>
      </c>
      <c r="Q3" s="197"/>
      <c r="R3" s="197"/>
      <c r="S3" s="257"/>
    </row>
    <row r="4" spans="1:19" ht="21" customHeight="1" x14ac:dyDescent="0.15">
      <c r="A4" s="108" t="s">
        <v>42</v>
      </c>
      <c r="B4" s="253">
        <v>4714</v>
      </c>
      <c r="C4" s="254"/>
      <c r="D4" s="254"/>
      <c r="E4" s="254"/>
      <c r="F4" s="255">
        <v>157</v>
      </c>
      <c r="G4" s="255"/>
      <c r="H4" s="255"/>
      <c r="I4" s="255"/>
      <c r="J4" s="255"/>
      <c r="K4" s="255">
        <v>11.8</v>
      </c>
      <c r="L4" s="255"/>
      <c r="M4" s="255"/>
      <c r="N4" s="255"/>
      <c r="O4" s="255"/>
      <c r="P4" s="261">
        <v>1</v>
      </c>
      <c r="Q4" s="264"/>
      <c r="R4" s="264"/>
      <c r="S4" s="264"/>
    </row>
    <row r="5" spans="1:19" s="18" customFormat="1" ht="21" customHeight="1" x14ac:dyDescent="0.15">
      <c r="A5" s="108" t="s">
        <v>43</v>
      </c>
      <c r="B5" s="251">
        <v>5034</v>
      </c>
      <c r="C5" s="252"/>
      <c r="D5" s="252"/>
      <c r="E5" s="252"/>
      <c r="F5" s="265">
        <v>162.4</v>
      </c>
      <c r="G5" s="265"/>
      <c r="H5" s="265"/>
      <c r="I5" s="265"/>
      <c r="J5" s="265"/>
      <c r="K5" s="265">
        <v>12.2</v>
      </c>
      <c r="L5" s="265"/>
      <c r="M5" s="265"/>
      <c r="N5" s="265"/>
      <c r="O5" s="265"/>
      <c r="P5" s="266">
        <v>0</v>
      </c>
      <c r="Q5" s="267"/>
      <c r="R5" s="267"/>
      <c r="S5" s="267"/>
    </row>
    <row r="6" spans="1:19" s="18" customFormat="1" ht="21" customHeight="1" x14ac:dyDescent="0.15">
      <c r="A6" s="108" t="s">
        <v>44</v>
      </c>
      <c r="B6" s="251">
        <v>5397</v>
      </c>
      <c r="C6" s="252"/>
      <c r="D6" s="252"/>
      <c r="E6" s="252"/>
      <c r="F6" s="265">
        <v>179.9</v>
      </c>
      <c r="G6" s="265"/>
      <c r="H6" s="265"/>
      <c r="I6" s="265"/>
      <c r="J6" s="265"/>
      <c r="K6" s="265">
        <v>13.4</v>
      </c>
      <c r="L6" s="265"/>
      <c r="M6" s="265"/>
      <c r="N6" s="265"/>
      <c r="O6" s="265"/>
      <c r="P6" s="266">
        <v>3</v>
      </c>
      <c r="Q6" s="267"/>
      <c r="R6" s="267"/>
      <c r="S6" s="267"/>
    </row>
    <row r="7" spans="1:19" s="18" customFormat="1" ht="21" customHeight="1" x14ac:dyDescent="0.15">
      <c r="A7" s="108" t="s">
        <v>45</v>
      </c>
      <c r="B7" s="251">
        <v>5389</v>
      </c>
      <c r="C7" s="252"/>
      <c r="D7" s="252"/>
      <c r="E7" s="252"/>
      <c r="F7" s="265">
        <v>173.8</v>
      </c>
      <c r="G7" s="265"/>
      <c r="H7" s="265"/>
      <c r="I7" s="265"/>
      <c r="J7" s="265"/>
      <c r="K7" s="265">
        <v>13.1</v>
      </c>
      <c r="L7" s="265"/>
      <c r="M7" s="265"/>
      <c r="N7" s="265"/>
      <c r="O7" s="265"/>
      <c r="P7" s="266">
        <v>4</v>
      </c>
      <c r="Q7" s="267"/>
      <c r="R7" s="267"/>
      <c r="S7" s="267"/>
    </row>
    <row r="8" spans="1:19" s="18" customFormat="1" ht="21" customHeight="1" x14ac:dyDescent="0.15">
      <c r="A8" s="108" t="s">
        <v>46</v>
      </c>
      <c r="B8" s="251">
        <v>5335</v>
      </c>
      <c r="C8" s="252"/>
      <c r="D8" s="252"/>
      <c r="E8" s="252"/>
      <c r="F8" s="265">
        <v>172.1</v>
      </c>
      <c r="G8" s="265"/>
      <c r="H8" s="265"/>
      <c r="I8" s="265"/>
      <c r="J8" s="265"/>
      <c r="K8" s="265">
        <v>12.8</v>
      </c>
      <c r="L8" s="265"/>
      <c r="M8" s="265"/>
      <c r="N8" s="265"/>
      <c r="O8" s="265"/>
      <c r="P8" s="266">
        <v>2</v>
      </c>
      <c r="Q8" s="267"/>
      <c r="R8" s="267"/>
      <c r="S8" s="267"/>
    </row>
    <row r="9" spans="1:19" s="18" customFormat="1" ht="21" customHeight="1" x14ac:dyDescent="0.15">
      <c r="A9" s="108" t="s">
        <v>47</v>
      </c>
      <c r="B9" s="251">
        <v>5973</v>
      </c>
      <c r="C9" s="252"/>
      <c r="D9" s="252"/>
      <c r="E9" s="252"/>
      <c r="F9" s="265">
        <v>199.1</v>
      </c>
      <c r="G9" s="265"/>
      <c r="H9" s="265"/>
      <c r="I9" s="265"/>
      <c r="J9" s="265"/>
      <c r="K9" s="265">
        <v>14.9</v>
      </c>
      <c r="L9" s="265"/>
      <c r="M9" s="265"/>
      <c r="N9" s="265"/>
      <c r="O9" s="265"/>
      <c r="P9" s="266">
        <v>2</v>
      </c>
      <c r="Q9" s="267"/>
      <c r="R9" s="267"/>
      <c r="S9" s="267"/>
    </row>
    <row r="10" spans="1:19" s="18" customFormat="1" ht="21" customHeight="1" x14ac:dyDescent="0.15">
      <c r="A10" s="108" t="s">
        <v>102</v>
      </c>
      <c r="B10" s="251">
        <v>5833</v>
      </c>
      <c r="C10" s="252"/>
      <c r="D10" s="252"/>
      <c r="E10" s="252"/>
      <c r="F10" s="265">
        <v>188.2</v>
      </c>
      <c r="G10" s="265"/>
      <c r="H10" s="265"/>
      <c r="I10" s="265"/>
      <c r="J10" s="265"/>
      <c r="K10" s="265">
        <v>14.1</v>
      </c>
      <c r="L10" s="265"/>
      <c r="M10" s="265"/>
      <c r="N10" s="265"/>
      <c r="O10" s="265"/>
      <c r="P10" s="266">
        <v>0</v>
      </c>
      <c r="Q10" s="267"/>
      <c r="R10" s="267"/>
      <c r="S10" s="267"/>
    </row>
    <row r="11" spans="1:19" s="18" customFormat="1" ht="21" customHeight="1" x14ac:dyDescent="0.15">
      <c r="A11" s="108" t="s">
        <v>103</v>
      </c>
      <c r="B11" s="251">
        <v>5711</v>
      </c>
      <c r="C11" s="252"/>
      <c r="D11" s="252"/>
      <c r="E11" s="252"/>
      <c r="F11" s="265">
        <v>190.4</v>
      </c>
      <c r="G11" s="265"/>
      <c r="H11" s="265"/>
      <c r="I11" s="265"/>
      <c r="J11" s="265"/>
      <c r="K11" s="265">
        <v>14.3</v>
      </c>
      <c r="L11" s="265"/>
      <c r="M11" s="265"/>
      <c r="N11" s="265"/>
      <c r="O11" s="265"/>
      <c r="P11" s="266">
        <v>0</v>
      </c>
      <c r="Q11" s="267"/>
      <c r="R11" s="267"/>
      <c r="S11" s="267"/>
    </row>
    <row r="12" spans="1:19" s="18" customFormat="1" ht="21" customHeight="1" x14ac:dyDescent="0.15">
      <c r="A12" s="108" t="s">
        <v>104</v>
      </c>
      <c r="B12" s="251">
        <v>5699</v>
      </c>
      <c r="C12" s="252"/>
      <c r="D12" s="252"/>
      <c r="E12" s="252"/>
      <c r="F12" s="265">
        <v>183.8</v>
      </c>
      <c r="G12" s="265"/>
      <c r="H12" s="265"/>
      <c r="I12" s="265"/>
      <c r="J12" s="265"/>
      <c r="K12" s="265">
        <v>13.8</v>
      </c>
      <c r="L12" s="265"/>
      <c r="M12" s="265"/>
      <c r="N12" s="265"/>
      <c r="O12" s="265"/>
      <c r="P12" s="266">
        <v>5</v>
      </c>
      <c r="Q12" s="267"/>
      <c r="R12" s="267"/>
      <c r="S12" s="267"/>
    </row>
    <row r="13" spans="1:19" s="18" customFormat="1" ht="21" customHeight="1" x14ac:dyDescent="0.15">
      <c r="A13" s="108" t="s">
        <v>51</v>
      </c>
      <c r="B13" s="251">
        <v>5018</v>
      </c>
      <c r="C13" s="252"/>
      <c r="D13" s="252"/>
      <c r="E13" s="252"/>
      <c r="F13" s="265">
        <v>161.9</v>
      </c>
      <c r="G13" s="265"/>
      <c r="H13" s="265"/>
      <c r="I13" s="265"/>
      <c r="J13" s="265"/>
      <c r="K13" s="265">
        <v>12.2</v>
      </c>
      <c r="L13" s="265"/>
      <c r="M13" s="265"/>
      <c r="N13" s="265"/>
      <c r="O13" s="265"/>
      <c r="P13" s="266">
        <v>1</v>
      </c>
      <c r="Q13" s="267"/>
      <c r="R13" s="267"/>
      <c r="S13" s="267"/>
    </row>
    <row r="14" spans="1:19" s="18" customFormat="1" ht="21" customHeight="1" x14ac:dyDescent="0.15">
      <c r="A14" s="108" t="s">
        <v>52</v>
      </c>
      <c r="B14" s="251">
        <v>5755</v>
      </c>
      <c r="C14" s="252"/>
      <c r="D14" s="252"/>
      <c r="E14" s="252"/>
      <c r="F14" s="265">
        <v>198.5</v>
      </c>
      <c r="G14" s="265"/>
      <c r="H14" s="265"/>
      <c r="I14" s="265"/>
      <c r="J14" s="265"/>
      <c r="K14" s="265">
        <v>14.9</v>
      </c>
      <c r="L14" s="265"/>
      <c r="M14" s="265"/>
      <c r="N14" s="265"/>
      <c r="O14" s="265"/>
      <c r="P14" s="266">
        <v>2</v>
      </c>
      <c r="Q14" s="267"/>
      <c r="R14" s="267"/>
      <c r="S14" s="267"/>
    </row>
    <row r="15" spans="1:19" s="18" customFormat="1" ht="21" customHeight="1" x14ac:dyDescent="0.15">
      <c r="A15" s="108" t="s">
        <v>11</v>
      </c>
      <c r="B15" s="251">
        <v>5772</v>
      </c>
      <c r="C15" s="252"/>
      <c r="D15" s="252"/>
      <c r="E15" s="252"/>
      <c r="F15" s="265">
        <v>186.2</v>
      </c>
      <c r="G15" s="265"/>
      <c r="H15" s="265"/>
      <c r="I15" s="265"/>
      <c r="J15" s="265"/>
      <c r="K15" s="265">
        <v>14</v>
      </c>
      <c r="L15" s="265"/>
      <c r="M15" s="265"/>
      <c r="N15" s="265"/>
      <c r="O15" s="265"/>
      <c r="P15" s="266">
        <v>2</v>
      </c>
      <c r="Q15" s="267"/>
      <c r="R15" s="267"/>
      <c r="S15" s="267"/>
    </row>
    <row r="16" spans="1:19" s="18" customFormat="1" ht="21" customHeight="1" thickBot="1" x14ac:dyDescent="0.2">
      <c r="A16" s="119" t="s">
        <v>39</v>
      </c>
      <c r="B16" s="277">
        <f>SUM(B4:E15)</f>
        <v>65630</v>
      </c>
      <c r="C16" s="278"/>
      <c r="D16" s="278"/>
      <c r="E16" s="278"/>
      <c r="F16" s="246">
        <v>179.3</v>
      </c>
      <c r="G16" s="246"/>
      <c r="H16" s="246"/>
      <c r="I16" s="246"/>
      <c r="J16" s="246"/>
      <c r="K16" s="246">
        <v>13.5</v>
      </c>
      <c r="L16" s="246"/>
      <c r="M16" s="246"/>
      <c r="N16" s="246"/>
      <c r="O16" s="246"/>
      <c r="P16" s="279">
        <v>22</v>
      </c>
      <c r="Q16" s="280"/>
      <c r="R16" s="280"/>
      <c r="S16" s="280"/>
    </row>
    <row r="17" spans="1:19" s="18" customFormat="1" ht="21" customHeight="1" thickTop="1" x14ac:dyDescent="0.15">
      <c r="A17" s="30"/>
      <c r="B17" s="70"/>
      <c r="C17" s="70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0"/>
      <c r="O17" s="70"/>
      <c r="P17" s="72"/>
      <c r="Q17" s="72"/>
      <c r="R17" s="72"/>
      <c r="S17" s="72"/>
    </row>
    <row r="18" spans="1:19" s="19" customFormat="1" ht="21" customHeight="1" x14ac:dyDescent="0.15">
      <c r="A18" s="70"/>
      <c r="B18" s="70"/>
      <c r="C18" s="70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0"/>
      <c r="O18" s="70"/>
      <c r="P18" s="72"/>
      <c r="Q18" s="72"/>
      <c r="R18" s="72"/>
      <c r="S18" s="72"/>
    </row>
    <row r="19" spans="1:19" ht="18" customHeight="1" x14ac:dyDescent="0.15">
      <c r="A19" s="32" t="s">
        <v>41</v>
      </c>
      <c r="B19" s="17"/>
      <c r="C19" s="17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17"/>
      <c r="O19" s="17"/>
      <c r="P19" s="34"/>
      <c r="Q19" s="34"/>
      <c r="R19" s="34"/>
      <c r="S19" s="34"/>
    </row>
    <row r="20" spans="1:19" ht="15" customHeight="1" thickBot="1" x14ac:dyDescent="0.2">
      <c r="A20" s="31"/>
      <c r="B20" s="31"/>
      <c r="C20" s="31"/>
      <c r="D20" s="31"/>
      <c r="E20" s="31"/>
      <c r="F20" s="31"/>
      <c r="G20" s="31"/>
      <c r="H20" s="31"/>
      <c r="I20" s="31"/>
      <c r="J20" s="71"/>
      <c r="K20" s="71"/>
      <c r="L20" s="71"/>
      <c r="M20" s="71"/>
      <c r="P20" s="33"/>
      <c r="Q20" s="85" t="s">
        <v>71</v>
      </c>
      <c r="R20" s="24"/>
      <c r="S20" s="81"/>
    </row>
    <row r="21" spans="1:19" s="17" customFormat="1" ht="26.25" customHeight="1" thickTop="1" x14ac:dyDescent="0.15">
      <c r="A21" s="56" t="s">
        <v>3</v>
      </c>
      <c r="B21" s="197" t="s">
        <v>4</v>
      </c>
      <c r="C21" s="197"/>
      <c r="D21" s="197"/>
      <c r="E21" s="197"/>
      <c r="F21" s="197" t="s">
        <v>5</v>
      </c>
      <c r="G21" s="197"/>
      <c r="H21" s="197"/>
      <c r="I21" s="197"/>
      <c r="J21" s="197"/>
      <c r="K21" s="197" t="s">
        <v>6</v>
      </c>
      <c r="L21" s="197"/>
      <c r="M21" s="197"/>
      <c r="N21" s="197"/>
      <c r="O21" s="197"/>
      <c r="P21" s="268" t="s">
        <v>7</v>
      </c>
      <c r="Q21" s="268"/>
      <c r="R21" s="268"/>
      <c r="S21" s="269"/>
    </row>
    <row r="22" spans="1:19" ht="21" customHeight="1" x14ac:dyDescent="0.15">
      <c r="A22" s="108" t="s">
        <v>105</v>
      </c>
      <c r="B22" s="273">
        <v>4278</v>
      </c>
      <c r="C22" s="274"/>
      <c r="D22" s="274"/>
      <c r="E22" s="274"/>
      <c r="F22" s="275">
        <v>142.6</v>
      </c>
      <c r="G22" s="275"/>
      <c r="H22" s="275"/>
      <c r="I22" s="275"/>
      <c r="J22" s="275"/>
      <c r="K22" s="275">
        <v>11</v>
      </c>
      <c r="L22" s="275"/>
      <c r="M22" s="275"/>
      <c r="N22" s="275"/>
      <c r="O22" s="275"/>
      <c r="P22" s="276">
        <v>1</v>
      </c>
      <c r="Q22" s="276"/>
      <c r="R22" s="276"/>
      <c r="S22" s="276"/>
    </row>
    <row r="23" spans="1:19" s="18" customFormat="1" ht="21" customHeight="1" x14ac:dyDescent="0.15">
      <c r="A23" s="108" t="s">
        <v>43</v>
      </c>
      <c r="B23" s="270">
        <v>4969</v>
      </c>
      <c r="C23" s="164"/>
      <c r="D23" s="164"/>
      <c r="E23" s="164"/>
      <c r="F23" s="271">
        <v>160.30000000000001</v>
      </c>
      <c r="G23" s="271"/>
      <c r="H23" s="271"/>
      <c r="I23" s="271"/>
      <c r="J23" s="271"/>
      <c r="K23" s="271">
        <v>12.4</v>
      </c>
      <c r="L23" s="271"/>
      <c r="M23" s="271"/>
      <c r="N23" s="271"/>
      <c r="O23" s="271"/>
      <c r="P23" s="272">
        <v>1</v>
      </c>
      <c r="Q23" s="272"/>
      <c r="R23" s="272"/>
      <c r="S23" s="272"/>
    </row>
    <row r="24" spans="1:19" s="18" customFormat="1" ht="21" customHeight="1" x14ac:dyDescent="0.15">
      <c r="A24" s="108" t="s">
        <v>44</v>
      </c>
      <c r="B24" s="270">
        <v>4915</v>
      </c>
      <c r="C24" s="164"/>
      <c r="D24" s="164"/>
      <c r="E24" s="164"/>
      <c r="F24" s="271">
        <v>163.80000000000001</v>
      </c>
      <c r="G24" s="271"/>
      <c r="H24" s="271"/>
      <c r="I24" s="271"/>
      <c r="J24" s="271"/>
      <c r="K24" s="271">
        <v>12.4</v>
      </c>
      <c r="L24" s="271"/>
      <c r="M24" s="271"/>
      <c r="N24" s="271"/>
      <c r="O24" s="271"/>
      <c r="P24" s="272">
        <v>1</v>
      </c>
      <c r="Q24" s="272"/>
      <c r="R24" s="272"/>
      <c r="S24" s="272"/>
    </row>
    <row r="25" spans="1:19" s="18" customFormat="1" ht="21" customHeight="1" x14ac:dyDescent="0.15">
      <c r="A25" s="108" t="s">
        <v>45</v>
      </c>
      <c r="B25" s="270">
        <v>5118</v>
      </c>
      <c r="C25" s="164"/>
      <c r="D25" s="164"/>
      <c r="E25" s="164"/>
      <c r="F25" s="271">
        <v>165.1</v>
      </c>
      <c r="G25" s="271"/>
      <c r="H25" s="271"/>
      <c r="I25" s="271"/>
      <c r="J25" s="271"/>
      <c r="K25" s="271">
        <v>12.8</v>
      </c>
      <c r="L25" s="271"/>
      <c r="M25" s="271"/>
      <c r="N25" s="271"/>
      <c r="O25" s="271"/>
      <c r="P25" s="272">
        <v>3</v>
      </c>
      <c r="Q25" s="272"/>
      <c r="R25" s="272"/>
      <c r="S25" s="272"/>
    </row>
    <row r="26" spans="1:19" s="18" customFormat="1" ht="21" customHeight="1" x14ac:dyDescent="0.15">
      <c r="A26" s="108" t="s">
        <v>46</v>
      </c>
      <c r="B26" s="270">
        <v>5822</v>
      </c>
      <c r="C26" s="164"/>
      <c r="D26" s="164"/>
      <c r="E26" s="164"/>
      <c r="F26" s="271">
        <v>187.8</v>
      </c>
      <c r="G26" s="271"/>
      <c r="H26" s="271"/>
      <c r="I26" s="271"/>
      <c r="J26" s="271"/>
      <c r="K26" s="271">
        <v>14.3</v>
      </c>
      <c r="L26" s="271"/>
      <c r="M26" s="271"/>
      <c r="N26" s="271"/>
      <c r="O26" s="271"/>
      <c r="P26" s="272">
        <v>3</v>
      </c>
      <c r="Q26" s="272"/>
      <c r="R26" s="272"/>
      <c r="S26" s="272"/>
    </row>
    <row r="27" spans="1:19" s="18" customFormat="1" ht="21" customHeight="1" x14ac:dyDescent="0.15">
      <c r="A27" s="108" t="s">
        <v>47</v>
      </c>
      <c r="B27" s="270">
        <v>5365</v>
      </c>
      <c r="C27" s="164"/>
      <c r="D27" s="164"/>
      <c r="E27" s="164"/>
      <c r="F27" s="271">
        <v>178.8</v>
      </c>
      <c r="G27" s="271"/>
      <c r="H27" s="271"/>
      <c r="I27" s="271"/>
      <c r="J27" s="271"/>
      <c r="K27" s="271">
        <v>13.8</v>
      </c>
      <c r="L27" s="271"/>
      <c r="M27" s="271"/>
      <c r="N27" s="271"/>
      <c r="O27" s="271"/>
      <c r="P27" s="272">
        <v>0</v>
      </c>
      <c r="Q27" s="272"/>
      <c r="R27" s="272"/>
      <c r="S27" s="272"/>
    </row>
    <row r="28" spans="1:19" s="18" customFormat="1" ht="21" customHeight="1" x14ac:dyDescent="0.15">
      <c r="A28" s="108" t="s">
        <v>102</v>
      </c>
      <c r="B28" s="270">
        <v>5179</v>
      </c>
      <c r="C28" s="164"/>
      <c r="D28" s="164"/>
      <c r="E28" s="164"/>
      <c r="F28" s="271">
        <v>167.1</v>
      </c>
      <c r="G28" s="271"/>
      <c r="H28" s="271"/>
      <c r="I28" s="271"/>
      <c r="J28" s="271"/>
      <c r="K28" s="271">
        <v>12.8</v>
      </c>
      <c r="L28" s="271"/>
      <c r="M28" s="271"/>
      <c r="N28" s="271"/>
      <c r="O28" s="271"/>
      <c r="P28" s="272">
        <v>1</v>
      </c>
      <c r="Q28" s="272"/>
      <c r="R28" s="272"/>
      <c r="S28" s="272"/>
    </row>
    <row r="29" spans="1:19" s="18" customFormat="1" ht="21" customHeight="1" x14ac:dyDescent="0.15">
      <c r="A29" s="108" t="s">
        <v>103</v>
      </c>
      <c r="B29" s="270">
        <v>5059</v>
      </c>
      <c r="C29" s="164"/>
      <c r="D29" s="164"/>
      <c r="E29" s="164"/>
      <c r="F29" s="271">
        <v>168.6</v>
      </c>
      <c r="G29" s="271"/>
      <c r="H29" s="271"/>
      <c r="I29" s="271"/>
      <c r="J29" s="271"/>
      <c r="K29" s="271">
        <v>13</v>
      </c>
      <c r="L29" s="271"/>
      <c r="M29" s="271"/>
      <c r="N29" s="271"/>
      <c r="O29" s="271"/>
      <c r="P29" s="272">
        <v>1</v>
      </c>
      <c r="Q29" s="272"/>
      <c r="R29" s="272"/>
      <c r="S29" s="272"/>
    </row>
    <row r="30" spans="1:19" s="18" customFormat="1" ht="21" customHeight="1" x14ac:dyDescent="0.15">
      <c r="A30" s="108" t="s">
        <v>104</v>
      </c>
      <c r="B30" s="270">
        <v>5123</v>
      </c>
      <c r="C30" s="164"/>
      <c r="D30" s="164"/>
      <c r="E30" s="164"/>
      <c r="F30" s="271">
        <v>165.3</v>
      </c>
      <c r="G30" s="271"/>
      <c r="H30" s="271"/>
      <c r="I30" s="271"/>
      <c r="J30" s="271"/>
      <c r="K30" s="271">
        <v>12.8</v>
      </c>
      <c r="L30" s="271"/>
      <c r="M30" s="271"/>
      <c r="N30" s="271"/>
      <c r="O30" s="271"/>
      <c r="P30" s="272">
        <v>1</v>
      </c>
      <c r="Q30" s="272"/>
      <c r="R30" s="272"/>
      <c r="S30" s="272"/>
    </row>
    <row r="31" spans="1:19" s="18" customFormat="1" ht="21" customHeight="1" x14ac:dyDescent="0.15">
      <c r="A31" s="108" t="s">
        <v>51</v>
      </c>
      <c r="B31" s="270">
        <v>4626</v>
      </c>
      <c r="C31" s="164"/>
      <c r="D31" s="164"/>
      <c r="E31" s="164"/>
      <c r="F31" s="271">
        <v>149.19999999999999</v>
      </c>
      <c r="G31" s="271"/>
      <c r="H31" s="271"/>
      <c r="I31" s="271"/>
      <c r="J31" s="271"/>
      <c r="K31" s="271">
        <v>11.6</v>
      </c>
      <c r="L31" s="271"/>
      <c r="M31" s="271"/>
      <c r="N31" s="271"/>
      <c r="O31" s="271"/>
      <c r="P31" s="272">
        <v>1</v>
      </c>
      <c r="Q31" s="272"/>
      <c r="R31" s="272"/>
      <c r="S31" s="272"/>
    </row>
    <row r="32" spans="1:19" s="18" customFormat="1" ht="21" customHeight="1" x14ac:dyDescent="0.15">
      <c r="A32" s="108" t="s">
        <v>52</v>
      </c>
      <c r="B32" s="270">
        <v>4941</v>
      </c>
      <c r="C32" s="164"/>
      <c r="D32" s="164"/>
      <c r="E32" s="164"/>
      <c r="F32" s="271">
        <v>170.4</v>
      </c>
      <c r="G32" s="271"/>
      <c r="H32" s="271"/>
      <c r="I32" s="271"/>
      <c r="J32" s="271"/>
      <c r="K32" s="271">
        <v>13.1</v>
      </c>
      <c r="L32" s="271"/>
      <c r="M32" s="271"/>
      <c r="N32" s="271"/>
      <c r="O32" s="271"/>
      <c r="P32" s="272">
        <v>0</v>
      </c>
      <c r="Q32" s="272"/>
      <c r="R32" s="272"/>
      <c r="S32" s="272"/>
    </row>
    <row r="33" spans="1:19" s="18" customFormat="1" ht="21" customHeight="1" x14ac:dyDescent="0.15">
      <c r="A33" s="108" t="s">
        <v>11</v>
      </c>
      <c r="B33" s="270">
        <v>5447</v>
      </c>
      <c r="C33" s="164"/>
      <c r="D33" s="164"/>
      <c r="E33" s="164"/>
      <c r="F33" s="271">
        <v>175.7</v>
      </c>
      <c r="G33" s="271"/>
      <c r="H33" s="271"/>
      <c r="I33" s="271"/>
      <c r="J33" s="271"/>
      <c r="K33" s="271">
        <v>13.6</v>
      </c>
      <c r="L33" s="271"/>
      <c r="M33" s="271"/>
      <c r="N33" s="271"/>
      <c r="O33" s="271"/>
      <c r="P33" s="272">
        <v>0</v>
      </c>
      <c r="Q33" s="272"/>
      <c r="R33" s="272"/>
      <c r="S33" s="272"/>
    </row>
    <row r="34" spans="1:19" s="18" customFormat="1" ht="21" customHeight="1" thickBot="1" x14ac:dyDescent="0.2">
      <c r="A34" s="118" t="s">
        <v>39</v>
      </c>
      <c r="B34" s="281">
        <f>SUM(B22:E33)</f>
        <v>60842</v>
      </c>
      <c r="C34" s="282"/>
      <c r="D34" s="282"/>
      <c r="E34" s="282"/>
      <c r="F34" s="283">
        <v>166.2</v>
      </c>
      <c r="G34" s="283"/>
      <c r="H34" s="283"/>
      <c r="I34" s="283"/>
      <c r="J34" s="283"/>
      <c r="K34" s="283">
        <v>12.8</v>
      </c>
      <c r="L34" s="283"/>
      <c r="M34" s="283"/>
      <c r="N34" s="283"/>
      <c r="O34" s="283"/>
      <c r="P34" s="169">
        <v>13</v>
      </c>
      <c r="Q34" s="169"/>
      <c r="R34" s="169"/>
      <c r="S34" s="169"/>
    </row>
    <row r="35" spans="1:19" s="18" customFormat="1" ht="21" customHeight="1" thickTop="1" x14ac:dyDescent="0.15">
      <c r="A35" s="11" t="s">
        <v>37</v>
      </c>
      <c r="B35" s="71"/>
      <c r="C35" s="71"/>
      <c r="D35" s="70"/>
      <c r="E35" s="70"/>
      <c r="F35" s="70"/>
      <c r="G35" s="70"/>
      <c r="H35" s="70"/>
      <c r="I35" s="70"/>
      <c r="J35" s="71"/>
      <c r="K35" s="71"/>
      <c r="L35" s="71"/>
      <c r="M35" s="71"/>
      <c r="N35" s="70"/>
      <c r="O35" s="70"/>
      <c r="P35" s="70"/>
      <c r="Q35" s="70"/>
      <c r="R35" s="70"/>
      <c r="S35" s="70"/>
    </row>
    <row r="36" spans="1:19" s="19" customFormat="1" ht="21" customHeight="1" x14ac:dyDescent="0.15">
      <c r="A36" s="71"/>
      <c r="B36" s="71"/>
      <c r="C36" s="71"/>
      <c r="D36" s="70"/>
      <c r="E36" s="70"/>
      <c r="F36" s="70"/>
      <c r="G36" s="70"/>
      <c r="H36" s="70"/>
      <c r="I36" s="70"/>
      <c r="J36" s="71"/>
      <c r="K36" s="71"/>
      <c r="L36" s="71"/>
      <c r="M36" s="71"/>
      <c r="N36" s="70"/>
      <c r="O36" s="70"/>
      <c r="P36" s="70"/>
      <c r="Q36" s="70"/>
      <c r="R36" s="70"/>
      <c r="S36" s="70"/>
    </row>
    <row r="37" spans="1:19" ht="18" customHeight="1" x14ac:dyDescent="0.15">
      <c r="A37" s="11"/>
      <c r="B37" s="71"/>
      <c r="C37" s="71"/>
      <c r="J37" s="71"/>
      <c r="K37" s="71"/>
      <c r="L37" s="71"/>
      <c r="M37" s="71"/>
    </row>
    <row r="38" spans="1:19" ht="14.25" customHeight="1" x14ac:dyDescent="0.15">
      <c r="A38" s="71"/>
      <c r="B38" s="71"/>
      <c r="C38" s="71"/>
      <c r="J38" s="71"/>
      <c r="K38" s="71"/>
      <c r="L38" s="71"/>
      <c r="M38" s="71"/>
    </row>
    <row r="39" spans="1:19" ht="14.25" customHeight="1" x14ac:dyDescent="0.15">
      <c r="A39" s="71"/>
      <c r="B39" s="71"/>
      <c r="C39" s="71"/>
      <c r="J39" s="71"/>
      <c r="K39" s="71"/>
      <c r="L39" s="71"/>
      <c r="M39" s="71"/>
    </row>
    <row r="40" spans="1:19" ht="14.25" customHeight="1" x14ac:dyDescent="0.15"/>
    <row r="41" spans="1:19" ht="14.25" customHeight="1" x14ac:dyDescent="0.15"/>
  </sheetData>
  <mergeCells count="112">
    <mergeCell ref="B34:E34"/>
    <mergeCell ref="F34:J34"/>
    <mergeCell ref="K34:O34"/>
    <mergeCell ref="P34:S34"/>
    <mergeCell ref="B32:E32"/>
    <mergeCell ref="F32:J32"/>
    <mergeCell ref="K32:O32"/>
    <mergeCell ref="P32:S32"/>
    <mergeCell ref="B33:E33"/>
    <mergeCell ref="F33:J33"/>
    <mergeCell ref="K33:O33"/>
    <mergeCell ref="P33:S33"/>
    <mergeCell ref="B30:E30"/>
    <mergeCell ref="F30:J30"/>
    <mergeCell ref="K30:O30"/>
    <mergeCell ref="P30:S30"/>
    <mergeCell ref="B31:E31"/>
    <mergeCell ref="F31:J31"/>
    <mergeCell ref="K31:O31"/>
    <mergeCell ref="P31:S31"/>
    <mergeCell ref="B27:E27"/>
    <mergeCell ref="F27:J27"/>
    <mergeCell ref="K27:O27"/>
    <mergeCell ref="P27:S27"/>
    <mergeCell ref="B28:E28"/>
    <mergeCell ref="F28:J28"/>
    <mergeCell ref="K28:O28"/>
    <mergeCell ref="P28:S28"/>
    <mergeCell ref="B29:E29"/>
    <mergeCell ref="F29:J29"/>
    <mergeCell ref="K29:O29"/>
    <mergeCell ref="P29:S29"/>
    <mergeCell ref="B25:E25"/>
    <mergeCell ref="F25:J25"/>
    <mergeCell ref="K25:O25"/>
    <mergeCell ref="P25:S25"/>
    <mergeCell ref="B24:E24"/>
    <mergeCell ref="F24:J24"/>
    <mergeCell ref="B26:E26"/>
    <mergeCell ref="F26:J26"/>
    <mergeCell ref="K26:O26"/>
    <mergeCell ref="P26:S26"/>
    <mergeCell ref="K24:O24"/>
    <mergeCell ref="P24:S24"/>
    <mergeCell ref="B23:E23"/>
    <mergeCell ref="F23:J23"/>
    <mergeCell ref="K23:O23"/>
    <mergeCell ref="P23:S23"/>
    <mergeCell ref="B22:E22"/>
    <mergeCell ref="F22:J22"/>
    <mergeCell ref="K22:O22"/>
    <mergeCell ref="P22:S22"/>
    <mergeCell ref="B14:E14"/>
    <mergeCell ref="F14:J14"/>
    <mergeCell ref="K14:O14"/>
    <mergeCell ref="P14:S14"/>
    <mergeCell ref="B15:E15"/>
    <mergeCell ref="F15:J15"/>
    <mergeCell ref="K15:O15"/>
    <mergeCell ref="P15:S15"/>
    <mergeCell ref="B16:E16"/>
    <mergeCell ref="F16:J16"/>
    <mergeCell ref="K16:O16"/>
    <mergeCell ref="P16:S16"/>
    <mergeCell ref="B6:E6"/>
    <mergeCell ref="F6:J6"/>
    <mergeCell ref="K6:O6"/>
    <mergeCell ref="P6:S6"/>
    <mergeCell ref="B8:E8"/>
    <mergeCell ref="F8:J8"/>
    <mergeCell ref="K8:O8"/>
    <mergeCell ref="P8:S8"/>
    <mergeCell ref="B7:E7"/>
    <mergeCell ref="F7:J7"/>
    <mergeCell ref="K7:O7"/>
    <mergeCell ref="P7:S7"/>
    <mergeCell ref="B9:E9"/>
    <mergeCell ref="F9:J9"/>
    <mergeCell ref="K9:O9"/>
    <mergeCell ref="P9:S9"/>
    <mergeCell ref="B10:E10"/>
    <mergeCell ref="F10:J10"/>
    <mergeCell ref="K10:O10"/>
    <mergeCell ref="P10:S10"/>
    <mergeCell ref="B21:E21"/>
    <mergeCell ref="F21:J21"/>
    <mergeCell ref="K21:O21"/>
    <mergeCell ref="P21:S21"/>
    <mergeCell ref="B11:E11"/>
    <mergeCell ref="F11:J11"/>
    <mergeCell ref="K11:O11"/>
    <mergeCell ref="P11:S11"/>
    <mergeCell ref="B12:E12"/>
    <mergeCell ref="F12:J12"/>
    <mergeCell ref="K12:O12"/>
    <mergeCell ref="P12:S12"/>
    <mergeCell ref="B13:E13"/>
    <mergeCell ref="F13:J13"/>
    <mergeCell ref="K13:O13"/>
    <mergeCell ref="P13:S13"/>
    <mergeCell ref="B3:E3"/>
    <mergeCell ref="F3:J3"/>
    <mergeCell ref="K3:O3"/>
    <mergeCell ref="P3:S3"/>
    <mergeCell ref="B4:E4"/>
    <mergeCell ref="F4:J4"/>
    <mergeCell ref="K4:O4"/>
    <mergeCell ref="P4:S4"/>
    <mergeCell ref="B5:E5"/>
    <mergeCell ref="F5:J5"/>
    <mergeCell ref="K5:O5"/>
    <mergeCell ref="P5:S5"/>
  </mergeCells>
  <phoneticPr fontId="1"/>
  <printOptions horizontalCentered="1"/>
  <pageMargins left="0.70866141732283472" right="0.70866141732283472" top="1.4173228346456694" bottom="0.51181102362204722" header="0.31496062992125984" footer="0.31496062992125984"/>
  <pageSetup paperSize="9" scale="97" orientation="portrait" r:id="rId1"/>
  <headerFooter alignWithMargins="0"/>
  <rowBreaks count="1" manualBreakCount="1">
    <brk id="37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view="pageBreakPreview" zoomScaleNormal="100" zoomScaleSheetLayoutView="100" workbookViewId="0">
      <selection activeCell="P32" sqref="P32"/>
    </sheetView>
  </sheetViews>
  <sheetFormatPr defaultRowHeight="13.5" x14ac:dyDescent="0.15"/>
  <cols>
    <col min="1" max="1" width="12.5" style="9" customWidth="1"/>
    <col min="2" max="7" width="4.25" style="9" customWidth="1"/>
    <col min="8" max="10" width="5" style="9" customWidth="1"/>
    <col min="11" max="16384" width="9" style="9"/>
  </cols>
  <sheetData>
    <row r="1" spans="1:22" ht="26.25" customHeight="1" x14ac:dyDescent="0.15">
      <c r="A1" s="16" t="s">
        <v>136</v>
      </c>
    </row>
    <row r="2" spans="1:22" ht="15" customHeight="1" x14ac:dyDescent="0.15">
      <c r="A2" s="14"/>
      <c r="D2" s="10"/>
      <c r="E2" s="10"/>
      <c r="F2" s="10"/>
      <c r="G2" s="10"/>
      <c r="H2" s="10"/>
      <c r="I2" s="10"/>
      <c r="J2" s="10"/>
    </row>
    <row r="3" spans="1:22" s="17" customFormat="1" ht="26.25" customHeight="1" x14ac:dyDescent="0.15">
      <c r="A3" s="32" t="s">
        <v>73</v>
      </c>
      <c r="D3" s="26"/>
      <c r="E3" s="26"/>
      <c r="F3" s="26"/>
      <c r="G3" s="26"/>
      <c r="H3" s="26"/>
      <c r="I3" s="26"/>
      <c r="J3" s="26"/>
    </row>
    <row r="4" spans="1:22" ht="13.5" customHeight="1" thickBot="1" x14ac:dyDescent="0.2">
      <c r="A4" s="14"/>
      <c r="D4" s="10"/>
      <c r="E4" s="10"/>
      <c r="F4" s="10"/>
      <c r="G4" s="10"/>
      <c r="H4" s="10"/>
      <c r="I4" s="10"/>
      <c r="J4" s="82" t="s">
        <v>71</v>
      </c>
    </row>
    <row r="5" spans="1:22" s="18" customFormat="1" ht="27" customHeight="1" thickTop="1" x14ac:dyDescent="0.15">
      <c r="A5" s="56" t="s">
        <v>3</v>
      </c>
      <c r="B5" s="197" t="s">
        <v>4</v>
      </c>
      <c r="C5" s="197"/>
      <c r="D5" s="197"/>
      <c r="E5" s="197"/>
      <c r="F5" s="197" t="s">
        <v>5</v>
      </c>
      <c r="G5" s="197"/>
      <c r="H5" s="197"/>
      <c r="I5" s="197"/>
      <c r="J5" s="197"/>
    </row>
    <row r="6" spans="1:22" s="18" customFormat="1" ht="21" customHeight="1" x14ac:dyDescent="0.15">
      <c r="A6" s="111" t="s">
        <v>42</v>
      </c>
      <c r="B6" s="293">
        <v>635</v>
      </c>
      <c r="C6" s="276"/>
      <c r="D6" s="276"/>
      <c r="E6" s="276"/>
      <c r="F6" s="294">
        <v>21.17</v>
      </c>
      <c r="G6" s="294"/>
      <c r="H6" s="294"/>
      <c r="I6" s="294"/>
      <c r="J6" s="294"/>
      <c r="N6" s="287"/>
      <c r="O6" s="287"/>
      <c r="P6" s="287"/>
      <c r="Q6" s="287"/>
      <c r="R6" s="288"/>
      <c r="S6" s="288"/>
      <c r="T6" s="288"/>
      <c r="U6" s="288"/>
      <c r="V6" s="288"/>
    </row>
    <row r="7" spans="1:22" s="18" customFormat="1" ht="21" customHeight="1" x14ac:dyDescent="0.15">
      <c r="A7" s="111" t="s">
        <v>43</v>
      </c>
      <c r="B7" s="291">
        <v>596</v>
      </c>
      <c r="C7" s="287"/>
      <c r="D7" s="287"/>
      <c r="E7" s="287"/>
      <c r="F7" s="292">
        <v>19.23</v>
      </c>
      <c r="G7" s="292"/>
      <c r="H7" s="292"/>
      <c r="I7" s="292"/>
      <c r="J7" s="292"/>
      <c r="N7" s="287"/>
      <c r="O7" s="287"/>
      <c r="P7" s="287"/>
      <c r="Q7" s="287"/>
      <c r="R7" s="288"/>
      <c r="S7" s="288"/>
      <c r="T7" s="288"/>
      <c r="U7" s="288"/>
      <c r="V7" s="288"/>
    </row>
    <row r="8" spans="1:22" s="18" customFormat="1" ht="21" customHeight="1" x14ac:dyDescent="0.15">
      <c r="A8" s="111" t="s">
        <v>44</v>
      </c>
      <c r="B8" s="291">
        <v>719</v>
      </c>
      <c r="C8" s="287"/>
      <c r="D8" s="287"/>
      <c r="E8" s="287"/>
      <c r="F8" s="292">
        <v>23.97</v>
      </c>
      <c r="G8" s="292"/>
      <c r="H8" s="292"/>
      <c r="I8" s="292"/>
      <c r="J8" s="292"/>
      <c r="N8" s="287"/>
      <c r="O8" s="287"/>
      <c r="P8" s="287"/>
      <c r="Q8" s="287"/>
      <c r="R8" s="288"/>
      <c r="S8" s="288"/>
      <c r="T8" s="288"/>
      <c r="U8" s="288"/>
      <c r="V8" s="288"/>
    </row>
    <row r="9" spans="1:22" s="18" customFormat="1" ht="21" customHeight="1" x14ac:dyDescent="0.15">
      <c r="A9" s="111" t="s">
        <v>45</v>
      </c>
      <c r="B9" s="291">
        <v>718</v>
      </c>
      <c r="C9" s="287"/>
      <c r="D9" s="287"/>
      <c r="E9" s="287"/>
      <c r="F9" s="292">
        <v>23.16</v>
      </c>
      <c r="G9" s="292"/>
      <c r="H9" s="292"/>
      <c r="I9" s="292"/>
      <c r="J9" s="292"/>
      <c r="N9" s="287"/>
      <c r="O9" s="287"/>
      <c r="P9" s="287"/>
      <c r="Q9" s="287"/>
      <c r="R9" s="288"/>
      <c r="S9" s="288"/>
      <c r="T9" s="288"/>
      <c r="U9" s="288"/>
      <c r="V9" s="288"/>
    </row>
    <row r="10" spans="1:22" s="18" customFormat="1" ht="21" customHeight="1" x14ac:dyDescent="0.15">
      <c r="A10" s="111" t="s">
        <v>46</v>
      </c>
      <c r="B10" s="291">
        <v>598</v>
      </c>
      <c r="C10" s="287"/>
      <c r="D10" s="287"/>
      <c r="E10" s="287"/>
      <c r="F10" s="292">
        <v>19.29</v>
      </c>
      <c r="G10" s="292"/>
      <c r="H10" s="292"/>
      <c r="I10" s="292"/>
      <c r="J10" s="292"/>
      <c r="N10" s="287"/>
      <c r="O10" s="287"/>
      <c r="P10" s="287"/>
      <c r="Q10" s="287"/>
      <c r="R10" s="288"/>
      <c r="S10" s="288"/>
      <c r="T10" s="288"/>
      <c r="U10" s="288"/>
      <c r="V10" s="288"/>
    </row>
    <row r="11" spans="1:22" s="18" customFormat="1" ht="21" customHeight="1" x14ac:dyDescent="0.15">
      <c r="A11" s="111" t="s">
        <v>47</v>
      </c>
      <c r="B11" s="291">
        <v>724</v>
      </c>
      <c r="C11" s="287"/>
      <c r="D11" s="287"/>
      <c r="E11" s="287"/>
      <c r="F11" s="292">
        <v>24.13</v>
      </c>
      <c r="G11" s="292"/>
      <c r="H11" s="292"/>
      <c r="I11" s="292"/>
      <c r="J11" s="292"/>
      <c r="N11" s="287"/>
      <c r="O11" s="287"/>
      <c r="P11" s="287"/>
      <c r="Q11" s="287"/>
      <c r="R11" s="288"/>
      <c r="S11" s="288"/>
      <c r="T11" s="288"/>
      <c r="U11" s="288"/>
      <c r="V11" s="288"/>
    </row>
    <row r="12" spans="1:22" s="18" customFormat="1" ht="21" customHeight="1" x14ac:dyDescent="0.15">
      <c r="A12" s="111" t="s">
        <v>48</v>
      </c>
      <c r="B12" s="291">
        <v>761</v>
      </c>
      <c r="C12" s="287"/>
      <c r="D12" s="287"/>
      <c r="E12" s="287"/>
      <c r="F12" s="292">
        <v>24.55</v>
      </c>
      <c r="G12" s="292"/>
      <c r="H12" s="292"/>
      <c r="I12" s="292"/>
      <c r="J12" s="292"/>
      <c r="N12" s="287"/>
      <c r="O12" s="287"/>
      <c r="P12" s="287"/>
      <c r="Q12" s="287"/>
      <c r="R12" s="288"/>
      <c r="S12" s="288"/>
      <c r="T12" s="288"/>
      <c r="U12" s="288"/>
      <c r="V12" s="288"/>
    </row>
    <row r="13" spans="1:22" s="18" customFormat="1" ht="21" customHeight="1" x14ac:dyDescent="0.15">
      <c r="A13" s="111" t="s">
        <v>49</v>
      </c>
      <c r="B13" s="291">
        <v>785</v>
      </c>
      <c r="C13" s="287"/>
      <c r="D13" s="287"/>
      <c r="E13" s="287"/>
      <c r="F13" s="292">
        <v>26.17</v>
      </c>
      <c r="G13" s="292"/>
      <c r="H13" s="292"/>
      <c r="I13" s="292"/>
      <c r="J13" s="292"/>
      <c r="N13" s="287"/>
      <c r="O13" s="287"/>
      <c r="P13" s="287"/>
      <c r="Q13" s="287"/>
      <c r="R13" s="288"/>
      <c r="S13" s="288"/>
      <c r="T13" s="288"/>
      <c r="U13" s="288"/>
      <c r="V13" s="288"/>
    </row>
    <row r="14" spans="1:22" s="18" customFormat="1" ht="21" customHeight="1" x14ac:dyDescent="0.15">
      <c r="A14" s="111" t="s">
        <v>50</v>
      </c>
      <c r="B14" s="270">
        <v>766</v>
      </c>
      <c r="C14" s="164"/>
      <c r="D14" s="164"/>
      <c r="E14" s="164"/>
      <c r="F14" s="271">
        <v>24.71</v>
      </c>
      <c r="G14" s="271"/>
      <c r="H14" s="271"/>
      <c r="I14" s="271"/>
      <c r="J14" s="271"/>
      <c r="K14" s="44"/>
      <c r="N14" s="164"/>
      <c r="O14" s="164"/>
      <c r="P14" s="164"/>
      <c r="Q14" s="164"/>
      <c r="R14" s="286"/>
      <c r="S14" s="286"/>
      <c r="T14" s="286"/>
      <c r="U14" s="286"/>
      <c r="V14" s="286"/>
    </row>
    <row r="15" spans="1:22" s="18" customFormat="1" ht="21" customHeight="1" x14ac:dyDescent="0.15">
      <c r="A15" s="111" t="s">
        <v>51</v>
      </c>
      <c r="B15" s="270">
        <v>676</v>
      </c>
      <c r="C15" s="164"/>
      <c r="D15" s="164"/>
      <c r="E15" s="164"/>
      <c r="F15" s="271">
        <v>21.81</v>
      </c>
      <c r="G15" s="271"/>
      <c r="H15" s="271"/>
      <c r="I15" s="271"/>
      <c r="J15" s="271"/>
      <c r="N15" s="164"/>
      <c r="O15" s="164"/>
      <c r="P15" s="164"/>
      <c r="Q15" s="164"/>
      <c r="R15" s="286"/>
      <c r="S15" s="286"/>
      <c r="T15" s="286"/>
      <c r="U15" s="286"/>
      <c r="V15" s="286"/>
    </row>
    <row r="16" spans="1:22" s="18" customFormat="1" ht="21" customHeight="1" x14ac:dyDescent="0.15">
      <c r="A16" s="111" t="s">
        <v>52</v>
      </c>
      <c r="B16" s="270">
        <v>671</v>
      </c>
      <c r="C16" s="164"/>
      <c r="D16" s="164"/>
      <c r="E16" s="164"/>
      <c r="F16" s="271">
        <v>23.14</v>
      </c>
      <c r="G16" s="271"/>
      <c r="H16" s="271"/>
      <c r="I16" s="271"/>
      <c r="J16" s="271"/>
      <c r="N16" s="164"/>
      <c r="O16" s="164"/>
      <c r="P16" s="164"/>
      <c r="Q16" s="164"/>
      <c r="R16" s="286"/>
      <c r="S16" s="286"/>
      <c r="T16" s="286"/>
      <c r="U16" s="286"/>
      <c r="V16" s="286"/>
    </row>
    <row r="17" spans="1:22" s="18" customFormat="1" ht="21" customHeight="1" x14ac:dyDescent="0.15">
      <c r="A17" s="111" t="s">
        <v>11</v>
      </c>
      <c r="B17" s="270">
        <v>748</v>
      </c>
      <c r="C17" s="164"/>
      <c r="D17" s="164"/>
      <c r="E17" s="164"/>
      <c r="F17" s="271">
        <v>24.13</v>
      </c>
      <c r="G17" s="271"/>
      <c r="H17" s="271"/>
      <c r="I17" s="271"/>
      <c r="J17" s="271"/>
      <c r="N17" s="164"/>
      <c r="O17" s="164"/>
      <c r="P17" s="164"/>
      <c r="Q17" s="164"/>
      <c r="R17" s="286"/>
      <c r="S17" s="286"/>
      <c r="T17" s="286"/>
      <c r="U17" s="286"/>
      <c r="V17" s="286"/>
    </row>
    <row r="18" spans="1:22" s="18" customFormat="1" ht="21" customHeight="1" thickBot="1" x14ac:dyDescent="0.2">
      <c r="A18" s="119" t="s">
        <v>39</v>
      </c>
      <c r="B18" s="289">
        <f>SUM(B6:E17)</f>
        <v>8397</v>
      </c>
      <c r="C18" s="169"/>
      <c r="D18" s="169"/>
      <c r="E18" s="169"/>
      <c r="F18" s="283">
        <v>22.94</v>
      </c>
      <c r="G18" s="283"/>
      <c r="H18" s="283"/>
      <c r="I18" s="283"/>
      <c r="J18" s="283"/>
      <c r="N18" s="284"/>
      <c r="O18" s="284"/>
      <c r="P18" s="284"/>
      <c r="Q18" s="284"/>
      <c r="R18" s="285"/>
      <c r="S18" s="285"/>
      <c r="T18" s="285"/>
      <c r="U18" s="285"/>
      <c r="V18" s="285"/>
    </row>
    <row r="19" spans="1:22" ht="18" customHeight="1" thickTop="1" x14ac:dyDescent="0.15">
      <c r="A19" s="11" t="s">
        <v>37</v>
      </c>
      <c r="B19" s="70"/>
      <c r="C19" s="70"/>
      <c r="D19" s="71"/>
      <c r="E19" s="71"/>
      <c r="F19" s="71"/>
      <c r="G19" s="71"/>
      <c r="H19" s="71"/>
      <c r="I19" s="71"/>
      <c r="J19" s="71"/>
    </row>
    <row r="20" spans="1:22" ht="18" customHeight="1" x14ac:dyDescent="0.15">
      <c r="A20" s="11"/>
      <c r="D20" s="10"/>
      <c r="E20" s="10"/>
      <c r="F20" s="10"/>
      <c r="G20" s="10"/>
      <c r="H20" s="10"/>
      <c r="I20" s="10"/>
      <c r="J20" s="10"/>
    </row>
    <row r="21" spans="1:22" ht="18" customHeight="1" x14ac:dyDescent="0.15">
      <c r="A21" s="290"/>
      <c r="B21" s="290"/>
      <c r="C21" s="290"/>
      <c r="D21" s="290"/>
      <c r="E21" s="290"/>
      <c r="F21" s="290"/>
      <c r="G21" s="290"/>
      <c r="H21" s="290"/>
      <c r="I21" s="290"/>
      <c r="J21" s="290"/>
    </row>
    <row r="22" spans="1:22" x14ac:dyDescent="0.15">
      <c r="A22" s="23"/>
      <c r="B22" s="10"/>
      <c r="C22" s="10"/>
      <c r="J22" s="10"/>
    </row>
    <row r="23" spans="1:22" ht="14.25" customHeight="1" x14ac:dyDescent="0.15">
      <c r="A23" s="10"/>
      <c r="B23" s="10"/>
      <c r="C23" s="10"/>
      <c r="J23" s="10"/>
    </row>
    <row r="24" spans="1:22" ht="14.25" customHeight="1" x14ac:dyDescent="0.15">
      <c r="A24" s="10"/>
      <c r="B24" s="10"/>
      <c r="C24" s="10"/>
      <c r="J24" s="10"/>
    </row>
    <row r="25" spans="1:22" ht="14.25" customHeight="1" x14ac:dyDescent="0.15"/>
    <row r="26" spans="1:22" ht="14.25" customHeight="1" x14ac:dyDescent="0.15"/>
  </sheetData>
  <mergeCells count="55">
    <mergeCell ref="B5:E5"/>
    <mergeCell ref="F5:J5"/>
    <mergeCell ref="B6:E6"/>
    <mergeCell ref="F6:J6"/>
    <mergeCell ref="B7:E7"/>
    <mergeCell ref="F7:J7"/>
    <mergeCell ref="B8:E8"/>
    <mergeCell ref="F8:J8"/>
    <mergeCell ref="B9:E9"/>
    <mergeCell ref="F9:J9"/>
    <mergeCell ref="B10:E10"/>
    <mergeCell ref="F10:J10"/>
    <mergeCell ref="B11:E11"/>
    <mergeCell ref="F11:J11"/>
    <mergeCell ref="B12:E12"/>
    <mergeCell ref="F12:J12"/>
    <mergeCell ref="B13:E13"/>
    <mergeCell ref="F13:J13"/>
    <mergeCell ref="B14:E14"/>
    <mergeCell ref="F14:J14"/>
    <mergeCell ref="B15:E15"/>
    <mergeCell ref="F15:J15"/>
    <mergeCell ref="B16:E16"/>
    <mergeCell ref="F16:J16"/>
    <mergeCell ref="B17:E17"/>
    <mergeCell ref="F17:J17"/>
    <mergeCell ref="B18:E18"/>
    <mergeCell ref="F18:J18"/>
    <mergeCell ref="A21:J21"/>
    <mergeCell ref="N6:Q6"/>
    <mergeCell ref="R6:V6"/>
    <mergeCell ref="N7:Q7"/>
    <mergeCell ref="R7:V7"/>
    <mergeCell ref="N8:Q8"/>
    <mergeCell ref="R8:V8"/>
    <mergeCell ref="N9:Q9"/>
    <mergeCell ref="R9:V9"/>
    <mergeCell ref="N10:Q10"/>
    <mergeCell ref="R10:V10"/>
    <mergeCell ref="N11:Q11"/>
    <mergeCell ref="R11:V11"/>
    <mergeCell ref="N12:Q12"/>
    <mergeCell ref="R12:V12"/>
    <mergeCell ref="N13:Q13"/>
    <mergeCell ref="R13:V13"/>
    <mergeCell ref="N14:Q14"/>
    <mergeCell ref="R14:V14"/>
    <mergeCell ref="N18:Q18"/>
    <mergeCell ref="R18:V18"/>
    <mergeCell ref="N15:Q15"/>
    <mergeCell ref="R15:V15"/>
    <mergeCell ref="N16:Q16"/>
    <mergeCell ref="R16:V16"/>
    <mergeCell ref="N17:Q17"/>
    <mergeCell ref="R17:V17"/>
  </mergeCells>
  <phoneticPr fontId="1"/>
  <printOptions horizontalCentered="1"/>
  <pageMargins left="0.59055118110236227" right="0.59055118110236227" top="0.86614173228346458" bottom="0.51181102362204722" header="0.39370078740157483" footer="0.47244094488188981"/>
  <pageSetup paperSize="9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仕切り</vt:lpstr>
      <vt:lpstr>- 93 -</vt:lpstr>
      <vt:lpstr>- 94 -</vt:lpstr>
      <vt:lpstr>- 95 -</vt:lpstr>
      <vt:lpstr>- 96 -</vt:lpstr>
      <vt:lpstr>-97 -</vt:lpstr>
      <vt:lpstr>★グラフ（98）</vt:lpstr>
      <vt:lpstr>'- 93 -'!Print_Area</vt:lpstr>
      <vt:lpstr>'★グラフ（98）'!Print_Area</vt:lpstr>
      <vt:lpstr>'-97 -'!Print_Area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2025-03-17T06:24:04Z</cp:lastPrinted>
  <dcterms:created xsi:type="dcterms:W3CDTF">2000-02-22T05:14:07Z</dcterms:created>
  <dcterms:modified xsi:type="dcterms:W3CDTF">2025-03-21T05:38:04Z</dcterms:modified>
</cp:coreProperties>
</file>