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v04\行政総務課\03 統計担当\63 統計年報\令和6年版\R6 原稿\（2）各統計結果 (印刷用）\"/>
    </mc:Choice>
  </mc:AlternateContent>
  <bookViews>
    <workbookView xWindow="-120" yWindow="-120" windowWidth="20730" windowHeight="11040" tabRatio="677" activeTab="4"/>
  </bookViews>
  <sheets>
    <sheet name="仕切り" sheetId="29" r:id="rId1"/>
    <sheet name="-85-" sheetId="33" r:id="rId2"/>
    <sheet name="- 86 -" sheetId="34" r:id="rId3"/>
    <sheet name="-87 - " sheetId="35" r:id="rId4"/>
    <sheet name="- 88- " sheetId="36" r:id="rId5"/>
  </sheets>
  <definedNames>
    <definedName name="_xlnm.Print_Area" localSheetId="4">'- 88- '!$A$1:$AF$31</definedName>
    <definedName name="_xlnm.Print_Area" localSheetId="1">'-85-'!$A$1:$K$39</definedName>
    <definedName name="_xlnm.Print_Titles" localSheetId="2">'- 86 -'!$1:$3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36" l="1"/>
</calcChain>
</file>

<file path=xl/sharedStrings.xml><?xml version="1.0" encoding="utf-8"?>
<sst xmlns="http://schemas.openxmlformats.org/spreadsheetml/2006/main" count="362" uniqueCount="183">
  <si>
    <t xml:space="preserve"> </t>
    <phoneticPr fontId="2"/>
  </si>
  <si>
    <t>事業所数</t>
    <rPh sb="0" eb="3">
      <t>ジギョウショ</t>
    </rPh>
    <rPh sb="3" eb="4">
      <t>スウ</t>
    </rPh>
    <phoneticPr fontId="2"/>
  </si>
  <si>
    <t>従業者数</t>
    <rPh sb="0" eb="3">
      <t>ジュウギョウシャ</t>
    </rPh>
    <rPh sb="3" eb="4">
      <t>スウ</t>
    </rPh>
    <phoneticPr fontId="2"/>
  </si>
  <si>
    <t>総数</t>
    <rPh sb="0" eb="2">
      <t>ソウスウ</t>
    </rPh>
    <phoneticPr fontId="2"/>
  </si>
  <si>
    <t>区分</t>
    <rPh sb="0" eb="2">
      <t>クブン</t>
    </rPh>
    <phoneticPr fontId="2"/>
  </si>
  <si>
    <t>産業中分類</t>
    <rPh sb="0" eb="2">
      <t>サンギョウ</t>
    </rPh>
    <rPh sb="2" eb="3">
      <t>チュウ</t>
    </rPh>
    <rPh sb="3" eb="5">
      <t>ブンルイ</t>
    </rPh>
    <phoneticPr fontId="2"/>
  </si>
  <si>
    <t>その他</t>
    <rPh sb="2" eb="3">
      <t>タ</t>
    </rPh>
    <phoneticPr fontId="2"/>
  </si>
  <si>
    <t>業種</t>
    <rPh sb="0" eb="2">
      <t>ギョウシュ</t>
    </rPh>
    <phoneticPr fontId="2"/>
  </si>
  <si>
    <t>構成比</t>
    <rPh sb="0" eb="3">
      <t>コウセイヒ</t>
    </rPh>
    <phoneticPr fontId="2"/>
  </si>
  <si>
    <t>２位</t>
    <rPh sb="1" eb="2">
      <t>クライ</t>
    </rPh>
    <phoneticPr fontId="2"/>
  </si>
  <si>
    <t>３位</t>
    <rPh sb="1" eb="2">
      <t>クライ</t>
    </rPh>
    <phoneticPr fontId="2"/>
  </si>
  <si>
    <t>４位</t>
    <rPh sb="1" eb="2">
      <t>クライ</t>
    </rPh>
    <phoneticPr fontId="2"/>
  </si>
  <si>
    <t>４人～９人</t>
    <rPh sb="1" eb="2">
      <t>ヒト</t>
    </rPh>
    <rPh sb="4" eb="5">
      <t>ヒト</t>
    </rPh>
    <phoneticPr fontId="2"/>
  </si>
  <si>
    <t>10人～19人</t>
    <rPh sb="2" eb="3">
      <t>ヒト</t>
    </rPh>
    <rPh sb="6" eb="7">
      <t>ヒト</t>
    </rPh>
    <phoneticPr fontId="2"/>
  </si>
  <si>
    <t>20人～29人</t>
    <rPh sb="2" eb="3">
      <t>ヒト</t>
    </rPh>
    <rPh sb="6" eb="7">
      <t>ヒト</t>
    </rPh>
    <phoneticPr fontId="2"/>
  </si>
  <si>
    <t>30人～49人</t>
    <rPh sb="2" eb="3">
      <t>ヒト</t>
    </rPh>
    <rPh sb="6" eb="7">
      <t>ヒト</t>
    </rPh>
    <phoneticPr fontId="2"/>
  </si>
  <si>
    <t>50人～99人</t>
    <rPh sb="2" eb="3">
      <t>ヒト</t>
    </rPh>
    <rPh sb="6" eb="7">
      <t>ヒト</t>
    </rPh>
    <phoneticPr fontId="2"/>
  </si>
  <si>
    <t>100人～199人</t>
    <rPh sb="3" eb="4">
      <t>ヒト</t>
    </rPh>
    <rPh sb="8" eb="9">
      <t>ヒト</t>
    </rPh>
    <phoneticPr fontId="2"/>
  </si>
  <si>
    <t>200人～299人</t>
    <rPh sb="3" eb="4">
      <t>ヒト</t>
    </rPh>
    <rPh sb="8" eb="9">
      <t>ヒト</t>
    </rPh>
    <phoneticPr fontId="2"/>
  </si>
  <si>
    <t>300人～499人</t>
    <rPh sb="3" eb="4">
      <t>ヒト</t>
    </rPh>
    <rPh sb="8" eb="9">
      <t>ヒト</t>
    </rPh>
    <phoneticPr fontId="2"/>
  </si>
  <si>
    <t>500人～999人</t>
    <rPh sb="3" eb="4">
      <t>ヒト</t>
    </rPh>
    <rPh sb="8" eb="9">
      <t>ヒト</t>
    </rPh>
    <phoneticPr fontId="2"/>
  </si>
  <si>
    <t>1000人以上</t>
    <rPh sb="4" eb="5">
      <t>ヒト</t>
    </rPh>
    <rPh sb="5" eb="7">
      <t>イジョウ</t>
    </rPh>
    <phoneticPr fontId="2"/>
  </si>
  <si>
    <t>食料</t>
    <rPh sb="0" eb="2">
      <t>ショクリョウ</t>
    </rPh>
    <phoneticPr fontId="2"/>
  </si>
  <si>
    <t>輸送機</t>
    <rPh sb="0" eb="3">
      <t>ユソウキ</t>
    </rPh>
    <phoneticPr fontId="2"/>
  </si>
  <si>
    <t>現金給与総額
（百万円）</t>
    <rPh sb="0" eb="2">
      <t>ゲンキン</t>
    </rPh>
    <rPh sb="2" eb="4">
      <t>キュウヨ</t>
    </rPh>
    <rPh sb="4" eb="6">
      <t>ソウガク</t>
    </rPh>
    <rPh sb="8" eb="9">
      <t>ヒャク</t>
    </rPh>
    <rPh sb="9" eb="11">
      <t>マンエン</t>
    </rPh>
    <phoneticPr fontId="2"/>
  </si>
  <si>
    <t>原材料使用額等
（百万円）</t>
    <rPh sb="0" eb="3">
      <t>ゲンザイリョウ</t>
    </rPh>
    <rPh sb="3" eb="5">
      <t>シヨウ</t>
    </rPh>
    <rPh sb="5" eb="6">
      <t>ガク</t>
    </rPh>
    <rPh sb="6" eb="7">
      <t>ナド</t>
    </rPh>
    <rPh sb="9" eb="10">
      <t>ヒャク</t>
    </rPh>
    <rPh sb="10" eb="12">
      <t>マンエン</t>
    </rPh>
    <phoneticPr fontId="2"/>
  </si>
  <si>
    <t>製造品出荷額等
（百万円）</t>
    <rPh sb="0" eb="2">
      <t>セイゾウ</t>
    </rPh>
    <rPh sb="2" eb="3">
      <t>ヒン</t>
    </rPh>
    <rPh sb="3" eb="6">
      <t>シュッカガク</t>
    </rPh>
    <rPh sb="6" eb="7">
      <t>ナド</t>
    </rPh>
    <rPh sb="9" eb="10">
      <t>ヒャク</t>
    </rPh>
    <rPh sb="10" eb="12">
      <t>マンエン</t>
    </rPh>
    <phoneticPr fontId="2"/>
  </si>
  <si>
    <t>付加価値額
（百万円）</t>
    <rPh sb="0" eb="2">
      <t>フカ</t>
    </rPh>
    <rPh sb="2" eb="4">
      <t>カチ</t>
    </rPh>
    <rPh sb="4" eb="5">
      <t>ガク</t>
    </rPh>
    <rPh sb="7" eb="8">
      <t>ヒャク</t>
    </rPh>
    <rPh sb="8" eb="10">
      <t>マンエン</t>
    </rPh>
    <phoneticPr fontId="2"/>
  </si>
  <si>
    <t>取得額</t>
    <rPh sb="0" eb="3">
      <t>シュトクガク</t>
    </rPh>
    <phoneticPr fontId="2"/>
  </si>
  <si>
    <t>計</t>
    <rPh sb="0" eb="1">
      <t>ケイ</t>
    </rPh>
    <phoneticPr fontId="2"/>
  </si>
  <si>
    <t>土地</t>
    <rPh sb="0" eb="2">
      <t>トチ</t>
    </rPh>
    <phoneticPr fontId="2"/>
  </si>
  <si>
    <t>除却額</t>
    <rPh sb="0" eb="2">
      <t>ジョキャク</t>
    </rPh>
    <rPh sb="2" eb="3">
      <t>ガク</t>
    </rPh>
    <phoneticPr fontId="2"/>
  </si>
  <si>
    <t>建設仮勘定</t>
    <rPh sb="0" eb="2">
      <t>ケンセツ</t>
    </rPh>
    <rPh sb="2" eb="3">
      <t>カリ</t>
    </rPh>
    <rPh sb="3" eb="5">
      <t>カンジョウ</t>
    </rPh>
    <phoneticPr fontId="2"/>
  </si>
  <si>
    <t>増加額</t>
    <rPh sb="0" eb="3">
      <t>ゾウカガク</t>
    </rPh>
    <phoneticPr fontId="2"/>
  </si>
  <si>
    <t>減少額</t>
    <rPh sb="0" eb="3">
      <t>ゲンショウガク</t>
    </rPh>
    <phoneticPr fontId="2"/>
  </si>
  <si>
    <t>有形固定資産（百万円）</t>
    <rPh sb="0" eb="2">
      <t>ユウケイ</t>
    </rPh>
    <rPh sb="2" eb="4">
      <t>コテイ</t>
    </rPh>
    <rPh sb="4" eb="6">
      <t>シサン</t>
    </rPh>
    <rPh sb="7" eb="8">
      <t>ヒャク</t>
    </rPh>
    <rPh sb="8" eb="10">
      <t>マンエン</t>
    </rPh>
    <phoneticPr fontId="2"/>
  </si>
  <si>
    <t>年間
増減</t>
    <rPh sb="0" eb="2">
      <t>ネンカン</t>
    </rPh>
    <rPh sb="3" eb="5">
      <t>ゾウゲン</t>
    </rPh>
    <phoneticPr fontId="2"/>
  </si>
  <si>
    <t>機械
装置</t>
    <rPh sb="0" eb="2">
      <t>キカイ</t>
    </rPh>
    <rPh sb="3" eb="5">
      <t>ソウチ</t>
    </rPh>
    <phoneticPr fontId="2"/>
  </si>
  <si>
    <t>水源別用水量</t>
    <rPh sb="0" eb="2">
      <t>スイゲン</t>
    </rPh>
    <rPh sb="2" eb="3">
      <t>ベツ</t>
    </rPh>
    <rPh sb="3" eb="5">
      <t>ヨウスイ</t>
    </rPh>
    <rPh sb="5" eb="6">
      <t>リョウ</t>
    </rPh>
    <phoneticPr fontId="2"/>
  </si>
  <si>
    <t>公共用水</t>
    <rPh sb="0" eb="2">
      <t>コウキョウ</t>
    </rPh>
    <rPh sb="2" eb="4">
      <t>ヨウスイ</t>
    </rPh>
    <phoneticPr fontId="2"/>
  </si>
  <si>
    <t>井戸水</t>
    <rPh sb="0" eb="3">
      <t>イドミズ</t>
    </rPh>
    <phoneticPr fontId="2"/>
  </si>
  <si>
    <t>原材料使用額等
（百万円）</t>
    <rPh sb="0" eb="3">
      <t>ゲンザイリョウ</t>
    </rPh>
    <rPh sb="3" eb="5">
      <t>シヨウ</t>
    </rPh>
    <rPh sb="5" eb="6">
      <t>ガク</t>
    </rPh>
    <rPh sb="6" eb="7">
      <t>ナド</t>
    </rPh>
    <rPh sb="9" eb="10">
      <t>ヒャク</t>
    </rPh>
    <rPh sb="10" eb="11">
      <t>マン</t>
    </rPh>
    <rPh sb="11" eb="12">
      <t>エン</t>
    </rPh>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</si>
  <si>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</si>
  <si>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</si>
  <si>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</si>
  <si>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</si>
  <si>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</si>
  <si>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</si>
  <si>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</si>
  <si>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</si>
  <si>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</si>
  <si>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</si>
  <si>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</si>
  <si>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</si>
  <si>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</si>
  <si>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</si>
  <si>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</si>
  <si>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</si>
  <si>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</si>
  <si>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</si>
  <si>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</si>
  <si>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</si>
  <si>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</si>
  <si>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</si>
  <si>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</si>
  <si>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飲料</t>
    <rPh sb="0" eb="2">
      <t>インリョウ</t>
    </rPh>
    <phoneticPr fontId="2"/>
  </si>
  <si>
    <t>繊維</t>
    <rPh sb="0" eb="2">
      <t>センイ</t>
    </rPh>
    <phoneticPr fontId="2"/>
  </si>
  <si>
    <t>木材</t>
    <rPh sb="0" eb="2">
      <t>モクザイ</t>
    </rPh>
    <phoneticPr fontId="2"/>
  </si>
  <si>
    <t>家具</t>
    <rPh sb="0" eb="2">
      <t>カグ</t>
    </rPh>
    <phoneticPr fontId="2"/>
  </si>
  <si>
    <t>印刷</t>
    <rPh sb="0" eb="2">
      <t>インサツ</t>
    </rPh>
    <phoneticPr fontId="2"/>
  </si>
  <si>
    <t>石油</t>
    <rPh sb="0" eb="2">
      <t>セキユ</t>
    </rPh>
    <phoneticPr fontId="2"/>
  </si>
  <si>
    <t>プラスチック</t>
    <phoneticPr fontId="2"/>
  </si>
  <si>
    <t>金属製品</t>
    <rPh sb="0" eb="2">
      <t>キンゾク</t>
    </rPh>
    <rPh sb="2" eb="4">
      <t>セイヒン</t>
    </rPh>
    <phoneticPr fontId="2"/>
  </si>
  <si>
    <t>情報機器</t>
    <rPh sb="0" eb="2">
      <t>ジョウホウ</t>
    </rPh>
    <rPh sb="2" eb="4">
      <t>キキ</t>
    </rPh>
    <phoneticPr fontId="2"/>
  </si>
  <si>
    <t>電子部品</t>
    <rPh sb="0" eb="2">
      <t>デンシ</t>
    </rPh>
    <rPh sb="2" eb="4">
      <t>ブヒン</t>
    </rPh>
    <phoneticPr fontId="2"/>
  </si>
  <si>
    <t>09</t>
    <phoneticPr fontId="2"/>
  </si>
  <si>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</si>
  <si>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</si>
  <si>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</si>
  <si>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</si>
  <si>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</si>
  <si>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</si>
  <si>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</si>
  <si>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</si>
  <si>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</si>
  <si>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</si>
  <si>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</si>
  <si>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</si>
  <si>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</si>
  <si>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</si>
  <si>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</si>
  <si>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</si>
  <si>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</si>
  <si>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</si>
  <si>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</si>
  <si>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</si>
  <si>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</si>
  <si>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</si>
  <si>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</si>
  <si>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</si>
  <si>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</si>
  <si>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</si>
  <si>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</si>
  <si>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</si>
  <si>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</si>
  <si>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</si>
  <si>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</si>
  <si>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</si>
  <si>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</si>
  <si>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</si>
  <si>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従業者数
（人）</t>
    <rPh sb="0" eb="3">
      <t>ジュウギョウシャ</t>
    </rPh>
    <rPh sb="3" eb="4">
      <t>スウ</t>
    </rPh>
    <rPh sb="6" eb="7">
      <t>ニン</t>
    </rPh>
    <phoneticPr fontId="2"/>
  </si>
  <si>
    <t>非鉄</t>
  </si>
  <si>
    <t>１位</t>
    <rPh sb="1" eb="2">
      <t>イ</t>
    </rPh>
    <phoneticPr fontId="2"/>
  </si>
  <si>
    <t>紙製品</t>
    <rPh sb="0" eb="3">
      <t>カミセイヒン</t>
    </rPh>
    <phoneticPr fontId="2"/>
  </si>
  <si>
    <t>ゴム</t>
    <phoneticPr fontId="2"/>
  </si>
  <si>
    <t>なめし革</t>
  </si>
  <si>
    <t>窯業</t>
  </si>
  <si>
    <t>鉄鋼</t>
  </si>
  <si>
    <t>はん用機器</t>
  </si>
  <si>
    <t>はん用機器</t>
    <rPh sb="2" eb="3">
      <t>ヨウ</t>
    </rPh>
    <rPh sb="3" eb="5">
      <t>キキ</t>
    </rPh>
    <phoneticPr fontId="2"/>
  </si>
  <si>
    <t>生産用機器</t>
  </si>
  <si>
    <t>生産用機器</t>
    <rPh sb="0" eb="3">
      <t>セイサンヨウ</t>
    </rPh>
    <rPh sb="3" eb="5">
      <t>キキ</t>
    </rPh>
    <phoneticPr fontId="2"/>
  </si>
  <si>
    <t>業務用機器</t>
    <rPh sb="0" eb="2">
      <t>ギョウム</t>
    </rPh>
    <rPh sb="2" eb="5">
      <t>ヨウキキ</t>
    </rPh>
    <phoneticPr fontId="2"/>
  </si>
  <si>
    <t>電気機器</t>
    <rPh sb="0" eb="2">
      <t>デンキ</t>
    </rPh>
    <rPh sb="2" eb="4">
      <t>キキ</t>
    </rPh>
    <phoneticPr fontId="2"/>
  </si>
  <si>
    <t>化学</t>
    <rPh sb="0" eb="2">
      <t>カガク</t>
    </rPh>
    <phoneticPr fontId="2"/>
  </si>
  <si>
    <t>-</t>
    <phoneticPr fontId="2"/>
  </si>
  <si>
    <t>人</t>
    <rPh sb="0" eb="1">
      <t>ニン</t>
    </rPh>
    <phoneticPr fontId="2"/>
  </si>
  <si>
    <t>建物
構築物</t>
    <rPh sb="0" eb="2">
      <t>タテモノ</t>
    </rPh>
    <rPh sb="3" eb="6">
      <t>コウチクブツ</t>
    </rPh>
    <phoneticPr fontId="2"/>
  </si>
  <si>
    <t>減価
償却額</t>
    <rPh sb="0" eb="2">
      <t>ゲンカ</t>
    </rPh>
    <rPh sb="3" eb="6">
      <t>ショウキャクガク</t>
    </rPh>
    <phoneticPr fontId="2"/>
  </si>
  <si>
    <t>年初
現在高</t>
    <rPh sb="0" eb="2">
      <t>ネンショ</t>
    </rPh>
    <rPh sb="3" eb="5">
      <t>ゲンザイ</t>
    </rPh>
    <rPh sb="5" eb="6">
      <t>タカ</t>
    </rPh>
    <phoneticPr fontId="2"/>
  </si>
  <si>
    <t>年末
現在高</t>
    <rPh sb="0" eb="2">
      <t>ネンマツ</t>
    </rPh>
    <rPh sb="3" eb="5">
      <t>ゲンザイ</t>
    </rPh>
    <rPh sb="5" eb="6">
      <t>タカ</t>
    </rPh>
    <phoneticPr fontId="2"/>
  </si>
  <si>
    <t>X</t>
  </si>
  <si>
    <t>事業
所数</t>
    <rPh sb="0" eb="2">
      <t>ジギョウ</t>
    </rPh>
    <rPh sb="3" eb="4">
      <t>ショ</t>
    </rPh>
    <rPh sb="4" eb="5">
      <t>スウ</t>
    </rPh>
    <phoneticPr fontId="2"/>
  </si>
  <si>
    <t>-</t>
  </si>
  <si>
    <t>敷地面積（㎡）</t>
    <rPh sb="0" eb="2">
      <t>シキチ</t>
    </rPh>
    <rPh sb="2" eb="4">
      <t>メンセキ</t>
    </rPh>
    <phoneticPr fontId="2"/>
  </si>
  <si>
    <t>工業用
水道</t>
    <rPh sb="0" eb="3">
      <t>コウギョウヨウ</t>
    </rPh>
    <rPh sb="4" eb="6">
      <t>スイドウ</t>
    </rPh>
    <phoneticPr fontId="2"/>
  </si>
  <si>
    <t>上水道</t>
    <rPh sb="0" eb="1">
      <t>ジョウ</t>
    </rPh>
    <rPh sb="1" eb="3">
      <t>スイドウ</t>
    </rPh>
    <phoneticPr fontId="2"/>
  </si>
  <si>
    <t>６３　市町村別統計表(従業者４人以上の事業所)</t>
    <rPh sb="3" eb="6">
      <t>シチョウソン</t>
    </rPh>
    <rPh sb="6" eb="7">
      <t>ベツ</t>
    </rPh>
    <rPh sb="7" eb="9">
      <t>トウケイ</t>
    </rPh>
    <rPh sb="9" eb="10">
      <t>ヒョウ</t>
    </rPh>
    <rPh sb="11" eb="14">
      <t>ジュウギョウシャ</t>
    </rPh>
    <rPh sb="15" eb="16">
      <t>ニン</t>
    </rPh>
    <rPh sb="16" eb="18">
      <t>イジョウ</t>
    </rPh>
    <rPh sb="19" eb="22">
      <t>ジギョウショ</t>
    </rPh>
    <phoneticPr fontId="2"/>
  </si>
  <si>
    <t>６４　製造品出荷額等による主要業種（従業者４人以上の事業所）</t>
    <rPh sb="3" eb="5">
      <t>セイゾウ</t>
    </rPh>
    <rPh sb="5" eb="6">
      <t>ヒン</t>
    </rPh>
    <rPh sb="6" eb="9">
      <t>シュッカガク</t>
    </rPh>
    <rPh sb="9" eb="10">
      <t>ナド</t>
    </rPh>
    <rPh sb="13" eb="15">
      <t>シュヨウ</t>
    </rPh>
    <rPh sb="15" eb="17">
      <t>ギョウシュ</t>
    </rPh>
    <rPh sb="18" eb="21">
      <t>ジュウギョウシャ</t>
    </rPh>
    <rPh sb="22" eb="25">
      <t>ニンイジョウ</t>
    </rPh>
    <rPh sb="26" eb="29">
      <t>ジギョウショ</t>
    </rPh>
    <phoneticPr fontId="2"/>
  </si>
  <si>
    <t>６５　規模別統計表（従業者４人以上の事業所）</t>
    <rPh sb="3" eb="5">
      <t>キボ</t>
    </rPh>
    <rPh sb="5" eb="6">
      <t>ベツ</t>
    </rPh>
    <rPh sb="6" eb="8">
      <t>トウケイ</t>
    </rPh>
    <rPh sb="8" eb="9">
      <t>ヒョウ</t>
    </rPh>
    <rPh sb="10" eb="13">
      <t>ジュウギョウシャ</t>
    </rPh>
    <rPh sb="14" eb="17">
      <t>ニンイジョウ</t>
    </rPh>
    <rPh sb="18" eb="21">
      <t>ジギョウショ</t>
    </rPh>
    <phoneticPr fontId="2"/>
  </si>
  <si>
    <t>６６　設備投資（従業者３０人以上の事業所）</t>
    <rPh sb="3" eb="5">
      <t>セツビ</t>
    </rPh>
    <rPh sb="5" eb="7">
      <t>トウシ</t>
    </rPh>
    <rPh sb="8" eb="11">
      <t>ジュウギョウシャ</t>
    </rPh>
    <rPh sb="13" eb="14">
      <t>ヒト</t>
    </rPh>
    <rPh sb="14" eb="16">
      <t>イジョウ</t>
    </rPh>
    <rPh sb="17" eb="20">
      <t>ジギョウショ</t>
    </rPh>
    <phoneticPr fontId="2"/>
  </si>
  <si>
    <t>６７　工業用地（従業者３０人以上の事業所）</t>
    <rPh sb="3" eb="5">
      <t>コウギョウ</t>
    </rPh>
    <rPh sb="5" eb="7">
      <t>ヨウチ</t>
    </rPh>
    <rPh sb="8" eb="11">
      <t>ジュウギョウシャ</t>
    </rPh>
    <rPh sb="13" eb="14">
      <t>ニン</t>
    </rPh>
    <rPh sb="14" eb="16">
      <t>イジョウ</t>
    </rPh>
    <rPh sb="17" eb="20">
      <t>ジギョウショ</t>
    </rPh>
    <phoneticPr fontId="2"/>
  </si>
  <si>
    <t>構成比
(%）</t>
    <rPh sb="0" eb="3">
      <t>コウセイヒ</t>
    </rPh>
    <phoneticPr fontId="2"/>
  </si>
  <si>
    <t>構成比(%）</t>
    <rPh sb="0" eb="3">
      <t>コウセイヒ</t>
    </rPh>
    <phoneticPr fontId="2"/>
  </si>
  <si>
    <t>淡水計</t>
    <rPh sb="0" eb="2">
      <t>タンスイ</t>
    </rPh>
    <rPh sb="2" eb="3">
      <t>ケイ</t>
    </rPh>
    <phoneticPr fontId="2"/>
  </si>
  <si>
    <r>
      <t>投</t>
    </r>
    <r>
      <rPr>
        <sz val="6"/>
        <rFont val="ＭＳ Ｐ明朝"/>
        <family val="1"/>
        <charset val="128"/>
      </rPr>
      <t>　</t>
    </r>
    <r>
      <rPr>
        <sz val="10"/>
        <rFont val="ＭＳ Ｐ明朝"/>
        <family val="1"/>
        <charset val="128"/>
      </rPr>
      <t>資
総</t>
    </r>
    <r>
      <rPr>
        <sz val="6"/>
        <rFont val="ＭＳ Ｐ明朝"/>
        <family val="1"/>
        <charset val="128"/>
      </rPr>
      <t>　</t>
    </r>
    <r>
      <rPr>
        <sz val="10"/>
        <rFont val="ＭＳ Ｐ明朝"/>
        <family val="1"/>
        <charset val="128"/>
      </rPr>
      <t>額</t>
    </r>
    <rPh sb="0" eb="1">
      <t>トウ</t>
    </rPh>
    <rPh sb="2" eb="3">
      <t>シ</t>
    </rPh>
    <rPh sb="4" eb="5">
      <t>ソウ</t>
    </rPh>
    <rPh sb="6" eb="7">
      <t>ガク</t>
    </rPh>
    <phoneticPr fontId="2"/>
  </si>
  <si>
    <t>（注）　単位金額は表示単位未満を四捨五入したため、「神奈川県」と「県内市町村」の合計値が一致しない場合があります。</t>
    <rPh sb="1" eb="2">
      <t>チュウ</t>
    </rPh>
    <rPh sb="4" eb="6">
      <t>タンイ</t>
    </rPh>
    <rPh sb="6" eb="8">
      <t>キンガク</t>
    </rPh>
    <rPh sb="9" eb="11">
      <t>ヒョウジ</t>
    </rPh>
    <rPh sb="11" eb="13">
      <t>タンイ</t>
    </rPh>
    <rPh sb="13" eb="15">
      <t>ミマン</t>
    </rPh>
    <rPh sb="16" eb="20">
      <t>シシャゴニュウ</t>
    </rPh>
    <rPh sb="26" eb="30">
      <t>カナガワケン</t>
    </rPh>
    <rPh sb="33" eb="35">
      <t>ケンナイ</t>
    </rPh>
    <rPh sb="35" eb="38">
      <t>シチョウソン</t>
    </rPh>
    <rPh sb="40" eb="42">
      <t>ゴウケイ</t>
    </rPh>
    <rPh sb="42" eb="43">
      <t>アタイ</t>
    </rPh>
    <rPh sb="44" eb="46">
      <t>イッチ</t>
    </rPh>
    <rPh sb="49" eb="51">
      <t>バアイ</t>
    </rPh>
    <phoneticPr fontId="2"/>
  </si>
  <si>
    <t>従業者数</t>
    <rPh sb="0" eb="1">
      <t>ジュウ</t>
    </rPh>
    <rPh sb="1" eb="4">
      <t>ギョウシャスウ</t>
    </rPh>
    <phoneticPr fontId="2"/>
  </si>
  <si>
    <t>従業者数</t>
    <rPh sb="0" eb="1">
      <t>ジュウ</t>
    </rPh>
    <rPh sb="1" eb="4">
      <t>ギョウシャスウ</t>
    </rPh>
    <rPh sb="3" eb="4">
      <t>スウ</t>
    </rPh>
    <phoneticPr fontId="2"/>
  </si>
  <si>
    <r>
      <rPr>
        <sz val="10"/>
        <rFont val="ＭＳ Ｐ明朝"/>
        <family val="1"/>
        <charset val="128"/>
      </rPr>
      <t xml:space="preserve">      </t>
    </r>
    <r>
      <rPr>
        <sz val="9"/>
        <rFont val="ＭＳ Ｐ明朝"/>
        <family val="1"/>
        <charset val="128"/>
      </rPr>
      <t>2</t>
    </r>
    <r>
      <rPr>
        <sz val="8"/>
        <rFont val="ＭＳ Ｐ明朝"/>
        <family val="1"/>
        <charset val="128"/>
      </rPr>
      <t xml:space="preserve">　 </t>
    </r>
    <r>
      <rPr>
        <sz val="9"/>
        <rFont val="ＭＳ Ｐ明朝"/>
        <family val="1"/>
        <charset val="128"/>
      </rPr>
      <t>「製造品出荷額等」は表示単位未満を四捨五入しています。</t>
    </r>
    <rPh sb="10" eb="13">
      <t>セイゾウヒン</t>
    </rPh>
    <rPh sb="13" eb="15">
      <t>シュッカ</t>
    </rPh>
    <rPh sb="15" eb="17">
      <t>ガクナド</t>
    </rPh>
    <rPh sb="19" eb="21">
      <t>ヒョウジ</t>
    </rPh>
    <rPh sb="21" eb="23">
      <t>タンイ</t>
    </rPh>
    <rPh sb="23" eb="25">
      <t>ミマン</t>
    </rPh>
    <rPh sb="26" eb="30">
      <t>シシャゴニュウ</t>
    </rPh>
    <phoneticPr fontId="2"/>
  </si>
  <si>
    <t xml:space="preserve">
　</t>
    <phoneticPr fontId="2"/>
  </si>
  <si>
    <t>平成３０年</t>
    <phoneticPr fontId="2"/>
  </si>
  <si>
    <t>平成３０年</t>
    <rPh sb="0" eb="2">
      <t>ヘイセイ</t>
    </rPh>
    <rPh sb="4" eb="5">
      <t>ネン</t>
    </rPh>
    <phoneticPr fontId="2"/>
  </si>
  <si>
    <t>（注）　 単位金額は表示単位未満を四捨五入しています。</t>
    <rPh sb="1" eb="2">
      <t>チュウ</t>
    </rPh>
    <rPh sb="5" eb="7">
      <t>タンイ</t>
    </rPh>
    <rPh sb="7" eb="9">
      <t>キンガク</t>
    </rPh>
    <rPh sb="10" eb="12">
      <t>ヒョウジ</t>
    </rPh>
    <rPh sb="12" eb="14">
      <t>タンイ</t>
    </rPh>
    <rPh sb="14" eb="16">
      <t>ミマン</t>
    </rPh>
    <rPh sb="17" eb="21">
      <t>シシャゴニュウ</t>
    </rPh>
    <phoneticPr fontId="2"/>
  </si>
  <si>
    <t>生産用機器</t>
    <phoneticPr fontId="2"/>
  </si>
  <si>
    <t>令和元年</t>
    <rPh sb="0" eb="2">
      <t>レイワ</t>
    </rPh>
    <rPh sb="2" eb="3">
      <t>ガン</t>
    </rPh>
    <rPh sb="3" eb="4">
      <t>ネン</t>
    </rPh>
    <phoneticPr fontId="2"/>
  </si>
  <si>
    <t>６８　工業用水量（従業者３０人以上の事業所）</t>
    <rPh sb="3" eb="5">
      <t>コウギョウ</t>
    </rPh>
    <rPh sb="5" eb="7">
      <t>ヨウスイ</t>
    </rPh>
    <rPh sb="7" eb="8">
      <t>リョウ</t>
    </rPh>
    <rPh sb="9" eb="12">
      <t>ジュウギョウシャ</t>
    </rPh>
    <rPh sb="14" eb="15">
      <t>ニン</t>
    </rPh>
    <rPh sb="15" eb="17">
      <t>イジョウ</t>
    </rPh>
    <rPh sb="18" eb="21">
      <t>ジギョウショ</t>
    </rPh>
    <phoneticPr fontId="2"/>
  </si>
  <si>
    <t>６２　産業別統計表（従業者４人以上の事業所）</t>
    <rPh sb="3" eb="5">
      <t>サンギョウ</t>
    </rPh>
    <rPh sb="5" eb="6">
      <t>ベツ</t>
    </rPh>
    <rPh sb="6" eb="9">
      <t>トウケイヒョウ</t>
    </rPh>
    <rPh sb="8" eb="9">
      <t>ヒョウ</t>
    </rPh>
    <rPh sb="10" eb="13">
      <t>ジュウギョウシャ</t>
    </rPh>
    <rPh sb="14" eb="15">
      <t>ヒト</t>
    </rPh>
    <rPh sb="15" eb="17">
      <t>イジョウ</t>
    </rPh>
    <rPh sb="18" eb="21">
      <t>ジギョウショ</t>
    </rPh>
    <phoneticPr fontId="2"/>
  </si>
  <si>
    <t>資料：２０２０年神奈川県工業統計調査結果報告</t>
    <rPh sb="0" eb="2">
      <t>シリョウ</t>
    </rPh>
    <rPh sb="7" eb="8">
      <t>ネン</t>
    </rPh>
    <rPh sb="8" eb="12">
      <t>カナガワケン</t>
    </rPh>
    <rPh sb="12" eb="14">
      <t>コウギョウ</t>
    </rPh>
    <rPh sb="14" eb="16">
      <t>トウケイ</t>
    </rPh>
    <rPh sb="16" eb="18">
      <t>チョウサ</t>
    </rPh>
    <rPh sb="18" eb="20">
      <t>ケッカ</t>
    </rPh>
    <rPh sb="20" eb="22">
      <t>ホウコク</t>
    </rPh>
    <phoneticPr fontId="2"/>
  </si>
  <si>
    <t>（令和２年６月１日現在）</t>
    <rPh sb="1" eb="3">
      <t>レイワ</t>
    </rPh>
    <rPh sb="4" eb="5">
      <t>ネン</t>
    </rPh>
    <phoneticPr fontId="2"/>
  </si>
  <si>
    <t>令和２年</t>
    <rPh sb="0" eb="2">
      <t>レイワ</t>
    </rPh>
    <rPh sb="3" eb="4">
      <t>ネン</t>
    </rPh>
    <phoneticPr fontId="2"/>
  </si>
  <si>
    <t>（令和２年６月１日現在）（単位:　人/㎥/日）</t>
    <rPh sb="13" eb="15">
      <t>タンイ</t>
    </rPh>
    <rPh sb="17" eb="18">
      <t>ニン</t>
    </rPh>
    <rPh sb="21" eb="22">
      <t>ニチ</t>
    </rPh>
    <phoneticPr fontId="2"/>
  </si>
  <si>
    <t>X</t>
    <phoneticPr fontId="2"/>
  </si>
  <si>
    <t>紙製品</t>
    <rPh sb="0" eb="1">
      <t>カミ</t>
    </rPh>
    <rPh sb="1" eb="3">
      <t>セイヒン</t>
    </rPh>
    <phoneticPr fontId="2"/>
  </si>
  <si>
    <t>事業所数</t>
    <rPh sb="0" eb="2">
      <t>ジギョウ</t>
    </rPh>
    <rPh sb="2" eb="3">
      <t>ショ</t>
    </rPh>
    <rPh sb="3" eb="4">
      <t>スウ</t>
    </rPh>
    <phoneticPr fontId="2"/>
  </si>
  <si>
    <t>従業者数</t>
    <rPh sb="0" eb="2">
      <t>ジュウギョウ</t>
    </rPh>
    <rPh sb="2" eb="3">
      <t>シャ</t>
    </rPh>
    <rPh sb="3" eb="4">
      <t>スウ</t>
    </rPh>
    <phoneticPr fontId="2"/>
  </si>
  <si>
    <t>人件費等</t>
    <rPh sb="0" eb="3">
      <t>ジンケンヒ</t>
    </rPh>
    <rPh sb="3" eb="4">
      <t>トウ</t>
    </rPh>
    <phoneticPr fontId="2"/>
  </si>
  <si>
    <t>百万円</t>
    <rPh sb="0" eb="3">
      <t>ヒャクマンエン</t>
    </rPh>
    <phoneticPr fontId="2"/>
  </si>
  <si>
    <t>資料：令和３年経済センサス－活動調査</t>
    <rPh sb="0" eb="2">
      <t>シリョウ</t>
    </rPh>
    <rPh sb="3" eb="5">
      <t>レイワ</t>
    </rPh>
    <rPh sb="6" eb="7">
      <t>ネン</t>
    </rPh>
    <rPh sb="7" eb="9">
      <t>ケイザイ</t>
    </rPh>
    <rPh sb="14" eb="16">
      <t>カツドウ</t>
    </rPh>
    <rPh sb="16" eb="18">
      <t>チョウサ</t>
    </rPh>
    <phoneticPr fontId="2"/>
  </si>
  <si>
    <t>原材料　　　　　使用額等</t>
    <rPh sb="0" eb="3">
      <t>ゲンザイリョウ</t>
    </rPh>
    <rPh sb="8" eb="10">
      <t>シヨウ</t>
    </rPh>
    <rPh sb="10" eb="11">
      <t>ガク</t>
    </rPh>
    <rPh sb="11" eb="12">
      <t>トウ</t>
    </rPh>
    <phoneticPr fontId="2"/>
  </si>
  <si>
    <t>製造品　　　　　出荷額等</t>
    <rPh sb="0" eb="2">
      <t>セイゾウ</t>
    </rPh>
    <rPh sb="2" eb="3">
      <t>ヒン</t>
    </rPh>
    <rPh sb="8" eb="10">
      <t>シュッカ</t>
    </rPh>
    <rPh sb="10" eb="11">
      <t>ガク</t>
    </rPh>
    <rPh sb="11" eb="12">
      <t>ナド</t>
    </rPh>
    <phoneticPr fontId="2"/>
  </si>
  <si>
    <t>粗付加　　　　　価値額</t>
    <rPh sb="0" eb="1">
      <t>アラ</t>
    </rPh>
    <rPh sb="1" eb="3">
      <t>フカ</t>
    </rPh>
    <rPh sb="8" eb="10">
      <t>カチ</t>
    </rPh>
    <rPh sb="10" eb="11">
      <t>ガク</t>
    </rPh>
    <phoneticPr fontId="2"/>
  </si>
  <si>
    <t>（令和３年６月１日現在）</t>
    <phoneticPr fontId="2"/>
  </si>
  <si>
    <t>（令和３年６月１日現在）</t>
    <rPh sb="1" eb="3">
      <t>レイワ</t>
    </rPh>
    <rPh sb="4" eb="5">
      <t>ネン</t>
    </rPh>
    <phoneticPr fontId="2"/>
  </si>
  <si>
    <t>人件費等
（百万円）</t>
    <rPh sb="0" eb="3">
      <t>ジンケンヒ</t>
    </rPh>
    <rPh sb="3" eb="4">
      <t>トウ</t>
    </rPh>
    <rPh sb="6" eb="7">
      <t>ヒャク</t>
    </rPh>
    <rPh sb="7" eb="8">
      <t>マン</t>
    </rPh>
    <rPh sb="8" eb="9">
      <t>エン</t>
    </rPh>
    <phoneticPr fontId="2"/>
  </si>
  <si>
    <t>粗付加価値額
（百万円）</t>
    <rPh sb="0" eb="1">
      <t>アラ</t>
    </rPh>
    <rPh sb="1" eb="3">
      <t>フカ</t>
    </rPh>
    <rPh sb="3" eb="5">
      <t>カチ</t>
    </rPh>
    <rPh sb="5" eb="6">
      <t>ガク</t>
    </rPh>
    <rPh sb="8" eb="9">
      <t>ヒャク</t>
    </rPh>
    <rPh sb="9" eb="10">
      <t>マン</t>
    </rPh>
    <rPh sb="10" eb="11">
      <t>エン</t>
    </rPh>
    <phoneticPr fontId="2"/>
  </si>
  <si>
    <t>資料：令和３年経済センサス－活動調査</t>
    <rPh sb="0" eb="2">
      <t>シリョウ</t>
    </rPh>
    <phoneticPr fontId="2"/>
  </si>
  <si>
    <t>資料：２０２０年神奈川県工業統計調査結果報告、令和３年経済センサス－活動調査</t>
    <rPh sb="0" eb="2">
      <t>シリョウ</t>
    </rPh>
    <rPh sb="7" eb="8">
      <t>ネン</t>
    </rPh>
    <rPh sb="8" eb="12">
      <t>カナガワケン</t>
    </rPh>
    <rPh sb="12" eb="14">
      <t>コウギョウ</t>
    </rPh>
    <rPh sb="14" eb="16">
      <t>トウケイ</t>
    </rPh>
    <rPh sb="16" eb="18">
      <t>チョウサ</t>
    </rPh>
    <rPh sb="18" eb="20">
      <t>ケッカ</t>
    </rPh>
    <rPh sb="20" eb="22">
      <t>ホウコク</t>
    </rPh>
    <rPh sb="23" eb="25">
      <t>レイワ</t>
    </rPh>
    <rPh sb="26" eb="27">
      <t>ネン</t>
    </rPh>
    <rPh sb="27" eb="29">
      <t>ケイザイ</t>
    </rPh>
    <rPh sb="34" eb="36">
      <t>カツドウ</t>
    </rPh>
    <rPh sb="36" eb="38">
      <t>チョウサ</t>
    </rPh>
    <phoneticPr fontId="2"/>
  </si>
  <si>
    <t>（注）1　令和３年は、令和３年経済センサス－活動調査からの数字となります。</t>
    <rPh sb="1" eb="2">
      <t>チュウ</t>
    </rPh>
    <rPh sb="5" eb="7">
      <t>レイワ</t>
    </rPh>
    <rPh sb="8" eb="9">
      <t>ネン</t>
    </rPh>
    <rPh sb="29" eb="31">
      <t>スウジ</t>
    </rPh>
    <phoneticPr fontId="2"/>
  </si>
  <si>
    <t>平成２９年</t>
  </si>
  <si>
    <t>平成３０年</t>
  </si>
  <si>
    <t>令和３年</t>
    <rPh sb="0" eb="2">
      <t>レイワ</t>
    </rPh>
    <rPh sb="3" eb="4">
      <t>ネン</t>
    </rPh>
    <phoneticPr fontId="2"/>
  </si>
  <si>
    <t>非鉄</t>
    <rPh sb="0" eb="1">
      <t>ヒ</t>
    </rPh>
    <rPh sb="1" eb="2">
      <t>テツ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</si>
</sst>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 "/>
    <numFmt numFmtId="179"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明朝"/>
      <family val="1"/>
      <charset val="128"/>
    </font>
    <font>
      <sz val="10"/>
      <name val="HG丸ｺﾞｼｯｸM-PRO"/>
      <family val="3"/>
      <charset val="128"/>
    </font>
    <font>
      <sz val="6"/>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30">
    <border>
      <left/>
      <right/>
      <top/>
      <bottom/>
      <diagonal/>
    </border>
    <border>
      <left/>
      <right/>
      <top style="double">
        <color indexed="64"/>
      </top>
      <bottom/>
      <diagonal/>
    </border>
    <border>
      <left/>
      <right/>
      <top/>
      <bottom style="double">
        <color indexed="64"/>
      </bottom>
      <diagonal/>
    </border>
    <border>
      <left/>
      <right style="hair">
        <color indexed="64"/>
      </right>
      <top/>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right/>
      <top/>
      <bottom style="thin">
        <color indexed="64"/>
      </bottom>
      <diagonal/>
    </border>
    <border>
      <left/>
      <right style="hair">
        <color indexed="64"/>
      </right>
      <top/>
      <bottom style="thin">
        <color indexed="64"/>
      </bottom>
      <diagonal/>
    </border>
    <border>
      <left/>
      <right style="hair">
        <color indexed="64"/>
      </right>
      <top/>
      <bottom style="double">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s>
  <cellStyleXfs count="3">
    <xf numFmtId="0" fontId="0" fillId="0" borderId="0"/>
    <xf numFmtId="38" fontId="1" fillId="0" borderId="0" applyFont="0" applyFill="0" applyBorder="0" applyAlignment="0" applyProtection="0"/>
    <xf numFmtId="0" fontId="10" fillId="0" borderId="0">
      <alignment vertical="center"/>
    </xf>
  </cellStyleXfs>
  <cellXfs count="240">
    <xf numFmtId="0" fontId="0" fillId="0" borderId="0" xfId="0"/>
    <xf numFmtId="0" fontId="10" fillId="0" borderId="0" xfId="2">
      <alignment vertical="center"/>
    </xf>
    <xf numFmtId="0" fontId="10" fillId="2" borderId="0" xfId="2" applyFill="1">
      <alignment vertical="center"/>
    </xf>
    <xf numFmtId="0" fontId="10" fillId="0" borderId="1" xfId="2" applyBorder="1">
      <alignment vertical="center"/>
    </xf>
    <xf numFmtId="0" fontId="10" fillId="2" borderId="1" xfId="2" applyFill="1" applyBorder="1">
      <alignment vertical="center"/>
    </xf>
    <xf numFmtId="0" fontId="10" fillId="0" borderId="0" xfId="2" applyBorder="1">
      <alignment vertical="center"/>
    </xf>
    <xf numFmtId="0" fontId="10" fillId="2" borderId="0" xfId="2" applyFill="1" applyBorder="1">
      <alignment vertical="center"/>
    </xf>
    <xf numFmtId="0" fontId="10" fillId="0" borderId="2" xfId="2" applyBorder="1">
      <alignment vertical="center"/>
    </xf>
    <xf numFmtId="0" fontId="10" fillId="2" borderId="2" xfId="2" applyFill="1" applyBorder="1">
      <alignment vertical="center"/>
    </xf>
    <xf numFmtId="0" fontId="6" fillId="0" borderId="0" xfId="0" applyFont="1" applyFill="1" applyAlignment="1">
      <alignment vertical="center"/>
    </xf>
    <xf numFmtId="0" fontId="0" fillId="0" borderId="0" xfId="0" applyFill="1" applyAlignment="1"/>
    <xf numFmtId="0" fontId="0" fillId="0" borderId="0" xfId="0" applyFill="1"/>
    <xf numFmtId="0" fontId="0" fillId="0" borderId="0" xfId="0" applyFill="1" applyBorder="1"/>
    <xf numFmtId="49" fontId="4" fillId="0" borderId="0" xfId="0" applyNumberFormat="1" applyFont="1" applyFill="1" applyBorder="1" applyAlignment="1"/>
    <xf numFmtId="0" fontId="3" fillId="0" borderId="0" xfId="0" applyFont="1" applyFill="1" applyAlignment="1"/>
    <xf numFmtId="0" fontId="3" fillId="0" borderId="0" xfId="0" applyFont="1" applyFill="1" applyBorder="1" applyAlignment="1"/>
    <xf numFmtId="0" fontId="3" fillId="0" borderId="0" xfId="0" applyFont="1" applyFill="1"/>
    <xf numFmtId="0" fontId="3" fillId="0" borderId="0" xfId="0" applyFont="1" applyFill="1" applyBorder="1"/>
    <xf numFmtId="0" fontId="0" fillId="0" borderId="0" xfId="0" applyFill="1" applyAlignment="1">
      <alignment vertical="center"/>
    </xf>
    <xf numFmtId="0" fontId="5" fillId="0" borderId="0" xfId="0" applyFont="1" applyFill="1" applyBorder="1" applyAlignment="1"/>
    <xf numFmtId="0" fontId="8" fillId="0" borderId="0" xfId="0" applyFont="1" applyFill="1" applyBorder="1" applyAlignment="1">
      <alignment horizontal="distributed" vertical="center"/>
    </xf>
    <xf numFmtId="0" fontId="8" fillId="0" borderId="3" xfId="0" applyFont="1" applyFill="1" applyBorder="1" applyAlignment="1">
      <alignment horizontal="distributed" vertical="center"/>
    </xf>
    <xf numFmtId="177" fontId="8" fillId="0" borderId="0" xfId="0" applyNumberFormat="1" applyFont="1" applyFill="1" applyBorder="1" applyAlignment="1">
      <alignment vertical="center"/>
    </xf>
    <xf numFmtId="179" fontId="4" fillId="0" borderId="0" xfId="0" applyNumberFormat="1" applyFont="1" applyFill="1" applyAlignment="1">
      <alignment vertical="center"/>
    </xf>
    <xf numFmtId="179" fontId="4" fillId="0" borderId="0" xfId="0" applyNumberFormat="1" applyFont="1" applyFill="1" applyAlignment="1">
      <alignment vertical="center" shrinkToFit="1"/>
    </xf>
    <xf numFmtId="0" fontId="10" fillId="3" borderId="0" xfId="2" applyFill="1">
      <alignment vertical="center"/>
    </xf>
    <xf numFmtId="38" fontId="5" fillId="0" borderId="0" xfId="1" applyFont="1" applyFill="1" applyBorder="1" applyAlignment="1">
      <alignment horizontal="righ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distributed" vertical="center" justifyLastLine="1"/>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0" xfId="1" applyFont="1" applyFill="1" applyBorder="1" applyAlignment="1">
      <alignment vertical="center"/>
    </xf>
    <xf numFmtId="0" fontId="4" fillId="0" borderId="0" xfId="0" applyFont="1" applyFill="1" applyBorder="1" applyAlignment="1">
      <alignment horizontal="center" vertical="center"/>
    </xf>
    <xf numFmtId="38" fontId="5" fillId="0" borderId="10" xfId="1" applyFont="1" applyFill="1" applyBorder="1" applyAlignment="1">
      <alignment vertical="center" wrapText="1"/>
    </xf>
    <xf numFmtId="0" fontId="5"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distributed" vertical="center"/>
    </xf>
    <xf numFmtId="0" fontId="3" fillId="0" borderId="3" xfId="0" applyFont="1" applyFill="1" applyBorder="1" applyAlignment="1">
      <alignment horizontal="distributed" vertical="center"/>
    </xf>
    <xf numFmtId="0" fontId="3" fillId="0" borderId="0"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176" fontId="3" fillId="0" borderId="0" xfId="0" applyNumberFormat="1" applyFont="1" applyFill="1" applyBorder="1" applyAlignment="1">
      <alignment horizontal="right" vertical="center" wrapText="1"/>
    </xf>
    <xf numFmtId="176" fontId="4" fillId="0" borderId="0" xfId="0" applyNumberFormat="1" applyFont="1" applyFill="1" applyBorder="1" applyAlignment="1">
      <alignment horizontal="right" vertical="center"/>
    </xf>
    <xf numFmtId="0" fontId="5" fillId="0" borderId="0" xfId="0" applyFont="1" applyFill="1" applyBorder="1"/>
    <xf numFmtId="0" fontId="5" fillId="0" borderId="0" xfId="0" applyFont="1" applyFill="1" applyBorder="1" applyAlignment="1">
      <alignment horizontal="distributed" vertical="center"/>
    </xf>
    <xf numFmtId="49" fontId="5" fillId="0" borderId="0" xfId="0" applyNumberFormat="1" applyFont="1" applyFill="1" applyBorder="1" applyAlignment="1">
      <alignment vertical="center"/>
    </xf>
    <xf numFmtId="49" fontId="5" fillId="0" borderId="2" xfId="0" applyNumberFormat="1" applyFont="1" applyFill="1" applyBorder="1" applyAlignment="1">
      <alignment vertical="center"/>
    </xf>
    <xf numFmtId="0" fontId="5" fillId="0" borderId="2" xfId="0" applyFont="1" applyFill="1" applyBorder="1" applyAlignment="1">
      <alignment vertical="center"/>
    </xf>
    <xf numFmtId="0" fontId="3" fillId="0" borderId="2" xfId="0" applyFont="1" applyFill="1" applyBorder="1" applyAlignment="1">
      <alignment horizontal="distributed" vertical="center"/>
    </xf>
    <xf numFmtId="0" fontId="4" fillId="0" borderId="0" xfId="0" applyFont="1" applyFill="1"/>
    <xf numFmtId="0" fontId="4" fillId="0" borderId="8" xfId="0" applyFont="1" applyFill="1" applyBorder="1" applyAlignment="1">
      <alignment horizontal="distributed" vertical="center"/>
    </xf>
    <xf numFmtId="0" fontId="4" fillId="0" borderId="2" xfId="0" applyFont="1" applyFill="1" applyBorder="1" applyAlignment="1">
      <alignment horizontal="distributed" vertical="center"/>
    </xf>
    <xf numFmtId="0" fontId="8" fillId="0" borderId="13" xfId="0" applyFont="1" applyFill="1" applyBorder="1" applyAlignment="1">
      <alignment horizontal="distributed" vertical="center"/>
    </xf>
    <xf numFmtId="0" fontId="8" fillId="0" borderId="0" xfId="0" applyFont="1" applyFill="1"/>
    <xf numFmtId="38" fontId="5" fillId="0" borderId="14" xfId="1" applyFont="1" applyFill="1" applyBorder="1" applyAlignment="1">
      <alignment horizontal="right" vertical="center"/>
    </xf>
    <xf numFmtId="38" fontId="5" fillId="0" borderId="14" xfId="1" applyFont="1" applyFill="1" applyBorder="1" applyAlignment="1">
      <alignment vertical="center"/>
    </xf>
    <xf numFmtId="38" fontId="5" fillId="0" borderId="15" xfId="1" applyFont="1" applyFill="1" applyBorder="1" applyAlignment="1">
      <alignment vertical="center"/>
    </xf>
    <xf numFmtId="38" fontId="4" fillId="0" borderId="0" xfId="1" applyFont="1" applyFill="1" applyBorder="1" applyAlignment="1">
      <alignment horizontal="right" vertical="center" shrinkToFit="1"/>
    </xf>
    <xf numFmtId="178" fontId="5" fillId="0" borderId="0" xfId="0" applyNumberFormat="1" applyFont="1" applyFill="1" applyBorder="1" applyAlignment="1">
      <alignment vertical="center"/>
    </xf>
    <xf numFmtId="38" fontId="8" fillId="0" borderId="0" xfId="0"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8" fillId="0" borderId="0" xfId="0" applyFont="1" applyFill="1" applyBorder="1" applyAlignment="1">
      <alignment horizontal="center" vertical="center"/>
    </xf>
    <xf numFmtId="0" fontId="4" fillId="0" borderId="0" xfId="0" applyFont="1" applyFill="1" applyAlignment="1">
      <alignment horizontal="left" vertical="top" wrapText="1"/>
    </xf>
    <xf numFmtId="49" fontId="4" fillId="0" borderId="0" xfId="0" applyNumberFormat="1" applyFont="1" applyFill="1" applyBorder="1" applyAlignment="1">
      <alignment vertical="center"/>
    </xf>
    <xf numFmtId="38" fontId="7" fillId="0" borderId="0" xfId="1" applyFont="1" applyFill="1" applyBorder="1" applyAlignment="1">
      <alignment vertical="center"/>
    </xf>
    <xf numFmtId="0" fontId="5" fillId="0" borderId="0" xfId="0" applyFont="1" applyFill="1" applyBorder="1" applyAlignment="1">
      <alignment vertical="center" wrapText="1"/>
    </xf>
    <xf numFmtId="38" fontId="4" fillId="0" borderId="0" xfId="0" applyNumberFormat="1" applyFont="1" applyFill="1" applyBorder="1" applyAlignment="1">
      <alignment horizontal="right" vertical="center"/>
    </xf>
    <xf numFmtId="0" fontId="5" fillId="0" borderId="0" xfId="0" applyFont="1" applyFill="1" applyAlignment="1"/>
    <xf numFmtId="177" fontId="8" fillId="0" borderId="0" xfId="0" applyNumberFormat="1" applyFont="1" applyFill="1" applyBorder="1" applyAlignment="1"/>
    <xf numFmtId="38" fontId="5" fillId="0" borderId="14" xfId="1" applyFont="1" applyFill="1" applyBorder="1" applyAlignment="1">
      <alignment vertical="center" wrapText="1"/>
    </xf>
    <xf numFmtId="38" fontId="5" fillId="0" borderId="0" xfId="1" applyFont="1" applyFill="1" applyAlignment="1">
      <alignment vertical="center"/>
    </xf>
    <xf numFmtId="38" fontId="5" fillId="0" borderId="0" xfId="1" applyFont="1" applyFill="1" applyAlignment="1">
      <alignment horizontal="right" vertical="center"/>
    </xf>
    <xf numFmtId="38" fontId="4" fillId="0" borderId="0" xfId="0" applyNumberFormat="1" applyFont="1" applyFill="1" applyBorder="1" applyAlignment="1">
      <alignment horizontal="right" vertical="center" shrinkToFit="1"/>
    </xf>
    <xf numFmtId="38" fontId="4" fillId="0" borderId="16" xfId="0" applyNumberFormat="1" applyFont="1" applyFill="1" applyBorder="1" applyAlignment="1">
      <alignment horizontal="right" vertical="center"/>
    </xf>
    <xf numFmtId="38" fontId="4" fillId="0" borderId="2" xfId="0" applyNumberFormat="1" applyFont="1" applyFill="1" applyBorder="1" applyAlignment="1">
      <alignment horizontal="right" vertical="center" shrinkToFit="1"/>
    </xf>
    <xf numFmtId="38" fontId="4" fillId="0" borderId="2" xfId="0" applyNumberFormat="1" applyFont="1" applyFill="1" applyBorder="1" applyAlignment="1">
      <alignment horizontal="right" vertical="center"/>
    </xf>
    <xf numFmtId="177" fontId="4" fillId="0" borderId="0" xfId="0" applyNumberFormat="1" applyFont="1" applyFill="1" applyBorder="1" applyAlignment="1">
      <alignment vertical="center"/>
    </xf>
    <xf numFmtId="177" fontId="4" fillId="0" borderId="14" xfId="0" applyNumberFormat="1" applyFont="1" applyFill="1" applyBorder="1" applyAlignment="1">
      <alignment vertical="center"/>
    </xf>
    <xf numFmtId="177" fontId="4" fillId="0" borderId="2" xfId="0" applyNumberFormat="1" applyFont="1" applyFill="1" applyBorder="1" applyAlignment="1">
      <alignment vertical="center"/>
    </xf>
    <xf numFmtId="0" fontId="4" fillId="0" borderId="0" xfId="0" applyFont="1" applyFill="1" applyBorder="1" applyAlignment="1"/>
    <xf numFmtId="38" fontId="12" fillId="0" borderId="0" xfId="0" applyNumberFormat="1" applyFont="1" applyFill="1" applyBorder="1" applyAlignment="1">
      <alignment horizontal="right" vertical="center" shrinkToFit="1"/>
    </xf>
    <xf numFmtId="38" fontId="8" fillId="0" borderId="0" xfId="0" applyNumberFormat="1" applyFont="1" applyFill="1" applyBorder="1" applyAlignment="1">
      <alignment horizontal="right" vertical="center" shrinkToFit="1"/>
    </xf>
    <xf numFmtId="0" fontId="5" fillId="0" borderId="0" xfId="0" applyFont="1" applyFill="1" applyBorder="1" applyAlignment="1">
      <alignment horizontal="distributed" vertical="center"/>
    </xf>
    <xf numFmtId="0" fontId="5"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applyFill="1" applyAlignment="1">
      <alignment vertical="center"/>
    </xf>
    <xf numFmtId="0" fontId="0" fillId="0" borderId="0" xfId="0" applyFill="1" applyAlignment="1"/>
    <xf numFmtId="0" fontId="5" fillId="0" borderId="1" xfId="0" applyFont="1" applyFill="1" applyBorder="1" applyAlignment="1">
      <alignment horizontal="distributed" vertical="center" indent="1"/>
    </xf>
    <xf numFmtId="0" fontId="5" fillId="0" borderId="22"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9" xfId="0" applyFont="1" applyFill="1" applyBorder="1" applyAlignment="1">
      <alignment horizontal="distributed" vertical="center" indent="1"/>
    </xf>
    <xf numFmtId="0" fontId="5" fillId="0" borderId="23" xfId="0" applyFont="1" applyFill="1" applyBorder="1" applyAlignment="1">
      <alignment horizontal="distributed" vertical="center" indent="1"/>
    </xf>
    <xf numFmtId="0" fontId="4" fillId="0" borderId="2" xfId="0" applyFont="1" applyFill="1" applyBorder="1" applyAlignment="1">
      <alignment horizontal="right"/>
    </xf>
    <xf numFmtId="0" fontId="4" fillId="0" borderId="0" xfId="0" applyFont="1" applyFill="1" applyBorder="1" applyAlignment="1">
      <alignment horizontal="left" vertical="center"/>
    </xf>
    <xf numFmtId="0" fontId="4" fillId="0" borderId="0" xfId="0" applyFont="1" applyFill="1" applyBorder="1" applyAlignment="1"/>
    <xf numFmtId="0" fontId="3" fillId="0" borderId="3" xfId="0" applyFont="1" applyFill="1" applyBorder="1" applyAlignment="1">
      <alignment horizontal="distributed" vertical="center"/>
    </xf>
    <xf numFmtId="0" fontId="4" fillId="0" borderId="9" xfId="0" applyFont="1" applyFill="1" applyBorder="1" applyAlignment="1">
      <alignment horizontal="distributed" vertical="center"/>
    </xf>
    <xf numFmtId="0" fontId="3" fillId="0" borderId="23" xfId="0" applyFont="1" applyFill="1" applyBorder="1" applyAlignment="1">
      <alignment horizontal="distributed"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0" xfId="0" applyFont="1" applyFill="1" applyBorder="1" applyAlignment="1">
      <alignment vertical="top"/>
    </xf>
    <xf numFmtId="0" fontId="4"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distributed" vertical="center"/>
    </xf>
    <xf numFmtId="176" fontId="5" fillId="0" borderId="14"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4" fillId="0" borderId="0" xfId="0" applyFont="1" applyFill="1" applyBorder="1" applyAlignment="1">
      <alignment vertical="center"/>
    </xf>
    <xf numFmtId="176" fontId="5" fillId="0" borderId="14"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4" fillId="0" borderId="17" xfId="0" applyFont="1" applyFill="1" applyBorder="1" applyAlignment="1">
      <alignment horizontal="center" vertical="center" wrapText="1"/>
    </xf>
    <xf numFmtId="0" fontId="3" fillId="0" borderId="2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3" xfId="0" applyFont="1" applyFill="1" applyBorder="1" applyAlignment="1">
      <alignment horizontal="distributed" vertical="center"/>
    </xf>
    <xf numFmtId="38" fontId="5" fillId="0" borderId="0" xfId="1" applyFont="1" applyFill="1" applyBorder="1" applyAlignment="1">
      <alignment horizontal="right" vertical="center" shrinkToFit="1"/>
    </xf>
    <xf numFmtId="0" fontId="5" fillId="0" borderId="0" xfId="0" applyFont="1" applyFill="1" applyBorder="1" applyAlignment="1">
      <alignment horizontal="right" vertical="center" wrapText="1"/>
    </xf>
    <xf numFmtId="0" fontId="4" fillId="0" borderId="0" xfId="0" applyFont="1" applyFill="1" applyAlignment="1">
      <alignment horizontal="left" vertical="top"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distributed" vertical="center"/>
    </xf>
    <xf numFmtId="0" fontId="5" fillId="0" borderId="22"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23" xfId="0" applyFont="1" applyFill="1" applyBorder="1" applyAlignment="1">
      <alignment horizontal="distributed" vertical="center"/>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distributed" vertical="center" wrapText="1" indent="2"/>
    </xf>
    <xf numFmtId="0" fontId="5" fillId="0" borderId="27" xfId="0" applyFont="1" applyFill="1" applyBorder="1" applyAlignment="1">
      <alignment horizontal="distributed" vertical="center" wrapText="1" indent="2"/>
    </xf>
    <xf numFmtId="0" fontId="5" fillId="0" borderId="28" xfId="0" applyFont="1" applyFill="1" applyBorder="1" applyAlignment="1">
      <alignment horizontal="distributed" vertical="center" wrapText="1" indent="2"/>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3" xfId="0" applyFont="1" applyFill="1" applyBorder="1" applyAlignment="1">
      <alignment horizontal="center" vertical="center" wrapText="1"/>
    </xf>
    <xf numFmtId="38" fontId="5" fillId="0" borderId="14" xfId="1" applyFont="1" applyFill="1" applyBorder="1" applyAlignment="1">
      <alignment horizontal="right" vertical="center"/>
    </xf>
    <xf numFmtId="38" fontId="5" fillId="0" borderId="0" xfId="1" applyFont="1" applyFill="1" applyBorder="1" applyAlignment="1">
      <alignment horizontal="right" vertical="center"/>
    </xf>
    <xf numFmtId="0" fontId="5" fillId="0" borderId="4"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38" fontId="8" fillId="0" borderId="0" xfId="0" applyNumberFormat="1" applyFont="1" applyFill="1" applyBorder="1" applyAlignment="1">
      <alignment horizontal="right" vertical="center" shrinkToFit="1"/>
    </xf>
    <xf numFmtId="179" fontId="8" fillId="0" borderId="0" xfId="0" applyNumberFormat="1" applyFont="1" applyFill="1" applyBorder="1" applyAlignment="1">
      <alignment horizontal="right" vertical="center" shrinkToFit="1"/>
    </xf>
    <xf numFmtId="0" fontId="4" fillId="0" borderId="9" xfId="0" applyFont="1" applyFill="1" applyBorder="1" applyAlignment="1">
      <alignment horizontal="center" vertical="center" textRotation="255"/>
    </xf>
    <xf numFmtId="0" fontId="4" fillId="0" borderId="28" xfId="0" applyFont="1" applyFill="1" applyBorder="1" applyAlignment="1">
      <alignment horizontal="center" vertical="center" textRotation="255"/>
    </xf>
    <xf numFmtId="0" fontId="4" fillId="0" borderId="29" xfId="0" applyFont="1" applyFill="1" applyBorder="1" applyAlignment="1">
      <alignment horizontal="center" vertical="center" textRotation="255"/>
    </xf>
    <xf numFmtId="38" fontId="12" fillId="0" borderId="0" xfId="0" applyNumberFormat="1" applyFont="1" applyFill="1" applyBorder="1" applyAlignment="1">
      <alignment horizontal="right" vertical="center" shrinkToFit="1"/>
    </xf>
    <xf numFmtId="179" fontId="12" fillId="0" borderId="0" xfId="0" applyNumberFormat="1" applyFont="1" applyFill="1" applyBorder="1" applyAlignment="1">
      <alignment horizontal="right" vertical="center" shrinkToFit="1"/>
    </xf>
    <xf numFmtId="38" fontId="4" fillId="0" borderId="0" xfId="1" applyFont="1" applyFill="1" applyBorder="1" applyAlignment="1">
      <alignment horizontal="right" vertical="center" shrinkToFit="1"/>
    </xf>
    <xf numFmtId="179" fontId="4" fillId="0" borderId="0" xfId="1" applyNumberFormat="1" applyFont="1" applyFill="1" applyBorder="1" applyAlignment="1">
      <alignment horizontal="right" vertical="center" shrinkToFit="1"/>
    </xf>
    <xf numFmtId="38" fontId="5" fillId="0" borderId="0" xfId="0" applyNumberFormat="1" applyFont="1" applyFill="1" applyBorder="1" applyAlignment="1">
      <alignment horizontal="right" vertical="center" shrinkToFit="1"/>
    </xf>
    <xf numFmtId="179" fontId="5" fillId="0" borderId="0" xfId="0" applyNumberFormat="1" applyFont="1" applyFill="1" applyBorder="1" applyAlignment="1">
      <alignment horizontal="right" vertical="center" shrinkToFit="1"/>
    </xf>
    <xf numFmtId="0" fontId="5" fillId="0" borderId="27" xfId="0" applyFont="1" applyFill="1" applyBorder="1" applyAlignment="1">
      <alignment horizontal="distributed" vertical="center" wrapText="1" indent="1"/>
    </xf>
    <xf numFmtId="0" fontId="5" fillId="0" borderId="28" xfId="0" applyFont="1" applyFill="1" applyBorder="1" applyAlignment="1">
      <alignment horizontal="distributed" vertical="center" wrapText="1" indent="1"/>
    </xf>
    <xf numFmtId="0" fontId="3" fillId="0" borderId="0" xfId="0" applyFont="1" applyFill="1" applyBorder="1" applyAlignment="1"/>
    <xf numFmtId="38" fontId="13" fillId="0" borderId="0" xfId="0" applyNumberFormat="1" applyFont="1" applyFill="1" applyBorder="1" applyAlignment="1">
      <alignment horizontal="right" vertical="center" shrinkToFit="1"/>
    </xf>
    <xf numFmtId="179" fontId="13" fillId="0" borderId="0" xfId="0" applyNumberFormat="1" applyFont="1" applyFill="1" applyBorder="1" applyAlignment="1">
      <alignment horizontal="right" vertical="center" shrinkToFit="1"/>
    </xf>
    <xf numFmtId="0" fontId="4" fillId="0" borderId="0" xfId="0" applyFont="1" applyFill="1" applyAlignment="1">
      <alignment horizontal="right"/>
    </xf>
    <xf numFmtId="0" fontId="5" fillId="0" borderId="21"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3"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5" fillId="0" borderId="7" xfId="0" applyFont="1" applyFill="1" applyBorder="1" applyAlignment="1">
      <alignment horizontal="distributed" vertical="center" wrapText="1" indent="5"/>
    </xf>
    <xf numFmtId="0" fontId="5" fillId="0" borderId="4" xfId="0" applyFont="1" applyFill="1" applyBorder="1" applyAlignment="1">
      <alignment horizontal="distributed" vertical="center" wrapText="1" indent="5"/>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textRotation="255"/>
    </xf>
    <xf numFmtId="0" fontId="4" fillId="0" borderId="24" xfId="0" applyFont="1" applyFill="1" applyBorder="1" applyAlignment="1">
      <alignment horizontal="center" vertical="center" wrapText="1"/>
    </xf>
    <xf numFmtId="0" fontId="5" fillId="0" borderId="27" xfId="0" applyFont="1" applyFill="1" applyBorder="1" applyAlignment="1">
      <alignment horizontal="distributed" vertical="center" wrapText="1" indent="4"/>
    </xf>
    <xf numFmtId="0" fontId="5" fillId="0" borderId="28" xfId="0" applyFont="1" applyFill="1" applyBorder="1" applyAlignment="1">
      <alignment horizontal="distributed" vertical="center" wrapText="1" indent="4"/>
    </xf>
    <xf numFmtId="0" fontId="5" fillId="0" borderId="17" xfId="0" applyFont="1" applyFill="1" applyBorder="1" applyAlignment="1">
      <alignment horizontal="distributed" vertical="center" wrapText="1" indent="4"/>
    </xf>
    <xf numFmtId="0" fontId="4" fillId="0" borderId="20" xfId="0" applyFont="1" applyFill="1" applyBorder="1" applyAlignment="1"/>
    <xf numFmtId="0" fontId="4" fillId="0" borderId="24" xfId="0" applyFont="1" applyFill="1" applyBorder="1" applyAlignment="1"/>
    <xf numFmtId="0" fontId="5" fillId="0" borderId="24"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7" fillId="0" borderId="0" xfId="0" applyFont="1" applyFill="1" applyBorder="1" applyAlignment="1">
      <alignment horizontal="distributed" vertical="center"/>
    </xf>
    <xf numFmtId="0" fontId="0" fillId="0" borderId="3" xfId="0" applyFont="1" applyFill="1" applyBorder="1" applyAlignment="1">
      <alignment horizontal="distributed" vertical="center"/>
    </xf>
    <xf numFmtId="0" fontId="8" fillId="0" borderId="11" xfId="0" applyFont="1" applyFill="1" applyBorder="1" applyAlignment="1">
      <alignment horizontal="distributed" vertical="center"/>
    </xf>
    <xf numFmtId="0" fontId="8" fillId="0" borderId="12" xfId="0" applyFont="1" applyFill="1" applyBorder="1" applyAlignment="1">
      <alignment horizontal="distributed" vertical="center"/>
    </xf>
    <xf numFmtId="177" fontId="8" fillId="0" borderId="11" xfId="0" applyNumberFormat="1" applyFont="1" applyFill="1" applyBorder="1" applyAlignment="1">
      <alignment vertical="center"/>
    </xf>
    <xf numFmtId="0" fontId="8" fillId="0" borderId="2" xfId="0" applyFont="1" applyFill="1" applyBorder="1" applyAlignment="1">
      <alignment horizontal="distributed" vertical="center"/>
    </xf>
    <xf numFmtId="0" fontId="8" fillId="0" borderId="13" xfId="0" applyFont="1" applyFill="1" applyBorder="1" applyAlignment="1">
      <alignment horizontal="distributed" vertical="center"/>
    </xf>
    <xf numFmtId="176" fontId="7" fillId="0" borderId="16"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0" fontId="8" fillId="0" borderId="2" xfId="0" applyFont="1" applyFill="1" applyBorder="1" applyAlignment="1">
      <alignment horizontal="distributed" vertical="center" justifyLastLine="1"/>
    </xf>
    <xf numFmtId="178" fontId="7" fillId="0" borderId="2" xfId="0" applyNumberFormat="1" applyFont="1" applyFill="1" applyBorder="1" applyAlignment="1">
      <alignment vertical="center"/>
    </xf>
    <xf numFmtId="0" fontId="7" fillId="0" borderId="0" xfId="0" applyFont="1" applyFill="1" applyBorder="1" applyAlignment="1">
      <alignment horizontal="center" vertical="center"/>
    </xf>
    <xf numFmtId="38" fontId="7" fillId="0" borderId="14" xfId="1" applyFont="1" applyFill="1" applyBorder="1" applyAlignment="1">
      <alignment vertical="center" wrapText="1"/>
    </xf>
    <xf numFmtId="38" fontId="7" fillId="0" borderId="0" xfId="1" applyFont="1" applyFill="1" applyBorder="1" applyAlignment="1">
      <alignment horizontal="right" vertical="center"/>
    </xf>
    <xf numFmtId="0" fontId="8" fillId="0" borderId="0" xfId="0" applyFont="1" applyFill="1" applyBorder="1" applyAlignment="1">
      <alignment horizontal="distributed" vertical="center"/>
    </xf>
    <xf numFmtId="0" fontId="0" fillId="0" borderId="3" xfId="0" applyFont="1" applyFill="1" applyBorder="1" applyAlignment="1">
      <alignment horizontal="distributed" vertical="center"/>
    </xf>
    <xf numFmtId="38" fontId="7" fillId="0" borderId="0" xfId="1" applyFont="1" applyFill="1" applyAlignment="1">
      <alignment vertical="center"/>
    </xf>
    <xf numFmtId="38" fontId="7" fillId="0" borderId="0" xfId="1" applyFont="1" applyFill="1" applyAlignment="1">
      <alignment horizontal="right" vertical="center"/>
    </xf>
    <xf numFmtId="0" fontId="0" fillId="0" borderId="13" xfId="0" applyFont="1" applyFill="1" applyBorder="1" applyAlignment="1">
      <alignment horizontal="distributed" vertical="center"/>
    </xf>
    <xf numFmtId="38" fontId="7" fillId="0" borderId="2" xfId="1" applyFont="1" applyFill="1" applyBorder="1" applyAlignment="1">
      <alignment vertical="center"/>
    </xf>
    <xf numFmtId="38" fontId="7" fillId="0" borderId="2" xfId="1" applyFont="1" applyFill="1" applyBorder="1" applyAlignment="1">
      <alignment horizontal="right" vertical="center"/>
    </xf>
    <xf numFmtId="0" fontId="7" fillId="0" borderId="2" xfId="0" applyFont="1" applyFill="1" applyBorder="1" applyAlignment="1">
      <alignment horizontal="distributed" vertical="center"/>
    </xf>
    <xf numFmtId="0" fontId="7" fillId="0" borderId="13" xfId="0" applyFont="1" applyFill="1" applyBorder="1" applyAlignment="1">
      <alignment horizontal="distributed" vertical="center"/>
    </xf>
    <xf numFmtId="38" fontId="7" fillId="0" borderId="2" xfId="0" applyNumberFormat="1" applyFont="1" applyFill="1" applyBorder="1" applyAlignment="1">
      <alignment horizontal="right" vertical="center" shrinkToFit="1"/>
    </xf>
    <xf numFmtId="38" fontId="7" fillId="0" borderId="2" xfId="1" applyFont="1" applyFill="1" applyBorder="1" applyAlignment="1">
      <alignment horizontal="right" vertical="center" shrinkToFit="1"/>
    </xf>
    <xf numFmtId="179" fontId="7" fillId="0" borderId="2" xfId="0" applyNumberFormat="1" applyFont="1" applyFill="1" applyBorder="1" applyAlignment="1">
      <alignment horizontal="right" vertical="center" shrinkToFit="1"/>
    </xf>
    <xf numFmtId="38" fontId="7" fillId="0" borderId="16" xfId="1" applyFont="1" applyFill="1" applyBorder="1" applyAlignment="1">
      <alignment horizontal="right" vertical="center"/>
    </xf>
    <xf numFmtId="38" fontId="7" fillId="0" borderId="2" xfId="1" applyFont="1" applyFill="1" applyBorder="1" applyAlignment="1">
      <alignment horizontal="right" vertical="center"/>
    </xf>
    <xf numFmtId="0" fontId="7" fillId="0" borderId="2" xfId="0" applyFont="1" applyFill="1" applyBorder="1" applyAlignment="1">
      <alignment horizontal="right" vertical="center" wrapText="1"/>
    </xf>
  </cellXfs>
  <cellStyles count="3">
    <cellStyle name="桁区切り" xfId="1" builtinId="6"/>
    <cellStyle name="標準" xfId="0" builtinId="0"/>
    <cellStyle name="標準_中表紙"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485775</xdr:colOff>
      <xdr:row>20</xdr:row>
      <xdr:rowOff>47625</xdr:rowOff>
    </xdr:from>
    <xdr:to>
      <xdr:col>7</xdr:col>
      <xdr:colOff>523875</xdr:colOff>
      <xdr:row>23</xdr:row>
      <xdr:rowOff>114300</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a:off x="485775" y="1885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F</a:t>
          </a:r>
          <a:r>
            <a:rPr lang="ja-JP" altLang="en-US" sz="2400" b="0" i="0" strike="noStrike">
              <a:solidFill>
                <a:srgbClr val="000000"/>
              </a:solidFill>
              <a:latin typeface="HGS創英角ﾎﾟｯﾌﾟ体"/>
              <a:ea typeface="HGS創英角ﾎﾟｯﾌﾟ体"/>
            </a:rPr>
            <a:t>　工　業</a:t>
          </a:r>
        </a:p>
      </xdr:txBody>
    </xdr:sp>
    <xdr:clientData/>
  </xdr:twoCellAnchor>
  <xdr:twoCellAnchor>
    <xdr:from>
      <xdr:col>2</xdr:col>
      <xdr:colOff>161925</xdr:colOff>
      <xdr:row>28</xdr:row>
      <xdr:rowOff>28575</xdr:rowOff>
    </xdr:from>
    <xdr:to>
      <xdr:col>8</xdr:col>
      <xdr:colOff>142875</xdr:colOff>
      <xdr:row>42</xdr:row>
      <xdr:rowOff>85725</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1647825" y="4333875"/>
          <a:ext cx="4438650" cy="21907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mn-ea"/>
              <a:ea typeface="+mn-ea"/>
            </a:rPr>
            <a:t>工業統計調査は、製造業に属する全国の事業所を対象に経済産業省が毎年行う調査で、我が国の製造業の実態を正確に把握し、全国の工場数、製造業に従事している人数、製造品出荷額、工業用水の使用量などについて、産業別、規模別、地域別の状況が分かり、製造業の経営基盤の強化施策、産業集積の活性化施策など、中小企業施策の基礎資料として広く活用することを目的としています</a:t>
          </a:r>
          <a:r>
            <a:rPr lang="ja-JP" altLang="en-US" sz="1100" b="0" i="0" strike="noStrike">
              <a:solidFill>
                <a:schemeClr val="dk1"/>
              </a:solidFill>
              <a:effectLst/>
              <a:latin typeface="+mn-ea"/>
              <a:ea typeface="+mn-ea"/>
              <a:cs typeface="+mn-cs"/>
            </a:rPr>
            <a:t>。ただし、令和２年６月１日調査を最後に調査単体としては休止されました。２０２２年より経済構造実態調査の一部として総務省と経済産業省の共管で実施されています。また、令和３年経済センサス－活動調査の製造業に関する集計の中で、事業所数、従業者数、製造品出荷額等の数字は、公表されています。</a:t>
          </a:r>
          <a:endParaRPr lang="en-US" altLang="ja-JP" sz="1100" b="0" i="0" strike="noStrike">
            <a:solidFill>
              <a:srgbClr val="000000"/>
            </a:solidFill>
            <a:latin typeface="ＭＳ Ｐゴシック"/>
            <a:ea typeface="ＭＳ Ｐゴシック"/>
          </a:endParaRPr>
        </a:p>
      </xdr:txBody>
    </xdr:sp>
    <xdr:clientData/>
  </xdr:twoCellAnchor>
  <xdr:twoCellAnchor editAs="oneCell">
    <xdr:from>
      <xdr:col>7</xdr:col>
      <xdr:colOff>0</xdr:colOff>
      <xdr:row>12</xdr:row>
      <xdr:rowOff>104775</xdr:rowOff>
    </xdr:from>
    <xdr:to>
      <xdr:col>8</xdr:col>
      <xdr:colOff>390525</xdr:colOff>
      <xdr:row>18</xdr:row>
      <xdr:rowOff>76200</xdr:rowOff>
    </xdr:to>
    <xdr:pic>
      <xdr:nvPicPr>
        <xdr:cNvPr id="3077275" name="Picture 8">
          <a:extLst>
            <a:ext uri="{FF2B5EF4-FFF2-40B4-BE49-F238E27FC236}">
              <a16:creationId xmlns:a16="http://schemas.microsoft.com/office/drawing/2014/main" id="{00000000-0008-0000-0000-00009BF42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1933575"/>
          <a:ext cx="11334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52</xdr:row>
      <xdr:rowOff>85725</xdr:rowOff>
    </xdr:from>
    <xdr:to>
      <xdr:col>5</xdr:col>
      <xdr:colOff>409575</xdr:colOff>
      <xdr:row>65</xdr:row>
      <xdr:rowOff>28575</xdr:rowOff>
    </xdr:to>
    <xdr:pic>
      <xdr:nvPicPr>
        <xdr:cNvPr id="3077276" name="図 8">
          <a:extLst>
            <a:ext uri="{FF2B5EF4-FFF2-40B4-BE49-F238E27FC236}">
              <a16:creationId xmlns:a16="http://schemas.microsoft.com/office/drawing/2014/main" id="{00000000-0008-0000-0000-00009CF42E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2100" y="8048625"/>
          <a:ext cx="25622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13" zoomScaleNormal="100" workbookViewId="0"/>
  </sheetViews>
  <sheetFormatPr defaultColWidth="11" defaultRowHeight="12" x14ac:dyDescent="0.15"/>
  <cols>
    <col min="1" max="8" width="9.75" style="1" customWidth="1"/>
    <col min="9" max="9" width="6.875" style="1" customWidth="1"/>
    <col min="10" max="16384" width="11" style="1"/>
  </cols>
  <sheetData>
    <row r="1" spans="2:2" x14ac:dyDescent="0.15">
      <c r="B1" s="2"/>
    </row>
    <row r="2" spans="2:2" x14ac:dyDescent="0.15">
      <c r="B2" s="2"/>
    </row>
    <row r="3" spans="2:2" x14ac:dyDescent="0.15">
      <c r="B3" s="2"/>
    </row>
    <row r="4" spans="2:2" x14ac:dyDescent="0.15">
      <c r="B4" s="2"/>
    </row>
    <row r="5" spans="2:2" x14ac:dyDescent="0.15">
      <c r="B5" s="2"/>
    </row>
    <row r="6" spans="2:2" x14ac:dyDescent="0.15">
      <c r="B6" s="2"/>
    </row>
    <row r="7" spans="2:2" x14ac:dyDescent="0.15">
      <c r="B7" s="2"/>
    </row>
    <row r="8" spans="2:2" x14ac:dyDescent="0.15">
      <c r="B8" s="2"/>
    </row>
    <row r="9" spans="2:2" x14ac:dyDescent="0.15">
      <c r="B9" s="2"/>
    </row>
    <row r="10" spans="2:2" x14ac:dyDescent="0.15">
      <c r="B10" s="2"/>
    </row>
    <row r="11" spans="2:2" x14ac:dyDescent="0.15">
      <c r="B11" s="2"/>
    </row>
    <row r="12" spans="2:2" x14ac:dyDescent="0.15">
      <c r="B12" s="2"/>
    </row>
    <row r="13" spans="2:2" x14ac:dyDescent="0.15">
      <c r="B13" s="2"/>
    </row>
    <row r="14" spans="2:2" x14ac:dyDescent="0.15">
      <c r="B14" s="2"/>
    </row>
    <row r="15" spans="2:2" x14ac:dyDescent="0.15">
      <c r="B15" s="2"/>
    </row>
    <row r="16" spans="2:2" x14ac:dyDescent="0.15">
      <c r="B16" s="2"/>
    </row>
    <row r="17" spans="1:9" x14ac:dyDescent="0.15">
      <c r="B17" s="2"/>
    </row>
    <row r="18" spans="1:9" x14ac:dyDescent="0.15">
      <c r="B18" s="2"/>
    </row>
    <row r="19" spans="1:9" x14ac:dyDescent="0.15">
      <c r="B19" s="2"/>
    </row>
    <row r="20" spans="1:9" ht="12.75" thickBot="1" x14ac:dyDescent="0.2">
      <c r="B20" s="2"/>
    </row>
    <row r="21" spans="1:9" ht="12.75" thickTop="1" x14ac:dyDescent="0.15">
      <c r="A21" s="3"/>
      <c r="B21" s="4"/>
      <c r="C21" s="3"/>
      <c r="D21" s="3"/>
      <c r="E21" s="3"/>
      <c r="F21" s="3"/>
      <c r="G21" s="3"/>
      <c r="H21" s="3"/>
      <c r="I21" s="3"/>
    </row>
    <row r="22" spans="1:9" x14ac:dyDescent="0.15">
      <c r="A22" s="5"/>
      <c r="B22" s="6"/>
      <c r="C22" s="5"/>
      <c r="D22" s="5"/>
      <c r="E22" s="5"/>
      <c r="F22" s="5"/>
      <c r="G22" s="5"/>
      <c r="H22" s="5"/>
      <c r="I22" s="5"/>
    </row>
    <row r="23" spans="1:9" x14ac:dyDescent="0.15">
      <c r="A23" s="5"/>
      <c r="B23" s="6"/>
      <c r="C23" s="5"/>
      <c r="D23" s="5"/>
      <c r="E23" s="5"/>
      <c r="F23" s="5"/>
      <c r="G23" s="5"/>
      <c r="H23" s="5"/>
      <c r="I23" s="5"/>
    </row>
    <row r="24" spans="1:9" ht="12.75" thickBot="1" x14ac:dyDescent="0.2">
      <c r="A24" s="7"/>
      <c r="B24" s="8"/>
      <c r="C24" s="7"/>
      <c r="D24" s="7"/>
      <c r="E24" s="7"/>
      <c r="F24" s="7"/>
      <c r="G24" s="7"/>
      <c r="H24" s="7"/>
      <c r="I24" s="7"/>
    </row>
    <row r="25" spans="1:9" ht="12.75" thickTop="1" x14ac:dyDescent="0.15">
      <c r="B25" s="2"/>
    </row>
    <row r="26" spans="1:9" x14ac:dyDescent="0.15">
      <c r="B26" s="2"/>
    </row>
    <row r="27" spans="1:9" x14ac:dyDescent="0.15">
      <c r="B27" s="2"/>
    </row>
    <row r="28" spans="1:9" x14ac:dyDescent="0.15">
      <c r="B28" s="2"/>
    </row>
    <row r="29" spans="1:9" x14ac:dyDescent="0.15">
      <c r="B29" s="2"/>
    </row>
    <row r="30" spans="1:9" x14ac:dyDescent="0.15">
      <c r="B30" s="2"/>
    </row>
    <row r="31" spans="1:9" x14ac:dyDescent="0.15">
      <c r="B31" s="2"/>
    </row>
    <row r="32" spans="1:9"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row r="39" spans="2:2" x14ac:dyDescent="0.15">
      <c r="B39" s="2"/>
    </row>
    <row r="40" spans="2:2" x14ac:dyDescent="0.15">
      <c r="B40" s="2"/>
    </row>
    <row r="41" spans="2:2" x14ac:dyDescent="0.15">
      <c r="B41" s="2"/>
    </row>
    <row r="42" spans="2:2" x14ac:dyDescent="0.15">
      <c r="B42" s="2"/>
    </row>
    <row r="43" spans="2:2" x14ac:dyDescent="0.15">
      <c r="B43" s="2"/>
    </row>
    <row r="44" spans="2:2" x14ac:dyDescent="0.15">
      <c r="B44" s="2"/>
    </row>
    <row r="45" spans="2:2" x14ac:dyDescent="0.15">
      <c r="B45" s="2"/>
    </row>
    <row r="46" spans="2:2" x14ac:dyDescent="0.15">
      <c r="B46" s="2"/>
    </row>
    <row r="47" spans="2:2" x14ac:dyDescent="0.15">
      <c r="B47" s="2"/>
    </row>
    <row r="48" spans="2:2"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5"/>
    </row>
    <row r="56" spans="2:2" x14ac:dyDescent="0.15">
      <c r="B56" s="25"/>
    </row>
    <row r="57" spans="2:2" x14ac:dyDescent="0.15">
      <c r="B57" s="25"/>
    </row>
    <row r="58" spans="2:2" x14ac:dyDescent="0.15">
      <c r="B58" s="25"/>
    </row>
    <row r="59" spans="2:2" x14ac:dyDescent="0.15">
      <c r="B59" s="25"/>
    </row>
    <row r="60" spans="2:2" x14ac:dyDescent="0.15">
      <c r="B60" s="25"/>
    </row>
    <row r="61" spans="2:2" x14ac:dyDescent="0.15">
      <c r="B61" s="25"/>
    </row>
    <row r="62" spans="2:2" x14ac:dyDescent="0.15">
      <c r="B62" s="25"/>
    </row>
    <row r="63" spans="2:2" x14ac:dyDescent="0.15">
      <c r="B63" s="25"/>
    </row>
    <row r="64" spans="2:2" x14ac:dyDescent="0.15">
      <c r="B64" s="25"/>
    </row>
    <row r="65" spans="2:2" x14ac:dyDescent="0.15">
      <c r="B65" s="25"/>
    </row>
  </sheetData>
  <phoneticPr fontId="2"/>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37" zoomScaleNormal="100" zoomScaleSheetLayoutView="100" workbookViewId="0">
      <selection activeCell="B8" sqref="B8:K8"/>
    </sheetView>
  </sheetViews>
  <sheetFormatPr defaultRowHeight="13.5" x14ac:dyDescent="0.15"/>
  <cols>
    <col min="1" max="1" width="1.625" style="11" customWidth="1"/>
    <col min="2" max="2" width="2.125" style="11" customWidth="1"/>
    <col min="3" max="4" width="7.625" style="11" customWidth="1"/>
    <col min="5" max="5" width="1.625" style="11" customWidth="1"/>
    <col min="6" max="9" width="11.125" style="11" customWidth="1"/>
    <col min="10" max="11" width="11.125" style="12" customWidth="1"/>
    <col min="12" max="16384" width="9" style="11"/>
  </cols>
  <sheetData>
    <row r="1" spans="1:11" ht="26.25" customHeight="1" x14ac:dyDescent="0.15">
      <c r="A1" s="96" t="s">
        <v>157</v>
      </c>
      <c r="B1" s="97"/>
      <c r="C1" s="97"/>
      <c r="D1" s="97"/>
      <c r="E1" s="97"/>
      <c r="F1" s="97"/>
      <c r="G1" s="97"/>
      <c r="H1" s="97"/>
      <c r="I1" s="97"/>
      <c r="J1" s="97"/>
      <c r="K1" s="97"/>
    </row>
    <row r="2" spans="1:11" ht="15" customHeight="1" thickBot="1" x14ac:dyDescent="0.2">
      <c r="A2" s="11" t="s">
        <v>0</v>
      </c>
      <c r="J2" s="104" t="s">
        <v>172</v>
      </c>
      <c r="K2" s="104"/>
    </row>
    <row r="3" spans="1:11" ht="18" customHeight="1" thickTop="1" x14ac:dyDescent="0.15">
      <c r="A3" s="98" t="s">
        <v>5</v>
      </c>
      <c r="B3" s="98"/>
      <c r="C3" s="98"/>
      <c r="D3" s="98"/>
      <c r="E3" s="99"/>
      <c r="F3" s="88" t="s">
        <v>164</v>
      </c>
      <c r="G3" s="88" t="s">
        <v>165</v>
      </c>
      <c r="H3" s="88" t="s">
        <v>166</v>
      </c>
      <c r="I3" s="88" t="s">
        <v>169</v>
      </c>
      <c r="J3" s="90" t="s">
        <v>170</v>
      </c>
      <c r="K3" s="93" t="s">
        <v>171</v>
      </c>
    </row>
    <row r="4" spans="1:11" ht="18" customHeight="1" x14ac:dyDescent="0.15">
      <c r="A4" s="100"/>
      <c r="B4" s="100"/>
      <c r="C4" s="100"/>
      <c r="D4" s="100"/>
      <c r="E4" s="101"/>
      <c r="F4" s="89"/>
      <c r="G4" s="89"/>
      <c r="H4" s="89"/>
      <c r="I4" s="89"/>
      <c r="J4" s="91"/>
      <c r="K4" s="94"/>
    </row>
    <row r="5" spans="1:11" ht="18" customHeight="1" x14ac:dyDescent="0.15">
      <c r="A5" s="100"/>
      <c r="B5" s="100"/>
      <c r="C5" s="100"/>
      <c r="D5" s="100"/>
      <c r="E5" s="101"/>
      <c r="F5" s="89"/>
      <c r="G5" s="89"/>
      <c r="H5" s="89"/>
      <c r="I5" s="89"/>
      <c r="J5" s="91"/>
      <c r="K5" s="94"/>
    </row>
    <row r="6" spans="1:11" ht="18" customHeight="1" x14ac:dyDescent="0.15">
      <c r="A6" s="102"/>
      <c r="B6" s="102"/>
      <c r="C6" s="102"/>
      <c r="D6" s="102"/>
      <c r="E6" s="103"/>
      <c r="F6" s="89"/>
      <c r="G6" s="89"/>
      <c r="H6" s="89"/>
      <c r="I6" s="89"/>
      <c r="J6" s="92"/>
      <c r="K6" s="95"/>
    </row>
    <row r="7" spans="1:11" x14ac:dyDescent="0.15">
      <c r="A7" s="42"/>
      <c r="B7" s="42"/>
      <c r="C7" s="42"/>
      <c r="D7" s="42"/>
      <c r="E7" s="43"/>
      <c r="F7" s="44"/>
      <c r="G7" s="45" t="s">
        <v>126</v>
      </c>
      <c r="H7" s="45" t="s">
        <v>167</v>
      </c>
      <c r="I7" s="45" t="s">
        <v>167</v>
      </c>
      <c r="J7" s="45" t="s">
        <v>167</v>
      </c>
      <c r="K7" s="45" t="s">
        <v>167</v>
      </c>
    </row>
    <row r="8" spans="1:11" ht="24" customHeight="1" x14ac:dyDescent="0.15">
      <c r="A8" s="46"/>
      <c r="B8" s="211" t="s">
        <v>3</v>
      </c>
      <c r="C8" s="211"/>
      <c r="D8" s="211"/>
      <c r="E8" s="212"/>
      <c r="F8" s="84">
        <v>98</v>
      </c>
      <c r="G8" s="84">
        <v>6103</v>
      </c>
      <c r="H8" s="84">
        <v>33643</v>
      </c>
      <c r="I8" s="84">
        <v>141461</v>
      </c>
      <c r="J8" s="84">
        <v>263923</v>
      </c>
      <c r="K8" s="84">
        <v>113875</v>
      </c>
    </row>
    <row r="9" spans="1:11" ht="12" customHeight="1" x14ac:dyDescent="0.15">
      <c r="A9" s="46"/>
      <c r="B9" s="47"/>
      <c r="C9" s="47"/>
      <c r="D9" s="47"/>
      <c r="E9" s="41"/>
      <c r="F9" s="69"/>
      <c r="G9" s="69"/>
      <c r="H9" s="69"/>
      <c r="I9" s="69"/>
      <c r="J9" s="69"/>
      <c r="K9" s="69"/>
    </row>
    <row r="10" spans="1:11" ht="24" customHeight="1" x14ac:dyDescent="0.15">
      <c r="A10" s="48" t="s">
        <v>75</v>
      </c>
      <c r="B10" s="38"/>
      <c r="C10" s="85" t="s">
        <v>22</v>
      </c>
      <c r="D10" s="85"/>
      <c r="E10" s="41"/>
      <c r="F10" s="69">
        <v>7</v>
      </c>
      <c r="G10" s="75">
        <v>437</v>
      </c>
      <c r="H10" s="69">
        <v>1977</v>
      </c>
      <c r="I10" s="69">
        <v>12121</v>
      </c>
      <c r="J10" s="69">
        <v>38179</v>
      </c>
      <c r="K10" s="69">
        <v>24223</v>
      </c>
    </row>
    <row r="11" spans="1:11" ht="24" customHeight="1" x14ac:dyDescent="0.15">
      <c r="A11" s="48" t="s">
        <v>42</v>
      </c>
      <c r="B11" s="38"/>
      <c r="C11" s="85" t="s">
        <v>65</v>
      </c>
      <c r="D11" s="85"/>
      <c r="E11" s="41"/>
      <c r="F11" s="69">
        <v>1</v>
      </c>
      <c r="G11" s="75">
        <v>24</v>
      </c>
      <c r="H11" s="69" t="s">
        <v>125</v>
      </c>
      <c r="I11" s="69" t="s">
        <v>125</v>
      </c>
      <c r="J11" s="69" t="s">
        <v>125</v>
      </c>
      <c r="K11" s="69" t="s">
        <v>125</v>
      </c>
    </row>
    <row r="12" spans="1:11" ht="24" customHeight="1" x14ac:dyDescent="0.15">
      <c r="A12" s="48" t="s">
        <v>43</v>
      </c>
      <c r="B12" s="38"/>
      <c r="C12" s="85" t="s">
        <v>66</v>
      </c>
      <c r="D12" s="85"/>
      <c r="E12" s="41"/>
      <c r="F12" s="69">
        <v>1</v>
      </c>
      <c r="G12" s="75">
        <v>10</v>
      </c>
      <c r="H12" s="69" t="s">
        <v>125</v>
      </c>
      <c r="I12" s="69" t="s">
        <v>125</v>
      </c>
      <c r="J12" s="69" t="s">
        <v>125</v>
      </c>
      <c r="K12" s="69" t="s">
        <v>125</v>
      </c>
    </row>
    <row r="13" spans="1:11" ht="24" customHeight="1" x14ac:dyDescent="0.15">
      <c r="A13" s="48" t="s">
        <v>44</v>
      </c>
      <c r="B13" s="38"/>
      <c r="C13" s="87" t="s">
        <v>67</v>
      </c>
      <c r="D13" s="87"/>
      <c r="E13" s="40"/>
      <c r="F13" s="69" t="s">
        <v>125</v>
      </c>
      <c r="G13" s="69" t="s">
        <v>125</v>
      </c>
      <c r="H13" s="69" t="s">
        <v>125</v>
      </c>
      <c r="I13" s="69" t="s">
        <v>125</v>
      </c>
      <c r="J13" s="69" t="s">
        <v>125</v>
      </c>
      <c r="K13" s="69" t="s">
        <v>125</v>
      </c>
    </row>
    <row r="14" spans="1:11" ht="24" customHeight="1" x14ac:dyDescent="0.15">
      <c r="A14" s="48" t="s">
        <v>45</v>
      </c>
      <c r="B14" s="38"/>
      <c r="C14" s="87" t="s">
        <v>68</v>
      </c>
      <c r="D14" s="87"/>
      <c r="E14" s="40"/>
      <c r="F14" s="69" t="s">
        <v>125</v>
      </c>
      <c r="G14" s="69" t="s">
        <v>125</v>
      </c>
      <c r="H14" s="69" t="s">
        <v>125</v>
      </c>
      <c r="I14" s="69" t="s">
        <v>125</v>
      </c>
      <c r="J14" s="69" t="s">
        <v>125</v>
      </c>
      <c r="K14" s="69" t="s">
        <v>125</v>
      </c>
    </row>
    <row r="15" spans="1:11" ht="12" customHeight="1" x14ac:dyDescent="0.15">
      <c r="A15" s="48"/>
      <c r="B15" s="38"/>
      <c r="C15" s="85"/>
      <c r="D15" s="85"/>
      <c r="E15" s="41"/>
      <c r="F15" s="69"/>
      <c r="G15" s="69"/>
      <c r="H15" s="69"/>
      <c r="I15" s="69"/>
      <c r="J15" s="69"/>
      <c r="K15" s="69"/>
    </row>
    <row r="16" spans="1:11" ht="24" customHeight="1" x14ac:dyDescent="0.15">
      <c r="A16" s="48" t="s">
        <v>46</v>
      </c>
      <c r="B16" s="38"/>
      <c r="C16" s="85" t="s">
        <v>113</v>
      </c>
      <c r="D16" s="85"/>
      <c r="E16" s="41"/>
      <c r="F16" s="69">
        <v>4</v>
      </c>
      <c r="G16" s="75">
        <v>244</v>
      </c>
      <c r="H16" s="69">
        <v>1119</v>
      </c>
      <c r="I16" s="69">
        <v>4319</v>
      </c>
      <c r="J16" s="69">
        <v>8153</v>
      </c>
      <c r="K16" s="69">
        <v>3507</v>
      </c>
    </row>
    <row r="17" spans="1:11" ht="24" customHeight="1" x14ac:dyDescent="0.15">
      <c r="A17" s="48" t="s">
        <v>47</v>
      </c>
      <c r="B17" s="38"/>
      <c r="C17" s="85" t="s">
        <v>69</v>
      </c>
      <c r="D17" s="85"/>
      <c r="E17" s="41"/>
      <c r="F17" s="69">
        <v>4</v>
      </c>
      <c r="G17" s="75">
        <v>46</v>
      </c>
      <c r="H17" s="69">
        <v>187</v>
      </c>
      <c r="I17" s="69">
        <v>175</v>
      </c>
      <c r="J17" s="69">
        <v>569</v>
      </c>
      <c r="K17" s="69">
        <v>359</v>
      </c>
    </row>
    <row r="18" spans="1:11" ht="24" customHeight="1" x14ac:dyDescent="0.15">
      <c r="A18" s="48" t="s">
        <v>48</v>
      </c>
      <c r="B18" s="38"/>
      <c r="C18" s="85" t="s">
        <v>124</v>
      </c>
      <c r="D18" s="85"/>
      <c r="E18" s="41"/>
      <c r="F18" s="69">
        <v>7</v>
      </c>
      <c r="G18" s="75">
        <v>1169</v>
      </c>
      <c r="H18" s="69">
        <v>6237</v>
      </c>
      <c r="I18" s="69">
        <v>15552</v>
      </c>
      <c r="J18" s="69">
        <v>31827</v>
      </c>
      <c r="K18" s="69">
        <v>15399</v>
      </c>
    </row>
    <row r="19" spans="1:11" ht="24" customHeight="1" x14ac:dyDescent="0.15">
      <c r="A19" s="48" t="s">
        <v>49</v>
      </c>
      <c r="B19" s="38"/>
      <c r="C19" s="85" t="s">
        <v>70</v>
      </c>
      <c r="D19" s="85"/>
      <c r="E19" s="41"/>
      <c r="F19" s="69" t="s">
        <v>125</v>
      </c>
      <c r="G19" s="75" t="s">
        <v>125</v>
      </c>
      <c r="H19" s="75" t="s">
        <v>125</v>
      </c>
      <c r="I19" s="75" t="s">
        <v>125</v>
      </c>
      <c r="J19" s="75" t="s">
        <v>125</v>
      </c>
      <c r="K19" s="75" t="s">
        <v>125</v>
      </c>
    </row>
    <row r="20" spans="1:11" ht="24" customHeight="1" x14ac:dyDescent="0.15">
      <c r="A20" s="48" t="s">
        <v>50</v>
      </c>
      <c r="B20" s="38"/>
      <c r="C20" s="85" t="s">
        <v>71</v>
      </c>
      <c r="D20" s="85"/>
      <c r="E20" s="41"/>
      <c r="F20" s="69">
        <v>3</v>
      </c>
      <c r="G20" s="75">
        <v>70</v>
      </c>
      <c r="H20" s="69">
        <v>235</v>
      </c>
      <c r="I20" s="69">
        <v>794</v>
      </c>
      <c r="J20" s="69">
        <v>1335</v>
      </c>
      <c r="K20" s="69">
        <v>493</v>
      </c>
    </row>
    <row r="21" spans="1:11" ht="12" customHeight="1" x14ac:dyDescent="0.15">
      <c r="A21" s="48"/>
      <c r="B21" s="38"/>
      <c r="C21" s="85"/>
      <c r="D21" s="85"/>
      <c r="E21" s="41"/>
      <c r="F21" s="69"/>
      <c r="G21" s="69"/>
      <c r="H21" s="69"/>
      <c r="I21" s="69"/>
      <c r="J21" s="69"/>
      <c r="K21" s="69"/>
    </row>
    <row r="22" spans="1:11" ht="24" customHeight="1" x14ac:dyDescent="0.15">
      <c r="A22" s="48" t="s">
        <v>51</v>
      </c>
      <c r="B22" s="38"/>
      <c r="C22" s="85" t="s">
        <v>114</v>
      </c>
      <c r="D22" s="85"/>
      <c r="E22" s="41"/>
      <c r="F22" s="69">
        <v>3</v>
      </c>
      <c r="G22" s="75">
        <v>65</v>
      </c>
      <c r="H22" s="69">
        <v>299</v>
      </c>
      <c r="I22" s="69">
        <v>365</v>
      </c>
      <c r="J22" s="69">
        <v>715</v>
      </c>
      <c r="K22" s="69">
        <v>318</v>
      </c>
    </row>
    <row r="23" spans="1:11" ht="24" customHeight="1" x14ac:dyDescent="0.15">
      <c r="A23" s="48" t="s">
        <v>52</v>
      </c>
      <c r="B23" s="38"/>
      <c r="C23" s="85" t="s">
        <v>115</v>
      </c>
      <c r="D23" s="85"/>
      <c r="E23" s="41"/>
      <c r="F23" s="69" t="s">
        <v>125</v>
      </c>
      <c r="G23" s="75" t="s">
        <v>125</v>
      </c>
      <c r="H23" s="75" t="s">
        <v>125</v>
      </c>
      <c r="I23" s="75" t="s">
        <v>125</v>
      </c>
      <c r="J23" s="75" t="s">
        <v>125</v>
      </c>
      <c r="K23" s="75" t="s">
        <v>125</v>
      </c>
    </row>
    <row r="24" spans="1:11" ht="24" customHeight="1" x14ac:dyDescent="0.15">
      <c r="A24" s="48" t="s">
        <v>53</v>
      </c>
      <c r="B24" s="38"/>
      <c r="C24" s="85" t="s">
        <v>116</v>
      </c>
      <c r="D24" s="85"/>
      <c r="E24" s="41"/>
      <c r="F24" s="69">
        <v>6</v>
      </c>
      <c r="G24" s="75">
        <v>203</v>
      </c>
      <c r="H24" s="69">
        <v>1084</v>
      </c>
      <c r="I24" s="69">
        <v>3919</v>
      </c>
      <c r="J24" s="69">
        <v>6383</v>
      </c>
      <c r="K24" s="69">
        <v>2305</v>
      </c>
    </row>
    <row r="25" spans="1:11" ht="24" customHeight="1" x14ac:dyDescent="0.15">
      <c r="A25" s="48" t="s">
        <v>54</v>
      </c>
      <c r="B25" s="38"/>
      <c r="C25" s="85" t="s">
        <v>117</v>
      </c>
      <c r="D25" s="85"/>
      <c r="E25" s="41"/>
      <c r="F25" s="69">
        <v>2</v>
      </c>
      <c r="G25" s="75">
        <v>118</v>
      </c>
      <c r="H25" s="75" t="s">
        <v>125</v>
      </c>
      <c r="I25" s="75" t="s">
        <v>125</v>
      </c>
      <c r="J25" s="75" t="s">
        <v>125</v>
      </c>
      <c r="K25" s="75" t="s">
        <v>125</v>
      </c>
    </row>
    <row r="26" spans="1:11" ht="24" customHeight="1" x14ac:dyDescent="0.15">
      <c r="A26" s="48" t="s">
        <v>55</v>
      </c>
      <c r="B26" s="38"/>
      <c r="C26" s="85" t="s">
        <v>111</v>
      </c>
      <c r="D26" s="85"/>
      <c r="E26" s="41"/>
      <c r="F26" s="69">
        <v>5</v>
      </c>
      <c r="G26" s="75">
        <v>392</v>
      </c>
      <c r="H26" s="69">
        <v>2224</v>
      </c>
      <c r="I26" s="69">
        <v>6663</v>
      </c>
      <c r="J26" s="69">
        <v>11043</v>
      </c>
      <c r="K26" s="69">
        <v>4030</v>
      </c>
    </row>
    <row r="27" spans="1:11" ht="12" customHeight="1" x14ac:dyDescent="0.15">
      <c r="A27" s="48"/>
      <c r="B27" s="38"/>
      <c r="C27" s="85"/>
      <c r="D27" s="85"/>
      <c r="E27" s="41"/>
      <c r="F27" s="69"/>
      <c r="G27" s="69"/>
      <c r="H27" s="69"/>
      <c r="I27" s="69"/>
      <c r="J27" s="69"/>
      <c r="K27" s="69"/>
    </row>
    <row r="28" spans="1:11" ht="24" customHeight="1" x14ac:dyDescent="0.15">
      <c r="A28" s="48" t="s">
        <v>56</v>
      </c>
      <c r="B28" s="38"/>
      <c r="C28" s="85" t="s">
        <v>72</v>
      </c>
      <c r="D28" s="85"/>
      <c r="E28" s="41"/>
      <c r="F28" s="69">
        <v>12</v>
      </c>
      <c r="G28" s="75">
        <v>441</v>
      </c>
      <c r="H28" s="69">
        <v>2101</v>
      </c>
      <c r="I28" s="69">
        <v>3721</v>
      </c>
      <c r="J28" s="69">
        <v>8743</v>
      </c>
      <c r="K28" s="69">
        <v>4599</v>
      </c>
    </row>
    <row r="29" spans="1:11" ht="24" customHeight="1" x14ac:dyDescent="0.15">
      <c r="A29" s="48" t="s">
        <v>57</v>
      </c>
      <c r="B29" s="38"/>
      <c r="C29" s="85" t="s">
        <v>119</v>
      </c>
      <c r="D29" s="85"/>
      <c r="E29" s="41"/>
      <c r="F29" s="69">
        <v>5</v>
      </c>
      <c r="G29" s="75">
        <v>451</v>
      </c>
      <c r="H29" s="69">
        <v>1892</v>
      </c>
      <c r="I29" s="69">
        <v>4503</v>
      </c>
      <c r="J29" s="69">
        <v>7459</v>
      </c>
      <c r="K29" s="69">
        <v>2692</v>
      </c>
    </row>
    <row r="30" spans="1:11" ht="24" customHeight="1" x14ac:dyDescent="0.15">
      <c r="A30" s="48" t="s">
        <v>58</v>
      </c>
      <c r="B30" s="38"/>
      <c r="C30" s="85" t="s">
        <v>121</v>
      </c>
      <c r="D30" s="85"/>
      <c r="E30" s="41"/>
      <c r="F30" s="69">
        <v>17</v>
      </c>
      <c r="G30" s="75">
        <v>1819</v>
      </c>
      <c r="H30" s="69">
        <v>12311</v>
      </c>
      <c r="I30" s="69">
        <v>81376</v>
      </c>
      <c r="J30" s="69">
        <v>131012</v>
      </c>
      <c r="K30" s="69">
        <v>46094</v>
      </c>
    </row>
    <row r="31" spans="1:11" ht="24" customHeight="1" x14ac:dyDescent="0.15">
      <c r="A31" s="48" t="s">
        <v>59</v>
      </c>
      <c r="B31" s="38"/>
      <c r="C31" s="85" t="s">
        <v>122</v>
      </c>
      <c r="D31" s="85"/>
      <c r="E31" s="41"/>
      <c r="F31" s="69">
        <v>2</v>
      </c>
      <c r="G31" s="75">
        <v>145</v>
      </c>
      <c r="H31" s="75" t="s">
        <v>125</v>
      </c>
      <c r="I31" s="75" t="s">
        <v>125</v>
      </c>
      <c r="J31" s="75" t="s">
        <v>125</v>
      </c>
      <c r="K31" s="75" t="s">
        <v>125</v>
      </c>
    </row>
    <row r="32" spans="1:11" ht="24" customHeight="1" x14ac:dyDescent="0.15">
      <c r="A32" s="48" t="s">
        <v>60</v>
      </c>
      <c r="B32" s="38"/>
      <c r="C32" s="85" t="s">
        <v>74</v>
      </c>
      <c r="D32" s="85"/>
      <c r="E32" s="41"/>
      <c r="F32" s="69">
        <v>4</v>
      </c>
      <c r="G32" s="75">
        <v>72</v>
      </c>
      <c r="H32" s="69">
        <v>230</v>
      </c>
      <c r="I32" s="69">
        <v>390</v>
      </c>
      <c r="J32" s="69">
        <v>788</v>
      </c>
      <c r="K32" s="69">
        <v>364</v>
      </c>
    </row>
    <row r="33" spans="1:12" ht="12" customHeight="1" x14ac:dyDescent="0.15">
      <c r="A33" s="48"/>
      <c r="B33" s="38"/>
      <c r="C33" s="47"/>
      <c r="D33" s="47"/>
      <c r="E33" s="41"/>
      <c r="F33" s="69"/>
      <c r="G33" s="69"/>
      <c r="H33" s="69"/>
      <c r="I33" s="69"/>
      <c r="J33" s="69"/>
      <c r="K33" s="69"/>
    </row>
    <row r="34" spans="1:12" ht="24" customHeight="1" x14ac:dyDescent="0.15">
      <c r="A34" s="48" t="s">
        <v>61</v>
      </c>
      <c r="B34" s="38"/>
      <c r="C34" s="85" t="s">
        <v>123</v>
      </c>
      <c r="D34" s="85"/>
      <c r="E34" s="41"/>
      <c r="F34" s="69">
        <v>9</v>
      </c>
      <c r="G34" s="75">
        <v>248</v>
      </c>
      <c r="H34" s="69">
        <v>1192</v>
      </c>
      <c r="I34" s="69">
        <v>1244</v>
      </c>
      <c r="J34" s="69">
        <v>4543</v>
      </c>
      <c r="K34" s="69">
        <v>3013</v>
      </c>
    </row>
    <row r="35" spans="1:12" ht="24" customHeight="1" x14ac:dyDescent="0.15">
      <c r="A35" s="48" t="s">
        <v>62</v>
      </c>
      <c r="B35" s="38"/>
      <c r="C35" s="85" t="s">
        <v>73</v>
      </c>
      <c r="D35" s="85"/>
      <c r="E35" s="41"/>
      <c r="F35" s="69" t="s">
        <v>125</v>
      </c>
      <c r="G35" s="75" t="s">
        <v>125</v>
      </c>
      <c r="H35" s="69" t="s">
        <v>125</v>
      </c>
      <c r="I35" s="69" t="s">
        <v>125</v>
      </c>
      <c r="J35" s="69" t="s">
        <v>125</v>
      </c>
      <c r="K35" s="69" t="s">
        <v>125</v>
      </c>
    </row>
    <row r="36" spans="1:12" ht="24" customHeight="1" x14ac:dyDescent="0.15">
      <c r="A36" s="48" t="s">
        <v>63</v>
      </c>
      <c r="B36" s="38"/>
      <c r="C36" s="85" t="s">
        <v>23</v>
      </c>
      <c r="D36" s="85"/>
      <c r="E36" s="41"/>
      <c r="F36" s="69">
        <v>4</v>
      </c>
      <c r="G36" s="75">
        <v>82</v>
      </c>
      <c r="H36" s="69">
        <v>331</v>
      </c>
      <c r="I36" s="69">
        <v>509</v>
      </c>
      <c r="J36" s="69">
        <v>1329</v>
      </c>
      <c r="K36" s="69">
        <v>750</v>
      </c>
    </row>
    <row r="37" spans="1:12" ht="24" customHeight="1" thickBot="1" x14ac:dyDescent="0.2">
      <c r="A37" s="49" t="s">
        <v>64</v>
      </c>
      <c r="B37" s="50"/>
      <c r="C37" s="86" t="s">
        <v>6</v>
      </c>
      <c r="D37" s="86" t="s">
        <v>6</v>
      </c>
      <c r="E37" s="51"/>
      <c r="F37" s="76">
        <v>2</v>
      </c>
      <c r="G37" s="77">
        <v>67</v>
      </c>
      <c r="H37" s="78" t="s">
        <v>133</v>
      </c>
      <c r="I37" s="78" t="s">
        <v>133</v>
      </c>
      <c r="J37" s="78" t="s">
        <v>133</v>
      </c>
      <c r="K37" s="78" t="s">
        <v>133</v>
      </c>
    </row>
    <row r="38" spans="1:12" s="10" customFormat="1" ht="18" customHeight="1" thickTop="1" x14ac:dyDescent="0.15">
      <c r="A38" s="13" t="s">
        <v>168</v>
      </c>
      <c r="B38" s="14"/>
      <c r="C38" s="14"/>
      <c r="D38" s="14"/>
      <c r="E38" s="14"/>
      <c r="F38" s="14"/>
      <c r="G38" s="14"/>
      <c r="I38" s="14"/>
      <c r="J38" s="15"/>
      <c r="K38" s="15"/>
    </row>
    <row r="39" spans="1:12" x14ac:dyDescent="0.15">
      <c r="A39" s="82" t="s">
        <v>153</v>
      </c>
      <c r="B39" s="82"/>
      <c r="C39" s="82"/>
      <c r="D39" s="82"/>
      <c r="E39" s="82"/>
      <c r="F39" s="82"/>
      <c r="G39" s="82"/>
      <c r="H39" s="82"/>
      <c r="I39" s="82"/>
      <c r="J39" s="82"/>
      <c r="K39" s="82"/>
      <c r="L39" s="82"/>
    </row>
    <row r="40" spans="1:12" x14ac:dyDescent="0.15">
      <c r="A40" s="52"/>
    </row>
  </sheetData>
  <mergeCells count="37">
    <mergeCell ref="I3:I6"/>
    <mergeCell ref="J3:J6"/>
    <mergeCell ref="K3:K6"/>
    <mergeCell ref="A1:K1"/>
    <mergeCell ref="A3:E6"/>
    <mergeCell ref="F3:F6"/>
    <mergeCell ref="J2:K2"/>
    <mergeCell ref="H3:H6"/>
    <mergeCell ref="G3:G6"/>
    <mergeCell ref="B8:D8"/>
    <mergeCell ref="C10:D10"/>
    <mergeCell ref="C11:D11"/>
    <mergeCell ref="C12:D12"/>
    <mergeCell ref="C13:D13"/>
    <mergeCell ref="C14:D14"/>
    <mergeCell ref="C15:D15"/>
    <mergeCell ref="C16:D16"/>
    <mergeCell ref="C17:D17"/>
    <mergeCell ref="C18:D18"/>
    <mergeCell ref="C19:D19"/>
    <mergeCell ref="C30:D30"/>
    <mergeCell ref="C31:D31"/>
    <mergeCell ref="C20:D20"/>
    <mergeCell ref="C21:D21"/>
    <mergeCell ref="C22:D22"/>
    <mergeCell ref="C23:D23"/>
    <mergeCell ref="C24:D24"/>
    <mergeCell ref="C25:D25"/>
    <mergeCell ref="C26:D26"/>
    <mergeCell ref="C27:D27"/>
    <mergeCell ref="C28:D28"/>
    <mergeCell ref="C29:D29"/>
    <mergeCell ref="C32:D32"/>
    <mergeCell ref="C34:D34"/>
    <mergeCell ref="C35:D35"/>
    <mergeCell ref="C36:D36"/>
    <mergeCell ref="C37:D37"/>
  </mergeCells>
  <phoneticPr fontId="2"/>
  <printOptions horizontalCentered="1"/>
  <pageMargins left="0.55118110236220474" right="0.55118110236220474" top="0.86614173228346458" bottom="0.51181102362204722" header="0.39370078740157483" footer="0.47244094488188981"/>
  <pageSetup paperSize="9" orientation="portrait" r:id="rId1"/>
  <headerFooter>
    <oddHeader xml:space="preserve">&amp;L&amp;"ＭＳ Ｐゴシック,太字"&amp;16Ｆ　工業&amp;"ＭＳ Ｐゴシック,標準"&amp;11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34" zoomScaleNormal="100" workbookViewId="0">
      <selection activeCell="A14" sqref="A14"/>
    </sheetView>
  </sheetViews>
  <sheetFormatPr defaultRowHeight="13.5" x14ac:dyDescent="0.15"/>
  <cols>
    <col min="1" max="1" width="11.25" style="11" customWidth="1"/>
    <col min="2" max="2" width="1.625" style="11" customWidth="1"/>
    <col min="3" max="8" width="12.875" style="11" customWidth="1"/>
    <col min="9" max="9" width="11.25" style="11" customWidth="1"/>
    <col min="10" max="12" width="9" style="11"/>
    <col min="13" max="14" width="11" style="11" bestFit="1" customWidth="1"/>
    <col min="15" max="16384" width="9" style="11"/>
  </cols>
  <sheetData>
    <row r="1" spans="1:12" ht="25.5" customHeight="1" x14ac:dyDescent="0.15">
      <c r="A1" s="9" t="s">
        <v>137</v>
      </c>
      <c r="B1" s="9"/>
    </row>
    <row r="2" spans="1:12" ht="16.5" customHeight="1" thickBot="1" x14ac:dyDescent="0.2">
      <c r="A2" s="9"/>
      <c r="B2" s="9"/>
      <c r="G2" s="104" t="s">
        <v>173</v>
      </c>
      <c r="H2" s="104"/>
      <c r="I2" s="19"/>
      <c r="J2" s="19"/>
      <c r="K2" s="19"/>
      <c r="L2" s="12"/>
    </row>
    <row r="3" spans="1:12" ht="32.25" customHeight="1" thickTop="1" x14ac:dyDescent="0.15">
      <c r="A3" s="27"/>
      <c r="B3" s="28"/>
      <c r="C3" s="29" t="s">
        <v>1</v>
      </c>
      <c r="D3" s="30" t="s">
        <v>110</v>
      </c>
      <c r="E3" s="30" t="s">
        <v>174</v>
      </c>
      <c r="F3" s="30" t="s">
        <v>41</v>
      </c>
      <c r="G3" s="30" t="s">
        <v>26</v>
      </c>
      <c r="H3" s="31" t="s">
        <v>175</v>
      </c>
      <c r="I3" s="12"/>
      <c r="J3" s="12"/>
      <c r="K3" s="12"/>
      <c r="L3" s="12"/>
    </row>
    <row r="4" spans="1:12" ht="19.5" customHeight="1" x14ac:dyDescent="0.15">
      <c r="A4" s="53" t="s">
        <v>76</v>
      </c>
      <c r="B4" s="40"/>
      <c r="C4" s="79">
        <v>7202</v>
      </c>
      <c r="D4" s="79">
        <v>348312</v>
      </c>
      <c r="E4" s="79">
        <v>1858244</v>
      </c>
      <c r="F4" s="79">
        <v>9573095</v>
      </c>
      <c r="G4" s="79">
        <v>15835278</v>
      </c>
      <c r="H4" s="79">
        <v>5515706</v>
      </c>
    </row>
    <row r="5" spans="1:12" ht="9.75" customHeight="1" x14ac:dyDescent="0.15">
      <c r="A5" s="20"/>
      <c r="B5" s="21"/>
      <c r="C5" s="22"/>
      <c r="D5" s="22"/>
      <c r="E5" s="22"/>
      <c r="F5" s="22"/>
      <c r="G5" s="22"/>
      <c r="H5" s="22"/>
    </row>
    <row r="6" spans="1:12" ht="19.5" customHeight="1" x14ac:dyDescent="0.15">
      <c r="A6" s="39" t="s">
        <v>77</v>
      </c>
      <c r="B6" s="40"/>
      <c r="C6" s="79">
        <v>2286</v>
      </c>
      <c r="D6" s="79">
        <v>89055</v>
      </c>
      <c r="E6" s="79">
        <v>471697</v>
      </c>
      <c r="F6" s="79">
        <v>2090667</v>
      </c>
      <c r="G6" s="79">
        <v>3516454</v>
      </c>
      <c r="H6" s="79">
        <v>1165372</v>
      </c>
    </row>
    <row r="7" spans="1:12" ht="19.5" customHeight="1" x14ac:dyDescent="0.15">
      <c r="A7" s="39" t="s">
        <v>78</v>
      </c>
      <c r="B7" s="40"/>
      <c r="C7" s="79">
        <v>1032</v>
      </c>
      <c r="D7" s="79">
        <v>47466</v>
      </c>
      <c r="E7" s="79">
        <v>275578</v>
      </c>
      <c r="F7" s="79">
        <v>2124653</v>
      </c>
      <c r="G7" s="79">
        <v>3399874</v>
      </c>
      <c r="H7" s="79">
        <v>1019527</v>
      </c>
    </row>
    <row r="8" spans="1:12" ht="19.5" customHeight="1" x14ac:dyDescent="0.15">
      <c r="A8" s="39" t="s">
        <v>86</v>
      </c>
      <c r="B8" s="40"/>
      <c r="C8" s="79">
        <v>801</v>
      </c>
      <c r="D8" s="79">
        <v>34813</v>
      </c>
      <c r="E8" s="79">
        <v>177022</v>
      </c>
      <c r="F8" s="79">
        <v>787372</v>
      </c>
      <c r="G8" s="79">
        <v>1250886</v>
      </c>
      <c r="H8" s="79">
        <v>440775</v>
      </c>
    </row>
    <row r="9" spans="1:12" ht="9" customHeight="1" x14ac:dyDescent="0.15">
      <c r="A9" s="39"/>
      <c r="B9" s="40"/>
      <c r="C9" s="79"/>
      <c r="D9" s="79"/>
      <c r="E9" s="79"/>
      <c r="H9" s="79"/>
    </row>
    <row r="10" spans="1:12" ht="19.5" customHeight="1" x14ac:dyDescent="0.15">
      <c r="A10" s="39" t="s">
        <v>79</v>
      </c>
      <c r="B10" s="40"/>
      <c r="C10" s="79">
        <v>203</v>
      </c>
      <c r="D10" s="79">
        <v>14389</v>
      </c>
      <c r="E10" s="79">
        <v>68805</v>
      </c>
      <c r="F10" s="79">
        <v>355957</v>
      </c>
      <c r="G10" s="79">
        <v>510233</v>
      </c>
      <c r="H10" s="79">
        <v>143892</v>
      </c>
    </row>
    <row r="11" spans="1:12" ht="19.5" customHeight="1" x14ac:dyDescent="0.15">
      <c r="A11" s="39" t="s">
        <v>80</v>
      </c>
      <c r="B11" s="40"/>
      <c r="C11" s="79">
        <v>329</v>
      </c>
      <c r="D11" s="79">
        <v>19144</v>
      </c>
      <c r="E11" s="79">
        <v>101979</v>
      </c>
      <c r="F11" s="79">
        <v>698199</v>
      </c>
      <c r="G11" s="79">
        <v>1037046</v>
      </c>
      <c r="H11" s="79">
        <v>319131</v>
      </c>
    </row>
    <row r="12" spans="1:12" ht="19.5" customHeight="1" x14ac:dyDescent="0.15">
      <c r="A12" s="39" t="s">
        <v>81</v>
      </c>
      <c r="B12" s="40"/>
      <c r="C12" s="79">
        <v>63</v>
      </c>
      <c r="D12" s="79">
        <v>6705</v>
      </c>
      <c r="E12" s="79">
        <v>42766</v>
      </c>
      <c r="F12" s="79">
        <v>130220</v>
      </c>
      <c r="G12" s="79">
        <v>248905</v>
      </c>
      <c r="H12" s="79">
        <v>109704</v>
      </c>
    </row>
    <row r="13" spans="1:12" ht="19.5" customHeight="1" x14ac:dyDescent="0.15">
      <c r="A13" s="39" t="s">
        <v>82</v>
      </c>
      <c r="B13" s="40"/>
      <c r="C13" s="79">
        <v>271</v>
      </c>
      <c r="D13" s="79">
        <v>23569</v>
      </c>
      <c r="E13" s="79">
        <v>133136</v>
      </c>
      <c r="F13" s="79">
        <v>887643</v>
      </c>
      <c r="G13" s="79">
        <v>1393310</v>
      </c>
      <c r="H13" s="79">
        <v>478725</v>
      </c>
    </row>
    <row r="14" spans="1:12" ht="19.5" customHeight="1" x14ac:dyDescent="0.15">
      <c r="A14" s="39" t="s">
        <v>83</v>
      </c>
      <c r="B14" s="40"/>
      <c r="C14" s="79">
        <v>186</v>
      </c>
      <c r="D14" s="79">
        <v>9657</v>
      </c>
      <c r="E14" s="79">
        <v>49471</v>
      </c>
      <c r="F14" s="79">
        <v>183025</v>
      </c>
      <c r="G14" s="79">
        <v>571367</v>
      </c>
      <c r="H14" s="79">
        <v>362750</v>
      </c>
    </row>
    <row r="15" spans="1:12" ht="19.5" customHeight="1" x14ac:dyDescent="0.15">
      <c r="A15" s="213" t="s">
        <v>84</v>
      </c>
      <c r="B15" s="214"/>
      <c r="C15" s="215">
        <v>98</v>
      </c>
      <c r="D15" s="215">
        <v>6103</v>
      </c>
      <c r="E15" s="215">
        <v>33643</v>
      </c>
      <c r="F15" s="215">
        <v>141461</v>
      </c>
      <c r="G15" s="215">
        <v>263923</v>
      </c>
      <c r="H15" s="215">
        <v>113875</v>
      </c>
    </row>
    <row r="16" spans="1:12" ht="19.5" customHeight="1" x14ac:dyDescent="0.15">
      <c r="A16" s="39" t="s">
        <v>85</v>
      </c>
      <c r="B16" s="40"/>
      <c r="C16" s="79">
        <v>7</v>
      </c>
      <c r="D16" s="79">
        <v>106</v>
      </c>
      <c r="E16" s="79">
        <v>314</v>
      </c>
      <c r="F16" s="79">
        <v>268</v>
      </c>
      <c r="G16" s="79">
        <v>893</v>
      </c>
      <c r="H16" s="79">
        <v>570</v>
      </c>
    </row>
    <row r="17" spans="1:8" ht="19.5" customHeight="1" x14ac:dyDescent="0.15">
      <c r="A17" s="39" t="s">
        <v>87</v>
      </c>
      <c r="B17" s="20"/>
      <c r="C17" s="80">
        <v>30</v>
      </c>
      <c r="D17" s="79">
        <v>436</v>
      </c>
      <c r="E17" s="79">
        <v>1555</v>
      </c>
      <c r="F17" s="79">
        <v>10649</v>
      </c>
      <c r="G17" s="79">
        <v>17329</v>
      </c>
      <c r="H17" s="79">
        <v>6123</v>
      </c>
    </row>
    <row r="18" spans="1:8" ht="19.5" customHeight="1" x14ac:dyDescent="0.15">
      <c r="A18" s="39" t="s">
        <v>88</v>
      </c>
      <c r="B18" s="21"/>
      <c r="C18" s="79">
        <v>205</v>
      </c>
      <c r="D18" s="79">
        <v>12885</v>
      </c>
      <c r="E18" s="79">
        <v>70694</v>
      </c>
      <c r="F18" s="79">
        <v>335942</v>
      </c>
      <c r="G18" s="79">
        <v>574298</v>
      </c>
      <c r="H18" s="79">
        <v>219821</v>
      </c>
    </row>
    <row r="19" spans="1:8" ht="19.5" customHeight="1" x14ac:dyDescent="0.15">
      <c r="A19" s="39" t="s">
        <v>89</v>
      </c>
      <c r="B19" s="21"/>
      <c r="C19" s="79">
        <v>335</v>
      </c>
      <c r="D19" s="79">
        <v>19035</v>
      </c>
      <c r="E19" s="79">
        <v>103971</v>
      </c>
      <c r="F19" s="79">
        <v>319574</v>
      </c>
      <c r="G19" s="79">
        <v>618682</v>
      </c>
      <c r="H19" s="79">
        <v>282824</v>
      </c>
    </row>
    <row r="20" spans="1:8" ht="19.5" customHeight="1" x14ac:dyDescent="0.15">
      <c r="A20" s="39" t="s">
        <v>90</v>
      </c>
      <c r="B20" s="21"/>
      <c r="C20" s="79">
        <v>186</v>
      </c>
      <c r="D20" s="79">
        <v>8755</v>
      </c>
      <c r="E20" s="79">
        <v>39990</v>
      </c>
      <c r="F20" s="79">
        <v>189427</v>
      </c>
      <c r="G20" s="79">
        <v>283986</v>
      </c>
      <c r="H20" s="79">
        <v>87254</v>
      </c>
    </row>
    <row r="21" spans="1:8" ht="19.5" customHeight="1" x14ac:dyDescent="0.15">
      <c r="A21" s="39" t="s">
        <v>91</v>
      </c>
      <c r="B21" s="21"/>
      <c r="C21" s="79">
        <v>123</v>
      </c>
      <c r="D21" s="79">
        <v>6077</v>
      </c>
      <c r="E21" s="79">
        <v>31967</v>
      </c>
      <c r="F21" s="79">
        <v>139257</v>
      </c>
      <c r="G21" s="79">
        <v>226839</v>
      </c>
      <c r="H21" s="79">
        <v>81720</v>
      </c>
    </row>
    <row r="22" spans="1:8" ht="19.5" customHeight="1" x14ac:dyDescent="0.15">
      <c r="A22" s="39" t="s">
        <v>92</v>
      </c>
      <c r="B22" s="21"/>
      <c r="C22" s="79">
        <v>126</v>
      </c>
      <c r="D22" s="79">
        <v>6575</v>
      </c>
      <c r="E22" s="79">
        <v>31392</v>
      </c>
      <c r="F22" s="79">
        <v>193328</v>
      </c>
      <c r="G22" s="79">
        <v>271482</v>
      </c>
      <c r="H22" s="79">
        <v>73211</v>
      </c>
    </row>
    <row r="23" spans="1:8" ht="19.5" customHeight="1" x14ac:dyDescent="0.15">
      <c r="A23" s="39" t="s">
        <v>93</v>
      </c>
      <c r="B23" s="21"/>
      <c r="C23" s="79">
        <v>129</v>
      </c>
      <c r="D23" s="79">
        <v>7426</v>
      </c>
      <c r="E23" s="79">
        <v>37579</v>
      </c>
      <c r="F23" s="79">
        <v>146284</v>
      </c>
      <c r="G23" s="79">
        <v>209976</v>
      </c>
      <c r="H23" s="79">
        <v>64895</v>
      </c>
    </row>
    <row r="24" spans="1:8" ht="19.5" customHeight="1" x14ac:dyDescent="0.15">
      <c r="A24" s="39" t="s">
        <v>94</v>
      </c>
      <c r="B24" s="21"/>
      <c r="C24" s="79">
        <v>49</v>
      </c>
      <c r="D24" s="79">
        <v>4179</v>
      </c>
      <c r="E24" s="79">
        <v>22218</v>
      </c>
      <c r="F24" s="79">
        <v>91777</v>
      </c>
      <c r="G24" s="79">
        <v>209610</v>
      </c>
      <c r="H24" s="79">
        <v>94187</v>
      </c>
    </row>
    <row r="25" spans="1:8" ht="19.5" customHeight="1" x14ac:dyDescent="0.15">
      <c r="A25" s="39" t="s">
        <v>95</v>
      </c>
      <c r="B25" s="21"/>
      <c r="C25" s="79">
        <v>316</v>
      </c>
      <c r="D25" s="79">
        <v>9660</v>
      </c>
      <c r="E25" s="79">
        <v>48640</v>
      </c>
      <c r="F25" s="79">
        <v>206091</v>
      </c>
      <c r="G25" s="79">
        <v>333954</v>
      </c>
      <c r="H25" s="79">
        <v>118601</v>
      </c>
    </row>
    <row r="26" spans="1:8" ht="19.5" customHeight="1" x14ac:dyDescent="0.15">
      <c r="A26" s="39" t="s">
        <v>96</v>
      </c>
      <c r="B26" s="21"/>
      <c r="C26" s="79">
        <v>7</v>
      </c>
      <c r="D26" s="79">
        <v>136</v>
      </c>
      <c r="E26" s="79">
        <v>419</v>
      </c>
      <c r="F26" s="79">
        <v>852</v>
      </c>
      <c r="G26" s="79">
        <v>1451</v>
      </c>
      <c r="H26" s="79">
        <v>557</v>
      </c>
    </row>
    <row r="27" spans="1:8" ht="19.5" customHeight="1" x14ac:dyDescent="0.15">
      <c r="A27" s="39" t="s">
        <v>97</v>
      </c>
      <c r="B27" s="21"/>
      <c r="C27" s="79">
        <v>111</v>
      </c>
      <c r="D27" s="79">
        <v>8462</v>
      </c>
      <c r="E27" s="79">
        <v>51247</v>
      </c>
      <c r="F27" s="79">
        <v>265070</v>
      </c>
      <c r="G27" s="79">
        <v>417113</v>
      </c>
      <c r="H27" s="79">
        <v>143241</v>
      </c>
    </row>
    <row r="28" spans="1:8" ht="19.5" customHeight="1" x14ac:dyDescent="0.15">
      <c r="A28" s="39" t="s">
        <v>98</v>
      </c>
      <c r="B28" s="21"/>
      <c r="C28" s="79">
        <v>9</v>
      </c>
      <c r="D28" s="79">
        <v>176</v>
      </c>
      <c r="E28" s="79">
        <v>420</v>
      </c>
      <c r="F28" s="79">
        <v>4941</v>
      </c>
      <c r="G28" s="79">
        <v>8939</v>
      </c>
      <c r="H28" s="79">
        <v>3802</v>
      </c>
    </row>
    <row r="29" spans="1:8" ht="19.5" customHeight="1" x14ac:dyDescent="0.15">
      <c r="A29" s="39" t="s">
        <v>99</v>
      </c>
      <c r="B29" s="21"/>
      <c r="C29" s="79">
        <v>19</v>
      </c>
      <c r="D29" s="79">
        <v>240</v>
      </c>
      <c r="E29" s="79">
        <v>775</v>
      </c>
      <c r="F29" s="79">
        <v>2382</v>
      </c>
      <c r="G29" s="79">
        <v>3928</v>
      </c>
      <c r="H29" s="79">
        <v>1432</v>
      </c>
    </row>
    <row r="30" spans="1:8" ht="19.5" customHeight="1" x14ac:dyDescent="0.15">
      <c r="A30" s="39" t="s">
        <v>100</v>
      </c>
      <c r="B30" s="21"/>
      <c r="C30" s="79">
        <v>40</v>
      </c>
      <c r="D30" s="79">
        <v>2109</v>
      </c>
      <c r="E30" s="79">
        <v>10401</v>
      </c>
      <c r="F30" s="79">
        <v>47513</v>
      </c>
      <c r="G30" s="79">
        <v>75097</v>
      </c>
      <c r="H30" s="79">
        <v>25004</v>
      </c>
    </row>
    <row r="31" spans="1:8" ht="19.5" customHeight="1" x14ac:dyDescent="0.15">
      <c r="A31" s="39" t="s">
        <v>101</v>
      </c>
      <c r="B31" s="21"/>
      <c r="C31" s="79">
        <v>18</v>
      </c>
      <c r="D31" s="79">
        <v>564</v>
      </c>
      <c r="E31" s="79">
        <v>2039</v>
      </c>
      <c r="F31" s="79">
        <v>4794</v>
      </c>
      <c r="G31" s="79">
        <v>14712</v>
      </c>
      <c r="H31" s="79">
        <v>9158</v>
      </c>
    </row>
    <row r="32" spans="1:8" ht="19.5" customHeight="1" x14ac:dyDescent="0.15">
      <c r="A32" s="39" t="s">
        <v>102</v>
      </c>
      <c r="B32" s="21"/>
      <c r="C32" s="79">
        <v>6</v>
      </c>
      <c r="D32" s="79">
        <v>294</v>
      </c>
      <c r="E32" s="79">
        <v>1738</v>
      </c>
      <c r="F32" s="79">
        <v>6915</v>
      </c>
      <c r="G32" s="79">
        <v>9287</v>
      </c>
      <c r="H32" s="79">
        <v>2538</v>
      </c>
    </row>
    <row r="33" spans="1:8" ht="19.5" customHeight="1" x14ac:dyDescent="0.15">
      <c r="A33" s="39" t="s">
        <v>103</v>
      </c>
      <c r="B33" s="21"/>
      <c r="C33" s="79">
        <v>33</v>
      </c>
      <c r="D33" s="79">
        <v>1746</v>
      </c>
      <c r="E33" s="79">
        <v>6850</v>
      </c>
      <c r="F33" s="79">
        <v>25819</v>
      </c>
      <c r="G33" s="79">
        <v>48296</v>
      </c>
      <c r="H33" s="79">
        <v>21112</v>
      </c>
    </row>
    <row r="34" spans="1:8" ht="19.5" customHeight="1" x14ac:dyDescent="0.15">
      <c r="A34" s="39" t="s">
        <v>104</v>
      </c>
      <c r="B34" s="21"/>
      <c r="C34" s="79">
        <v>17</v>
      </c>
      <c r="D34" s="79">
        <v>1023</v>
      </c>
      <c r="E34" s="79">
        <v>4863</v>
      </c>
      <c r="F34" s="79">
        <v>17881</v>
      </c>
      <c r="G34" s="79">
        <v>34172</v>
      </c>
      <c r="H34" s="79">
        <v>14975</v>
      </c>
    </row>
    <row r="35" spans="1:8" ht="19.5" customHeight="1" x14ac:dyDescent="0.15">
      <c r="A35" s="39" t="s">
        <v>105</v>
      </c>
      <c r="B35" s="21"/>
      <c r="C35" s="79">
        <v>4</v>
      </c>
      <c r="D35" s="79">
        <v>48</v>
      </c>
      <c r="E35" s="79">
        <v>171</v>
      </c>
      <c r="F35" s="79">
        <v>389</v>
      </c>
      <c r="G35" s="79">
        <v>717</v>
      </c>
      <c r="H35" s="79">
        <v>299</v>
      </c>
    </row>
    <row r="36" spans="1:8" ht="19.5" customHeight="1" x14ac:dyDescent="0.15">
      <c r="A36" s="39" t="s">
        <v>106</v>
      </c>
      <c r="B36" s="21"/>
      <c r="C36" s="79">
        <v>9</v>
      </c>
      <c r="D36" s="79">
        <v>54</v>
      </c>
      <c r="E36" s="79">
        <v>168</v>
      </c>
      <c r="F36" s="79">
        <v>315</v>
      </c>
      <c r="G36" s="79">
        <v>632</v>
      </c>
      <c r="H36" s="79">
        <v>288</v>
      </c>
    </row>
    <row r="37" spans="1:8" ht="19.5" customHeight="1" x14ac:dyDescent="0.15">
      <c r="A37" s="39" t="s">
        <v>107</v>
      </c>
      <c r="B37" s="21"/>
      <c r="C37" s="79">
        <v>12</v>
      </c>
      <c r="D37" s="79">
        <v>206</v>
      </c>
      <c r="E37" s="79">
        <v>523</v>
      </c>
      <c r="F37" s="79">
        <v>4586</v>
      </c>
      <c r="G37" s="79">
        <v>8952</v>
      </c>
      <c r="H37" s="79">
        <v>4036</v>
      </c>
    </row>
    <row r="38" spans="1:8" ht="19.5" customHeight="1" x14ac:dyDescent="0.15">
      <c r="A38" s="39" t="s">
        <v>108</v>
      </c>
      <c r="B38" s="21"/>
      <c r="C38" s="79">
        <v>139</v>
      </c>
      <c r="D38" s="79">
        <v>6946</v>
      </c>
      <c r="E38" s="79">
        <v>34769</v>
      </c>
      <c r="F38" s="79">
        <v>157011</v>
      </c>
      <c r="G38" s="79">
        <v>265513</v>
      </c>
      <c r="H38" s="79">
        <v>102059</v>
      </c>
    </row>
    <row r="39" spans="1:8" ht="19.5" customHeight="1" thickBot="1" x14ac:dyDescent="0.2">
      <c r="A39" s="54" t="s">
        <v>109</v>
      </c>
      <c r="B39" s="55"/>
      <c r="C39" s="81">
        <v>3</v>
      </c>
      <c r="D39" s="81">
        <v>273</v>
      </c>
      <c r="E39" s="81">
        <v>1446</v>
      </c>
      <c r="F39" s="81">
        <v>2831</v>
      </c>
      <c r="G39" s="81">
        <v>7423</v>
      </c>
      <c r="H39" s="81">
        <v>4252</v>
      </c>
    </row>
    <row r="40" spans="1:8" s="18" customFormat="1" ht="18" customHeight="1" thickTop="1" x14ac:dyDescent="0.15">
      <c r="A40" s="66" t="s">
        <v>176</v>
      </c>
      <c r="B40" s="21"/>
      <c r="C40" s="22"/>
      <c r="D40" s="22"/>
      <c r="E40" s="22"/>
      <c r="F40" s="22"/>
      <c r="G40" s="22"/>
      <c r="H40" s="22"/>
    </row>
    <row r="41" spans="1:8" s="18" customFormat="1" ht="17.100000000000001" customHeight="1" x14ac:dyDescent="0.15">
      <c r="A41" s="105" t="s">
        <v>146</v>
      </c>
      <c r="B41" s="105"/>
      <c r="C41" s="105"/>
      <c r="D41" s="105"/>
      <c r="E41" s="105"/>
      <c r="F41" s="105"/>
      <c r="G41" s="105"/>
      <c r="H41" s="105"/>
    </row>
    <row r="42" spans="1:8" ht="18" customHeight="1" x14ac:dyDescent="0.15">
      <c r="A42" s="20"/>
      <c r="B42" s="20"/>
      <c r="C42" s="71"/>
      <c r="D42" s="22"/>
      <c r="E42" s="22"/>
      <c r="F42" s="22"/>
      <c r="G42" s="22"/>
      <c r="H42" s="22"/>
    </row>
  </sheetData>
  <mergeCells count="2">
    <mergeCell ref="G2:H2"/>
    <mergeCell ref="A41:H41"/>
  </mergeCells>
  <phoneticPr fontId="2"/>
  <printOptions horizontalCentered="1"/>
  <pageMargins left="0.51181102362204722" right="0.51181102362204722" top="0.86614173228346458" bottom="0.51181102362204722" header="0.39370078740157483"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opLeftCell="A35" zoomScaleNormal="100" workbookViewId="0">
      <selection activeCell="A40" sqref="A40:L50"/>
    </sheetView>
  </sheetViews>
  <sheetFormatPr defaultRowHeight="13.5" x14ac:dyDescent="0.15"/>
  <cols>
    <col min="1" max="1" width="7" style="11" customWidth="1"/>
    <col min="2" max="2" width="4.375" style="11" customWidth="1"/>
    <col min="3" max="3" width="6" style="11" customWidth="1"/>
    <col min="4" max="4" width="7.5" style="11" bestFit="1" customWidth="1"/>
    <col min="5" max="5" width="8.875" style="11" customWidth="1"/>
    <col min="6" max="10" width="7.625" style="11" customWidth="1"/>
    <col min="11" max="11" width="8.875" style="11" customWidth="1"/>
    <col min="12" max="12" width="8.25" style="11" customWidth="1"/>
    <col min="13" max="13" width="7.25" style="11" customWidth="1"/>
    <col min="14" max="16384" width="9" style="11"/>
  </cols>
  <sheetData>
    <row r="1" spans="1:13" ht="26.25" customHeight="1" x14ac:dyDescent="0.15">
      <c r="A1" s="9" t="s">
        <v>138</v>
      </c>
      <c r="B1" s="9"/>
    </row>
    <row r="2" spans="1:13" ht="15" customHeight="1" thickBot="1" x14ac:dyDescent="0.2">
      <c r="A2" s="9"/>
      <c r="B2" s="9"/>
      <c r="J2" s="104" t="s">
        <v>173</v>
      </c>
      <c r="K2" s="104"/>
      <c r="L2" s="104"/>
    </row>
    <row r="3" spans="1:13" ht="15" customHeight="1" thickTop="1" x14ac:dyDescent="0.15">
      <c r="A3" s="131" t="s">
        <v>4</v>
      </c>
      <c r="B3" s="132"/>
      <c r="C3" s="135" t="s">
        <v>26</v>
      </c>
      <c r="D3" s="136"/>
      <c r="E3" s="139" t="s">
        <v>112</v>
      </c>
      <c r="F3" s="139"/>
      <c r="G3" s="139" t="s">
        <v>9</v>
      </c>
      <c r="H3" s="139"/>
      <c r="I3" s="139" t="s">
        <v>10</v>
      </c>
      <c r="J3" s="139"/>
      <c r="K3" s="140" t="s">
        <v>11</v>
      </c>
      <c r="L3" s="140"/>
    </row>
    <row r="4" spans="1:13" ht="14.45" customHeight="1" x14ac:dyDescent="0.15">
      <c r="A4" s="133"/>
      <c r="B4" s="134"/>
      <c r="C4" s="137"/>
      <c r="D4" s="138"/>
      <c r="E4" s="141" t="s">
        <v>7</v>
      </c>
      <c r="F4" s="142" t="s">
        <v>143</v>
      </c>
      <c r="G4" s="141" t="s">
        <v>7</v>
      </c>
      <c r="H4" s="141" t="s">
        <v>142</v>
      </c>
      <c r="I4" s="141" t="s">
        <v>7</v>
      </c>
      <c r="J4" s="141" t="s">
        <v>8</v>
      </c>
      <c r="K4" s="141" t="s">
        <v>7</v>
      </c>
      <c r="L4" s="143" t="s">
        <v>142</v>
      </c>
    </row>
    <row r="5" spans="1:13" ht="14.45" customHeight="1" x14ac:dyDescent="0.15">
      <c r="A5" s="133"/>
      <c r="B5" s="134"/>
      <c r="C5" s="137"/>
      <c r="D5" s="138"/>
      <c r="E5" s="118"/>
      <c r="F5" s="118"/>
      <c r="G5" s="118"/>
      <c r="H5" s="118"/>
      <c r="I5" s="118"/>
      <c r="J5" s="118"/>
      <c r="K5" s="118"/>
      <c r="L5" s="144"/>
    </row>
    <row r="6" spans="1:13" ht="21" customHeight="1" x14ac:dyDescent="0.15">
      <c r="A6" s="87" t="s">
        <v>179</v>
      </c>
      <c r="B6" s="125"/>
      <c r="C6" s="126">
        <v>271064</v>
      </c>
      <c r="D6" s="127"/>
      <c r="E6" s="32" t="s">
        <v>120</v>
      </c>
      <c r="F6" s="61">
        <v>49.6</v>
      </c>
      <c r="G6" s="32" t="s">
        <v>124</v>
      </c>
      <c r="H6" s="61">
        <v>12.1</v>
      </c>
      <c r="I6" s="32" t="s">
        <v>22</v>
      </c>
      <c r="J6" s="61">
        <v>10.6</v>
      </c>
      <c r="K6" s="32" t="s">
        <v>118</v>
      </c>
      <c r="L6" s="61">
        <v>5.6</v>
      </c>
    </row>
    <row r="7" spans="1:13" s="16" customFormat="1" ht="21" customHeight="1" x14ac:dyDescent="0.15">
      <c r="A7" s="87" t="s">
        <v>180</v>
      </c>
      <c r="B7" s="125"/>
      <c r="C7" s="129">
        <v>318983</v>
      </c>
      <c r="D7" s="130"/>
      <c r="E7" s="32" t="s">
        <v>120</v>
      </c>
      <c r="F7" s="61">
        <v>54.4</v>
      </c>
      <c r="G7" s="32" t="s">
        <v>124</v>
      </c>
      <c r="H7" s="61">
        <v>11.1</v>
      </c>
      <c r="I7" s="32" t="s">
        <v>22</v>
      </c>
      <c r="J7" s="61">
        <v>8.6</v>
      </c>
      <c r="K7" s="32" t="s">
        <v>118</v>
      </c>
      <c r="L7" s="61">
        <v>4.8</v>
      </c>
    </row>
    <row r="8" spans="1:13" ht="21" customHeight="1" x14ac:dyDescent="0.15">
      <c r="A8" s="87" t="s">
        <v>155</v>
      </c>
      <c r="B8" s="125"/>
      <c r="C8" s="129">
        <v>338001</v>
      </c>
      <c r="D8" s="130"/>
      <c r="E8" s="32" t="s">
        <v>120</v>
      </c>
      <c r="F8" s="61">
        <v>56</v>
      </c>
      <c r="G8" s="32" t="s">
        <v>22</v>
      </c>
      <c r="H8" s="61">
        <v>11.3</v>
      </c>
      <c r="I8" s="32" t="s">
        <v>124</v>
      </c>
      <c r="J8" s="61">
        <v>9.3000000000000007</v>
      </c>
      <c r="K8" s="32" t="s">
        <v>118</v>
      </c>
      <c r="L8" s="61">
        <v>3.9</v>
      </c>
    </row>
    <row r="9" spans="1:13" ht="21" customHeight="1" x14ac:dyDescent="0.15">
      <c r="A9" s="87" t="s">
        <v>160</v>
      </c>
      <c r="B9" s="125"/>
      <c r="C9" s="126">
        <v>296844</v>
      </c>
      <c r="D9" s="127"/>
      <c r="E9" s="32" t="s">
        <v>154</v>
      </c>
      <c r="F9" s="61">
        <v>51.9</v>
      </c>
      <c r="G9" s="32" t="s">
        <v>22</v>
      </c>
      <c r="H9" s="61">
        <v>13.1</v>
      </c>
      <c r="I9" s="32" t="s">
        <v>124</v>
      </c>
      <c r="J9" s="61">
        <v>10.9</v>
      </c>
      <c r="K9" s="32" t="s">
        <v>163</v>
      </c>
      <c r="L9" s="61">
        <v>3.7</v>
      </c>
      <c r="M9" s="12"/>
    </row>
    <row r="10" spans="1:13" ht="21" customHeight="1" thickBot="1" x14ac:dyDescent="0.2">
      <c r="A10" s="216" t="s">
        <v>181</v>
      </c>
      <c r="B10" s="217"/>
      <c r="C10" s="218">
        <v>263923</v>
      </c>
      <c r="D10" s="219"/>
      <c r="E10" s="220" t="s">
        <v>120</v>
      </c>
      <c r="F10" s="221">
        <v>49.6</v>
      </c>
      <c r="G10" s="220" t="s">
        <v>22</v>
      </c>
      <c r="H10" s="221">
        <v>14.5</v>
      </c>
      <c r="I10" s="220" t="s">
        <v>124</v>
      </c>
      <c r="J10" s="221">
        <v>12.1</v>
      </c>
      <c r="K10" s="220" t="s">
        <v>182</v>
      </c>
      <c r="L10" s="221">
        <v>4.2</v>
      </c>
    </row>
    <row r="11" spans="1:13" ht="18" customHeight="1" thickTop="1" x14ac:dyDescent="0.15">
      <c r="A11" s="13" t="s">
        <v>177</v>
      </c>
    </row>
    <row r="12" spans="1:13" s="56" customFormat="1" ht="18.75" customHeight="1" x14ac:dyDescent="0.15">
      <c r="A12" s="128" t="s">
        <v>178</v>
      </c>
      <c r="B12" s="128"/>
      <c r="C12" s="128"/>
      <c r="D12" s="128"/>
      <c r="E12" s="128"/>
      <c r="F12" s="128"/>
      <c r="G12" s="128"/>
      <c r="H12" s="128"/>
      <c r="I12" s="128"/>
      <c r="J12" s="128"/>
      <c r="K12" s="128"/>
      <c r="L12" s="128"/>
    </row>
    <row r="13" spans="1:13" s="56" customFormat="1" ht="18" customHeight="1" x14ac:dyDescent="0.15">
      <c r="A13" s="114" t="s">
        <v>149</v>
      </c>
      <c r="B13" s="114"/>
      <c r="C13" s="114"/>
      <c r="D13" s="114"/>
      <c r="E13" s="114"/>
      <c r="F13" s="114"/>
      <c r="G13" s="114"/>
      <c r="H13" s="114"/>
      <c r="I13" s="114"/>
      <c r="J13" s="114"/>
      <c r="K13" s="114"/>
      <c r="L13" s="114"/>
    </row>
    <row r="14" spans="1:13" ht="26.25" customHeight="1" x14ac:dyDescent="0.15">
      <c r="A14" s="9" t="s">
        <v>139</v>
      </c>
    </row>
    <row r="15" spans="1:13" ht="15" customHeight="1" thickBot="1" x14ac:dyDescent="0.2">
      <c r="J15" s="104" t="s">
        <v>159</v>
      </c>
      <c r="K15" s="104"/>
      <c r="L15" s="104"/>
    </row>
    <row r="16" spans="1:13" ht="13.5" customHeight="1" thickTop="1" x14ac:dyDescent="0.15">
      <c r="A16" s="115" t="s">
        <v>4</v>
      </c>
      <c r="B16" s="116"/>
      <c r="C16" s="119" t="s">
        <v>132</v>
      </c>
      <c r="D16" s="121" t="s">
        <v>2</v>
      </c>
      <c r="E16" s="121" t="s">
        <v>24</v>
      </c>
      <c r="F16" s="121"/>
      <c r="G16" s="121" t="s">
        <v>25</v>
      </c>
      <c r="H16" s="121"/>
      <c r="I16" s="121" t="s">
        <v>26</v>
      </c>
      <c r="J16" s="121"/>
      <c r="K16" s="121" t="s">
        <v>27</v>
      </c>
      <c r="L16" s="123"/>
    </row>
    <row r="17" spans="1:12" x14ac:dyDescent="0.15">
      <c r="A17" s="117"/>
      <c r="B17" s="118"/>
      <c r="C17" s="120"/>
      <c r="D17" s="122"/>
      <c r="E17" s="122"/>
      <c r="F17" s="122"/>
      <c r="G17" s="122"/>
      <c r="H17" s="122"/>
      <c r="I17" s="122"/>
      <c r="J17" s="122"/>
      <c r="K17" s="122"/>
      <c r="L17" s="124"/>
    </row>
    <row r="18" spans="1:12" s="16" customFormat="1" x14ac:dyDescent="0.15">
      <c r="A18" s="112" t="s">
        <v>152</v>
      </c>
      <c r="B18" s="113"/>
      <c r="C18" s="37">
        <v>106</v>
      </c>
      <c r="D18" s="33">
        <v>6574</v>
      </c>
      <c r="E18" s="33"/>
      <c r="F18" s="33">
        <v>36425</v>
      </c>
      <c r="G18" s="33"/>
      <c r="H18" s="33">
        <v>185903</v>
      </c>
      <c r="I18" s="33"/>
      <c r="J18" s="33">
        <v>318983</v>
      </c>
      <c r="K18" s="33"/>
      <c r="L18" s="33">
        <v>116489</v>
      </c>
    </row>
    <row r="19" spans="1:12" s="16" customFormat="1" x14ac:dyDescent="0.15">
      <c r="A19" s="87" t="s">
        <v>12</v>
      </c>
      <c r="B19" s="107"/>
      <c r="C19" s="58">
        <v>25</v>
      </c>
      <c r="D19" s="26">
        <v>154</v>
      </c>
      <c r="E19" s="26"/>
      <c r="F19" s="26">
        <v>523</v>
      </c>
      <c r="G19" s="26"/>
      <c r="H19" s="26">
        <v>465</v>
      </c>
      <c r="I19" s="26"/>
      <c r="J19" s="26">
        <v>1428</v>
      </c>
      <c r="K19" s="26"/>
      <c r="L19" s="26">
        <v>895</v>
      </c>
    </row>
    <row r="20" spans="1:12" s="16" customFormat="1" ht="13.5" customHeight="1" x14ac:dyDescent="0.15">
      <c r="A20" s="87" t="s">
        <v>13</v>
      </c>
      <c r="B20" s="107"/>
      <c r="C20" s="58">
        <v>22</v>
      </c>
      <c r="D20" s="26">
        <v>318</v>
      </c>
      <c r="E20" s="26"/>
      <c r="F20" s="26">
        <v>1108</v>
      </c>
      <c r="G20" s="26"/>
      <c r="H20" s="26">
        <v>1562</v>
      </c>
      <c r="I20" s="26"/>
      <c r="J20" s="26">
        <v>4298</v>
      </c>
      <c r="K20" s="26"/>
      <c r="L20" s="26">
        <v>2536</v>
      </c>
    </row>
    <row r="21" spans="1:12" s="16" customFormat="1" ht="13.5" customHeight="1" x14ac:dyDescent="0.15">
      <c r="A21" s="87" t="s">
        <v>14</v>
      </c>
      <c r="B21" s="107"/>
      <c r="C21" s="58">
        <v>24</v>
      </c>
      <c r="D21" s="26">
        <v>591</v>
      </c>
      <c r="E21" s="26"/>
      <c r="F21" s="26">
        <v>2564</v>
      </c>
      <c r="G21" s="26"/>
      <c r="H21" s="26">
        <v>8361</v>
      </c>
      <c r="I21" s="26"/>
      <c r="J21" s="26">
        <v>16400</v>
      </c>
      <c r="K21" s="26"/>
      <c r="L21" s="26">
        <v>7404</v>
      </c>
    </row>
    <row r="22" spans="1:12" s="16" customFormat="1" ht="13.5" customHeight="1" x14ac:dyDescent="0.15">
      <c r="A22" s="87" t="s">
        <v>15</v>
      </c>
      <c r="B22" s="107"/>
      <c r="C22" s="58">
        <v>5</v>
      </c>
      <c r="D22" s="26">
        <v>192</v>
      </c>
      <c r="E22" s="26"/>
      <c r="F22" s="26">
        <v>687</v>
      </c>
      <c r="G22" s="26"/>
      <c r="H22" s="26">
        <v>1761</v>
      </c>
      <c r="I22" s="26"/>
      <c r="J22" s="26">
        <v>3307</v>
      </c>
      <c r="K22" s="26"/>
      <c r="L22" s="26">
        <v>1380</v>
      </c>
    </row>
    <row r="23" spans="1:12" s="16" customFormat="1" ht="13.5" customHeight="1" x14ac:dyDescent="0.15">
      <c r="A23" s="87" t="s">
        <v>16</v>
      </c>
      <c r="B23" s="107"/>
      <c r="C23" s="58">
        <v>14</v>
      </c>
      <c r="D23" s="26">
        <v>1134</v>
      </c>
      <c r="E23" s="26"/>
      <c r="F23" s="26">
        <v>5190</v>
      </c>
      <c r="G23" s="26"/>
      <c r="H23" s="26">
        <v>19253</v>
      </c>
      <c r="I23" s="26"/>
      <c r="J23" s="26">
        <v>34018</v>
      </c>
      <c r="K23" s="26"/>
      <c r="L23" s="26">
        <v>13403</v>
      </c>
    </row>
    <row r="24" spans="1:12" s="16" customFormat="1" ht="13.5" customHeight="1" x14ac:dyDescent="0.15">
      <c r="A24" s="87" t="s">
        <v>17</v>
      </c>
      <c r="B24" s="107"/>
      <c r="C24" s="58">
        <v>11</v>
      </c>
      <c r="D24" s="26">
        <v>1749</v>
      </c>
      <c r="E24" s="26"/>
      <c r="F24" s="26">
        <v>8180</v>
      </c>
      <c r="G24" s="26"/>
      <c r="H24" s="26">
        <v>36206</v>
      </c>
      <c r="I24" s="26"/>
      <c r="J24" s="26">
        <v>72001</v>
      </c>
      <c r="K24" s="26"/>
      <c r="L24" s="26">
        <v>33617</v>
      </c>
    </row>
    <row r="25" spans="1:12" s="16" customFormat="1" ht="13.5" customHeight="1" x14ac:dyDescent="0.15">
      <c r="A25" s="87" t="s">
        <v>18</v>
      </c>
      <c r="B25" s="107"/>
      <c r="C25" s="58">
        <v>3</v>
      </c>
      <c r="D25" s="26">
        <v>627</v>
      </c>
      <c r="E25" s="26"/>
      <c r="F25" s="26" t="s">
        <v>131</v>
      </c>
      <c r="G25" s="26"/>
      <c r="H25" s="26" t="s">
        <v>131</v>
      </c>
      <c r="I25" s="26"/>
      <c r="J25" s="26" t="s">
        <v>131</v>
      </c>
      <c r="K25" s="26"/>
      <c r="L25" s="26" t="s">
        <v>131</v>
      </c>
    </row>
    <row r="26" spans="1:12" s="16" customFormat="1" ht="13.5" customHeight="1" x14ac:dyDescent="0.15">
      <c r="A26" s="87" t="s">
        <v>19</v>
      </c>
      <c r="B26" s="107"/>
      <c r="C26" s="57" t="s">
        <v>133</v>
      </c>
      <c r="D26" s="26" t="s">
        <v>133</v>
      </c>
      <c r="E26" s="26"/>
      <c r="F26" s="26" t="s">
        <v>133</v>
      </c>
      <c r="G26" s="26"/>
      <c r="H26" s="26" t="s">
        <v>133</v>
      </c>
      <c r="I26" s="26"/>
      <c r="J26" s="26" t="s">
        <v>133</v>
      </c>
      <c r="K26" s="26"/>
      <c r="L26" s="26" t="s">
        <v>133</v>
      </c>
    </row>
    <row r="27" spans="1:12" s="16" customFormat="1" ht="13.5" customHeight="1" x14ac:dyDescent="0.15">
      <c r="A27" s="87" t="s">
        <v>20</v>
      </c>
      <c r="B27" s="107"/>
      <c r="C27" s="58">
        <v>1</v>
      </c>
      <c r="D27" s="26">
        <v>572</v>
      </c>
      <c r="E27" s="26"/>
      <c r="F27" s="26" t="s">
        <v>131</v>
      </c>
      <c r="G27" s="26"/>
      <c r="H27" s="26" t="s">
        <v>131</v>
      </c>
      <c r="I27" s="26"/>
      <c r="J27" s="26" t="s">
        <v>131</v>
      </c>
      <c r="K27" s="26"/>
      <c r="L27" s="26" t="s">
        <v>131</v>
      </c>
    </row>
    <row r="28" spans="1:12" s="16" customFormat="1" ht="13.5" customHeight="1" x14ac:dyDescent="0.15">
      <c r="A28" s="108" t="s">
        <v>21</v>
      </c>
      <c r="B28" s="109"/>
      <c r="C28" s="59">
        <v>1</v>
      </c>
      <c r="D28" s="34">
        <v>1237</v>
      </c>
      <c r="E28" s="34"/>
      <c r="F28" s="34" t="s">
        <v>131</v>
      </c>
      <c r="G28" s="34"/>
      <c r="H28" s="34" t="s">
        <v>131</v>
      </c>
      <c r="I28" s="34"/>
      <c r="J28" s="34" t="s">
        <v>131</v>
      </c>
      <c r="K28" s="34"/>
      <c r="L28" s="34" t="s">
        <v>131</v>
      </c>
    </row>
    <row r="29" spans="1:12" s="16" customFormat="1" ht="14.25" customHeight="1" x14ac:dyDescent="0.15">
      <c r="A29" s="110" t="s">
        <v>155</v>
      </c>
      <c r="B29" s="111"/>
      <c r="C29" s="72">
        <v>106</v>
      </c>
      <c r="D29" s="26">
        <v>6385</v>
      </c>
      <c r="E29" s="26"/>
      <c r="F29" s="26">
        <v>36817</v>
      </c>
      <c r="G29" s="26"/>
      <c r="H29" s="26">
        <v>204743</v>
      </c>
      <c r="I29" s="26"/>
      <c r="J29" s="26">
        <v>338001</v>
      </c>
      <c r="K29" s="26"/>
      <c r="L29" s="26">
        <v>125313</v>
      </c>
    </row>
    <row r="30" spans="1:12" s="16" customFormat="1" ht="14.25" customHeight="1" x14ac:dyDescent="0.15">
      <c r="A30" s="87" t="s">
        <v>12</v>
      </c>
      <c r="B30" s="107"/>
      <c r="C30" s="73">
        <v>23</v>
      </c>
      <c r="D30" s="74">
        <v>146</v>
      </c>
      <c r="E30" s="74"/>
      <c r="F30" s="74">
        <v>478</v>
      </c>
      <c r="G30" s="74"/>
      <c r="H30" s="74">
        <v>605</v>
      </c>
      <c r="I30" s="74"/>
      <c r="J30" s="74">
        <v>1493</v>
      </c>
      <c r="K30" s="26"/>
      <c r="L30" s="26">
        <v>828</v>
      </c>
    </row>
    <row r="31" spans="1:12" s="16" customFormat="1" ht="14.25" customHeight="1" x14ac:dyDescent="0.15">
      <c r="A31" s="87" t="s">
        <v>13</v>
      </c>
      <c r="B31" s="107"/>
      <c r="C31" s="73">
        <v>23</v>
      </c>
      <c r="D31" s="74">
        <v>321</v>
      </c>
      <c r="E31" s="74"/>
      <c r="F31" s="74">
        <v>1273</v>
      </c>
      <c r="G31" s="74"/>
      <c r="H31" s="74">
        <v>1733</v>
      </c>
      <c r="I31" s="74"/>
      <c r="J31" s="74">
        <v>4970</v>
      </c>
      <c r="K31" s="26"/>
      <c r="L31" s="26">
        <v>2999</v>
      </c>
    </row>
    <row r="32" spans="1:12" s="16" customFormat="1" ht="14.25" customHeight="1" x14ac:dyDescent="0.15">
      <c r="A32" s="87" t="s">
        <v>14</v>
      </c>
      <c r="B32" s="107"/>
      <c r="C32" s="73">
        <v>25</v>
      </c>
      <c r="D32" s="74">
        <v>622</v>
      </c>
      <c r="E32" s="74"/>
      <c r="F32" s="74">
        <v>2587</v>
      </c>
      <c r="G32" s="74"/>
      <c r="H32" s="74">
        <v>7581</v>
      </c>
      <c r="I32" s="74"/>
      <c r="J32" s="74">
        <v>14839</v>
      </c>
      <c r="K32" s="26"/>
      <c r="L32" s="26">
        <v>6666</v>
      </c>
    </row>
    <row r="33" spans="1:12" s="16" customFormat="1" ht="14.25" customHeight="1" x14ac:dyDescent="0.15">
      <c r="A33" s="87" t="s">
        <v>15</v>
      </c>
      <c r="B33" s="107"/>
      <c r="C33" s="73">
        <v>5</v>
      </c>
      <c r="D33" s="74">
        <v>187</v>
      </c>
      <c r="E33" s="74"/>
      <c r="F33" s="74">
        <v>698</v>
      </c>
      <c r="G33" s="74"/>
      <c r="H33" s="74">
        <v>2139</v>
      </c>
      <c r="I33" s="74"/>
      <c r="J33" s="74">
        <v>3911</v>
      </c>
      <c r="K33" s="26"/>
      <c r="L33" s="26">
        <v>1613</v>
      </c>
    </row>
    <row r="34" spans="1:12" s="16" customFormat="1" ht="14.25" customHeight="1" x14ac:dyDescent="0.15">
      <c r="A34" s="87" t="s">
        <v>16</v>
      </c>
      <c r="B34" s="107"/>
      <c r="C34" s="73">
        <v>12</v>
      </c>
      <c r="D34" s="74">
        <v>889</v>
      </c>
      <c r="E34" s="74"/>
      <c r="F34" s="74">
        <v>4285</v>
      </c>
      <c r="G34" s="74"/>
      <c r="H34" s="74">
        <v>15212</v>
      </c>
      <c r="I34" s="74"/>
      <c r="J34" s="74">
        <v>25085</v>
      </c>
      <c r="K34" s="26"/>
      <c r="L34" s="26">
        <v>9120</v>
      </c>
    </row>
    <row r="35" spans="1:12" s="16" customFormat="1" ht="14.25" customHeight="1" x14ac:dyDescent="0.15">
      <c r="A35" s="87" t="s">
        <v>17</v>
      </c>
      <c r="B35" s="107"/>
      <c r="C35" s="73">
        <v>14</v>
      </c>
      <c r="D35" s="74">
        <v>2026</v>
      </c>
      <c r="E35" s="74"/>
      <c r="F35" s="74">
        <v>10218</v>
      </c>
      <c r="G35" s="74"/>
      <c r="H35" s="74">
        <v>45672</v>
      </c>
      <c r="I35" s="74"/>
      <c r="J35" s="74">
        <v>89638</v>
      </c>
      <c r="K35" s="26"/>
      <c r="L35" s="26">
        <v>41277</v>
      </c>
    </row>
    <row r="36" spans="1:12" s="16" customFormat="1" ht="14.25" customHeight="1" x14ac:dyDescent="0.15">
      <c r="A36" s="87" t="s">
        <v>18</v>
      </c>
      <c r="B36" s="107"/>
      <c r="C36" s="73">
        <v>2</v>
      </c>
      <c r="D36" s="74">
        <v>420</v>
      </c>
      <c r="E36" s="74"/>
      <c r="F36" s="26" t="s">
        <v>131</v>
      </c>
      <c r="G36" s="74"/>
      <c r="H36" s="26" t="s">
        <v>131</v>
      </c>
      <c r="I36" s="74"/>
      <c r="J36" s="26" t="s">
        <v>131</v>
      </c>
      <c r="K36" s="26"/>
      <c r="L36" s="26" t="s">
        <v>131</v>
      </c>
    </row>
    <row r="37" spans="1:12" s="16" customFormat="1" ht="14.25" customHeight="1" x14ac:dyDescent="0.15">
      <c r="A37" s="87" t="s">
        <v>19</v>
      </c>
      <c r="B37" s="107"/>
      <c r="C37" s="74" t="s">
        <v>125</v>
      </c>
      <c r="D37" s="74" t="s">
        <v>125</v>
      </c>
      <c r="E37" s="74"/>
      <c r="F37" s="26" t="s">
        <v>133</v>
      </c>
      <c r="G37" s="26"/>
      <c r="H37" s="26" t="s">
        <v>133</v>
      </c>
      <c r="I37" s="26"/>
      <c r="J37" s="26" t="s">
        <v>133</v>
      </c>
      <c r="K37" s="26"/>
      <c r="L37" s="26" t="s">
        <v>133</v>
      </c>
    </row>
    <row r="38" spans="1:12" s="16" customFormat="1" ht="14.25" customHeight="1" x14ac:dyDescent="0.15">
      <c r="A38" s="87" t="s">
        <v>20</v>
      </c>
      <c r="B38" s="107"/>
      <c r="C38" s="73">
        <v>1</v>
      </c>
      <c r="D38" s="74">
        <v>581</v>
      </c>
      <c r="E38" s="74"/>
      <c r="F38" s="26" t="s">
        <v>131</v>
      </c>
      <c r="G38" s="26"/>
      <c r="H38" s="26" t="s">
        <v>131</v>
      </c>
      <c r="I38" s="26"/>
      <c r="J38" s="26" t="s">
        <v>131</v>
      </c>
      <c r="K38" s="26"/>
      <c r="L38" s="26" t="s">
        <v>131</v>
      </c>
    </row>
    <row r="39" spans="1:12" s="16" customFormat="1" ht="14.25" customHeight="1" x14ac:dyDescent="0.15">
      <c r="A39" s="108" t="s">
        <v>21</v>
      </c>
      <c r="B39" s="109"/>
      <c r="C39" s="59">
        <v>1</v>
      </c>
      <c r="D39" s="34">
        <v>1193</v>
      </c>
      <c r="E39" s="34"/>
      <c r="F39" s="34" t="s">
        <v>131</v>
      </c>
      <c r="G39" s="34"/>
      <c r="H39" s="34" t="s">
        <v>131</v>
      </c>
      <c r="I39" s="34"/>
      <c r="J39" s="34" t="s">
        <v>131</v>
      </c>
      <c r="K39" s="34"/>
      <c r="L39" s="34" t="s">
        <v>131</v>
      </c>
    </row>
    <row r="40" spans="1:12" ht="14.25" customHeight="1" x14ac:dyDescent="0.15">
      <c r="A40" s="222" t="s">
        <v>160</v>
      </c>
      <c r="B40" s="222"/>
      <c r="C40" s="223">
        <v>105</v>
      </c>
      <c r="D40" s="224">
        <v>6513</v>
      </c>
      <c r="E40" s="224"/>
      <c r="F40" s="224">
        <v>36847</v>
      </c>
      <c r="G40" s="224"/>
      <c r="H40" s="224">
        <v>165086</v>
      </c>
      <c r="I40" s="224"/>
      <c r="J40" s="224">
        <v>296844</v>
      </c>
      <c r="K40" s="224"/>
      <c r="L40" s="224">
        <v>114920</v>
      </c>
    </row>
    <row r="41" spans="1:12" ht="14.25" customHeight="1" x14ac:dyDescent="0.15">
      <c r="A41" s="225" t="s">
        <v>12</v>
      </c>
      <c r="B41" s="226"/>
      <c r="C41" s="227">
        <v>21</v>
      </c>
      <c r="D41" s="228">
        <v>135</v>
      </c>
      <c r="E41" s="228"/>
      <c r="F41" s="228">
        <v>441</v>
      </c>
      <c r="G41" s="228"/>
      <c r="H41" s="228">
        <v>408</v>
      </c>
      <c r="I41" s="228"/>
      <c r="J41" s="228">
        <v>1304</v>
      </c>
      <c r="K41" s="224"/>
      <c r="L41" s="224">
        <v>832</v>
      </c>
    </row>
    <row r="42" spans="1:12" ht="14.25" customHeight="1" x14ac:dyDescent="0.15">
      <c r="A42" s="225" t="s">
        <v>13</v>
      </c>
      <c r="B42" s="226"/>
      <c r="C42" s="227">
        <v>27</v>
      </c>
      <c r="D42" s="228">
        <v>391</v>
      </c>
      <c r="E42" s="228"/>
      <c r="F42" s="228">
        <v>1536</v>
      </c>
      <c r="G42" s="228"/>
      <c r="H42" s="228">
        <v>2239</v>
      </c>
      <c r="I42" s="228"/>
      <c r="J42" s="228">
        <v>4939</v>
      </c>
      <c r="K42" s="224"/>
      <c r="L42" s="224">
        <v>2492</v>
      </c>
    </row>
    <row r="43" spans="1:12" ht="14.25" customHeight="1" x14ac:dyDescent="0.15">
      <c r="A43" s="225" t="s">
        <v>14</v>
      </c>
      <c r="B43" s="226"/>
      <c r="C43" s="227">
        <v>23</v>
      </c>
      <c r="D43" s="228">
        <v>576</v>
      </c>
      <c r="E43" s="228"/>
      <c r="F43" s="228">
        <v>2476</v>
      </c>
      <c r="G43" s="228"/>
      <c r="H43" s="228">
        <v>7201</v>
      </c>
      <c r="I43" s="228"/>
      <c r="J43" s="228">
        <v>13829</v>
      </c>
      <c r="K43" s="224"/>
      <c r="L43" s="224">
        <v>6068</v>
      </c>
    </row>
    <row r="44" spans="1:12" ht="14.25" customHeight="1" x14ac:dyDescent="0.15">
      <c r="A44" s="225" t="s">
        <v>15</v>
      </c>
      <c r="B44" s="226"/>
      <c r="C44" s="227">
        <v>4</v>
      </c>
      <c r="D44" s="228">
        <v>167</v>
      </c>
      <c r="E44" s="228"/>
      <c r="F44" s="228">
        <v>703</v>
      </c>
      <c r="G44" s="228"/>
      <c r="H44" s="228">
        <v>1545</v>
      </c>
      <c r="I44" s="228"/>
      <c r="J44" s="228">
        <v>2924</v>
      </c>
      <c r="K44" s="224"/>
      <c r="L44" s="224">
        <v>1262</v>
      </c>
    </row>
    <row r="45" spans="1:12" ht="14.25" customHeight="1" x14ac:dyDescent="0.15">
      <c r="A45" s="225" t="s">
        <v>16</v>
      </c>
      <c r="B45" s="226"/>
      <c r="C45" s="227">
        <v>13</v>
      </c>
      <c r="D45" s="228">
        <v>977</v>
      </c>
      <c r="E45" s="228"/>
      <c r="F45" s="228">
        <v>4872</v>
      </c>
      <c r="G45" s="228"/>
      <c r="H45" s="228">
        <v>14940</v>
      </c>
      <c r="I45" s="228"/>
      <c r="J45" s="228">
        <v>25466</v>
      </c>
      <c r="K45" s="224"/>
      <c r="L45" s="224">
        <v>9849</v>
      </c>
    </row>
    <row r="46" spans="1:12" ht="14.25" customHeight="1" x14ac:dyDescent="0.15">
      <c r="A46" s="225" t="s">
        <v>17</v>
      </c>
      <c r="B46" s="226"/>
      <c r="C46" s="227">
        <v>13</v>
      </c>
      <c r="D46" s="228">
        <v>1898</v>
      </c>
      <c r="E46" s="228"/>
      <c r="F46" s="228">
        <v>10003</v>
      </c>
      <c r="G46" s="228"/>
      <c r="H46" s="228">
        <v>39534</v>
      </c>
      <c r="I46" s="228"/>
      <c r="J46" s="228">
        <v>85353</v>
      </c>
      <c r="K46" s="224"/>
      <c r="L46" s="224">
        <v>39243</v>
      </c>
    </row>
    <row r="47" spans="1:12" ht="14.25" customHeight="1" x14ac:dyDescent="0.15">
      <c r="A47" s="225" t="s">
        <v>18</v>
      </c>
      <c r="B47" s="226"/>
      <c r="C47" s="227">
        <v>2</v>
      </c>
      <c r="D47" s="228">
        <v>437</v>
      </c>
      <c r="E47" s="228"/>
      <c r="F47" s="224" t="s">
        <v>162</v>
      </c>
      <c r="G47" s="228"/>
      <c r="H47" s="224" t="s">
        <v>162</v>
      </c>
      <c r="I47" s="228"/>
      <c r="J47" s="224" t="s">
        <v>162</v>
      </c>
      <c r="K47" s="224"/>
      <c r="L47" s="224" t="s">
        <v>162</v>
      </c>
    </row>
    <row r="48" spans="1:12" ht="14.25" customHeight="1" x14ac:dyDescent="0.15">
      <c r="A48" s="225" t="s">
        <v>19</v>
      </c>
      <c r="B48" s="226"/>
      <c r="C48" s="228" t="s">
        <v>125</v>
      </c>
      <c r="D48" s="228" t="s">
        <v>125</v>
      </c>
      <c r="E48" s="228"/>
      <c r="F48" s="224" t="s">
        <v>125</v>
      </c>
      <c r="G48" s="224"/>
      <c r="H48" s="224" t="s">
        <v>125</v>
      </c>
      <c r="I48" s="224"/>
      <c r="J48" s="224" t="s">
        <v>125</v>
      </c>
      <c r="K48" s="224"/>
      <c r="L48" s="224" t="s">
        <v>125</v>
      </c>
    </row>
    <row r="49" spans="1:12" ht="14.25" customHeight="1" x14ac:dyDescent="0.15">
      <c r="A49" s="225" t="s">
        <v>20</v>
      </c>
      <c r="B49" s="226"/>
      <c r="C49" s="227">
        <v>1</v>
      </c>
      <c r="D49" s="228">
        <v>757</v>
      </c>
      <c r="E49" s="228"/>
      <c r="F49" s="224" t="s">
        <v>162</v>
      </c>
      <c r="G49" s="224"/>
      <c r="H49" s="224" t="s">
        <v>162</v>
      </c>
      <c r="I49" s="224"/>
      <c r="J49" s="224" t="s">
        <v>162</v>
      </c>
      <c r="K49" s="224"/>
      <c r="L49" s="224" t="s">
        <v>162</v>
      </c>
    </row>
    <row r="50" spans="1:12" ht="14.25" customHeight="1" thickBot="1" x14ac:dyDescent="0.2">
      <c r="A50" s="216" t="s">
        <v>21</v>
      </c>
      <c r="B50" s="229"/>
      <c r="C50" s="230">
        <v>1</v>
      </c>
      <c r="D50" s="231">
        <v>1175</v>
      </c>
      <c r="E50" s="231"/>
      <c r="F50" s="231" t="s">
        <v>162</v>
      </c>
      <c r="G50" s="231"/>
      <c r="H50" s="231" t="s">
        <v>162</v>
      </c>
      <c r="I50" s="231"/>
      <c r="J50" s="231" t="s">
        <v>162</v>
      </c>
      <c r="K50" s="231"/>
      <c r="L50" s="231" t="s">
        <v>162</v>
      </c>
    </row>
    <row r="51" spans="1:12" s="10" customFormat="1" ht="18.95" customHeight="1" thickTop="1" x14ac:dyDescent="0.15">
      <c r="A51" s="13" t="s">
        <v>158</v>
      </c>
    </row>
    <row r="52" spans="1:12" ht="15" customHeight="1" x14ac:dyDescent="0.15">
      <c r="A52" s="106" t="s">
        <v>153</v>
      </c>
      <c r="B52" s="106"/>
      <c r="C52" s="106"/>
      <c r="D52" s="106"/>
      <c r="E52" s="106"/>
      <c r="F52" s="106"/>
      <c r="G52" s="106"/>
      <c r="H52" s="106"/>
      <c r="I52" s="106"/>
      <c r="J52" s="106"/>
      <c r="K52" s="106"/>
      <c r="L52" s="106"/>
    </row>
    <row r="53" spans="1:12" x14ac:dyDescent="0.15">
      <c r="A53" s="106"/>
      <c r="B53" s="106"/>
      <c r="C53" s="106"/>
      <c r="D53" s="106"/>
      <c r="E53" s="106"/>
      <c r="F53" s="106"/>
      <c r="G53" s="106"/>
      <c r="H53" s="106"/>
      <c r="I53" s="106"/>
      <c r="J53" s="106"/>
      <c r="K53" s="106"/>
      <c r="L53" s="106"/>
    </row>
    <row r="54" spans="1:12" x14ac:dyDescent="0.15">
      <c r="A54" s="106"/>
      <c r="B54" s="106"/>
      <c r="C54" s="106"/>
      <c r="D54" s="106"/>
      <c r="E54" s="106"/>
      <c r="F54" s="106"/>
      <c r="G54" s="106"/>
      <c r="H54" s="106"/>
      <c r="I54" s="106"/>
      <c r="J54" s="106"/>
      <c r="K54" s="106"/>
      <c r="L54" s="106"/>
    </row>
  </sheetData>
  <mergeCells count="71">
    <mergeCell ref="J2:L2"/>
    <mergeCell ref="A3:B5"/>
    <mergeCell ref="C3:D5"/>
    <mergeCell ref="E3:F3"/>
    <mergeCell ref="G3:H3"/>
    <mergeCell ref="I3:J3"/>
    <mergeCell ref="K3:L3"/>
    <mergeCell ref="E4:E5"/>
    <mergeCell ref="F4:F5"/>
    <mergeCell ref="G4:G5"/>
    <mergeCell ref="H4:H5"/>
    <mergeCell ref="I4:I5"/>
    <mergeCell ref="J4:J5"/>
    <mergeCell ref="K4:K5"/>
    <mergeCell ref="L4:L5"/>
    <mergeCell ref="A6:B6"/>
    <mergeCell ref="C6:D6"/>
    <mergeCell ref="A7:B7"/>
    <mergeCell ref="C7:D7"/>
    <mergeCell ref="A8:B8"/>
    <mergeCell ref="C8:D8"/>
    <mergeCell ref="A9:B9"/>
    <mergeCell ref="C9:D9"/>
    <mergeCell ref="A10:B10"/>
    <mergeCell ref="C10:D10"/>
    <mergeCell ref="A12:L12"/>
    <mergeCell ref="A13:L13"/>
    <mergeCell ref="J15:L15"/>
    <mergeCell ref="A16:B17"/>
    <mergeCell ref="C16:C17"/>
    <mergeCell ref="D16:D17"/>
    <mergeCell ref="E16:F17"/>
    <mergeCell ref="G16:H17"/>
    <mergeCell ref="I16:J17"/>
    <mergeCell ref="K16:L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53:L53"/>
    <mergeCell ref="A54:L54"/>
    <mergeCell ref="A46:B46"/>
    <mergeCell ref="A47:B47"/>
    <mergeCell ref="A48:B48"/>
    <mergeCell ref="A49:B49"/>
    <mergeCell ref="A50:B50"/>
    <mergeCell ref="A52:L52"/>
  </mergeCells>
  <phoneticPr fontId="2"/>
  <printOptions horizontalCentered="1"/>
  <pageMargins left="0.55118110236220474" right="0.55118110236220474" top="0.86614173228346458" bottom="0.51181102362204722" header="0.39370078740157483" footer="0.51181102362204722"/>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1"/>
  <sheetViews>
    <sheetView tabSelected="1" topLeftCell="A22" zoomScaleNormal="100" zoomScaleSheetLayoutView="57" workbookViewId="0">
      <selection activeCell="AQ28" sqref="AQ28"/>
    </sheetView>
  </sheetViews>
  <sheetFormatPr defaultRowHeight="13.5" x14ac:dyDescent="0.15"/>
  <cols>
    <col min="1" max="1" width="7.625" style="11" customWidth="1"/>
    <col min="2" max="2" width="3.125" style="11" customWidth="1"/>
    <col min="3" max="19" width="2.75" style="11" customWidth="1"/>
    <col min="20" max="20" width="3" style="11" customWidth="1"/>
    <col min="21" max="21" width="2.75" style="11" customWidth="1"/>
    <col min="22" max="22" width="2.875" style="11" customWidth="1"/>
    <col min="23" max="47" width="2.75" style="11" customWidth="1"/>
    <col min="48" max="16384" width="9" style="11"/>
  </cols>
  <sheetData>
    <row r="1" spans="1:62" ht="27" customHeight="1" x14ac:dyDescent="0.15">
      <c r="A1" s="9" t="s">
        <v>140</v>
      </c>
    </row>
    <row r="2" spans="1:62" ht="15" customHeight="1" thickBot="1" x14ac:dyDescent="0.2">
      <c r="Y2" s="192" t="s">
        <v>159</v>
      </c>
      <c r="Z2" s="192"/>
      <c r="AA2" s="192"/>
      <c r="AB2" s="192"/>
      <c r="AC2" s="192"/>
      <c r="AD2" s="192"/>
      <c r="AE2" s="192"/>
      <c r="AF2" s="192"/>
    </row>
    <row r="3" spans="1:62" ht="29.25" customHeight="1" thickTop="1" x14ac:dyDescent="0.15">
      <c r="A3" s="153" t="s">
        <v>4</v>
      </c>
      <c r="B3" s="154"/>
      <c r="C3" s="193" t="s">
        <v>1</v>
      </c>
      <c r="D3" s="194"/>
      <c r="E3" s="199" t="s">
        <v>35</v>
      </c>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I3" s="201"/>
      <c r="AJ3" s="202"/>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89"/>
    </row>
    <row r="4" spans="1:62" ht="21" customHeight="1" x14ac:dyDescent="0.15">
      <c r="A4" s="85"/>
      <c r="B4" s="145"/>
      <c r="C4" s="195"/>
      <c r="D4" s="196"/>
      <c r="E4" s="165" t="s">
        <v>145</v>
      </c>
      <c r="F4" s="166"/>
      <c r="G4" s="167"/>
      <c r="H4" s="204" t="s">
        <v>28</v>
      </c>
      <c r="I4" s="205"/>
      <c r="J4" s="205"/>
      <c r="K4" s="205"/>
      <c r="L4" s="205"/>
      <c r="M4" s="205"/>
      <c r="N4" s="205"/>
      <c r="O4" s="205"/>
      <c r="P4" s="205"/>
      <c r="Q4" s="205"/>
      <c r="R4" s="206"/>
      <c r="S4" s="122" t="s">
        <v>31</v>
      </c>
      <c r="T4" s="207"/>
      <c r="U4" s="122" t="s">
        <v>128</v>
      </c>
      <c r="V4" s="207"/>
      <c r="W4" s="122" t="s">
        <v>129</v>
      </c>
      <c r="X4" s="207"/>
      <c r="Y4" s="122" t="s">
        <v>130</v>
      </c>
      <c r="Z4" s="207"/>
      <c r="AA4" s="187" t="s">
        <v>32</v>
      </c>
      <c r="AB4" s="188"/>
      <c r="AC4" s="188"/>
      <c r="AD4" s="188"/>
      <c r="AE4" s="188"/>
      <c r="AF4" s="188"/>
      <c r="AI4" s="201"/>
      <c r="AJ4" s="202"/>
      <c r="AK4" s="158"/>
      <c r="AL4" s="189"/>
      <c r="AM4" s="158"/>
      <c r="AN4" s="158"/>
      <c r="AO4" s="158"/>
      <c r="AP4" s="158"/>
      <c r="AQ4" s="158"/>
      <c r="AR4" s="158"/>
      <c r="AS4" s="158"/>
      <c r="AT4" s="158"/>
      <c r="AU4" s="158"/>
      <c r="AV4" s="189"/>
      <c r="AW4" s="158"/>
      <c r="AX4" s="189"/>
      <c r="AY4" s="158"/>
      <c r="AZ4" s="189"/>
      <c r="BA4" s="158"/>
      <c r="BB4" s="189"/>
      <c r="BC4" s="158"/>
      <c r="BD4" s="189"/>
      <c r="BE4" s="158"/>
      <c r="BF4" s="158"/>
      <c r="BG4" s="158"/>
      <c r="BH4" s="158"/>
      <c r="BI4" s="158"/>
      <c r="BJ4" s="189"/>
    </row>
    <row r="5" spans="1:62" ht="41.25" customHeight="1" x14ac:dyDescent="0.15">
      <c r="A5" s="155"/>
      <c r="B5" s="156"/>
      <c r="C5" s="197"/>
      <c r="D5" s="198"/>
      <c r="E5" s="95"/>
      <c r="F5" s="168"/>
      <c r="G5" s="169"/>
      <c r="H5" s="151" t="s">
        <v>29</v>
      </c>
      <c r="I5" s="152"/>
      <c r="J5" s="89"/>
      <c r="K5" s="203" t="s">
        <v>127</v>
      </c>
      <c r="L5" s="203"/>
      <c r="M5" s="203" t="s">
        <v>37</v>
      </c>
      <c r="N5" s="203"/>
      <c r="O5" s="203" t="s">
        <v>6</v>
      </c>
      <c r="P5" s="203"/>
      <c r="Q5" s="209" t="s">
        <v>30</v>
      </c>
      <c r="R5" s="209"/>
      <c r="S5" s="203"/>
      <c r="T5" s="208"/>
      <c r="U5" s="203"/>
      <c r="V5" s="208"/>
      <c r="W5" s="203"/>
      <c r="X5" s="208"/>
      <c r="Y5" s="203"/>
      <c r="Z5" s="208"/>
      <c r="AA5" s="203" t="s">
        <v>33</v>
      </c>
      <c r="AB5" s="203"/>
      <c r="AC5" s="210" t="s">
        <v>34</v>
      </c>
      <c r="AD5" s="137"/>
      <c r="AE5" s="203" t="s">
        <v>36</v>
      </c>
      <c r="AF5" s="210"/>
      <c r="AI5" s="201"/>
      <c r="AJ5" s="202"/>
      <c r="AK5" s="158"/>
      <c r="AL5" s="189"/>
      <c r="AM5" s="158"/>
      <c r="AN5" s="158"/>
      <c r="AO5" s="158"/>
      <c r="AP5" s="158"/>
      <c r="AQ5" s="158"/>
      <c r="AR5" s="158"/>
      <c r="AS5" s="158"/>
      <c r="AT5" s="158"/>
      <c r="AU5" s="158"/>
      <c r="AV5" s="158"/>
      <c r="AW5" s="158"/>
      <c r="AX5" s="189"/>
      <c r="AY5" s="158"/>
      <c r="AZ5" s="189"/>
      <c r="BA5" s="158"/>
      <c r="BB5" s="189"/>
      <c r="BC5" s="158"/>
      <c r="BD5" s="189"/>
      <c r="BE5" s="158"/>
      <c r="BF5" s="158"/>
      <c r="BG5" s="158"/>
      <c r="BH5" s="158"/>
      <c r="BI5" s="158"/>
      <c r="BJ5" s="158"/>
    </row>
    <row r="6" spans="1:62" s="16" customFormat="1" ht="24.95" customHeight="1" x14ac:dyDescent="0.15">
      <c r="A6" s="85" t="s">
        <v>151</v>
      </c>
      <c r="B6" s="145"/>
      <c r="C6" s="190">
        <v>35</v>
      </c>
      <c r="D6" s="190"/>
      <c r="E6" s="190">
        <v>11284</v>
      </c>
      <c r="F6" s="190"/>
      <c r="G6" s="190"/>
      <c r="H6" s="146">
        <f>SUM(K6:R6)</f>
        <v>10886</v>
      </c>
      <c r="I6" s="146"/>
      <c r="J6" s="146"/>
      <c r="K6" s="190">
        <v>2329</v>
      </c>
      <c r="L6" s="190"/>
      <c r="M6" s="190">
        <v>7715</v>
      </c>
      <c r="N6" s="190"/>
      <c r="O6" s="190">
        <v>824</v>
      </c>
      <c r="P6" s="190"/>
      <c r="Q6" s="190">
        <v>18</v>
      </c>
      <c r="R6" s="190"/>
      <c r="S6" s="190">
        <v>1089</v>
      </c>
      <c r="T6" s="190"/>
      <c r="U6" s="190">
        <v>8159</v>
      </c>
      <c r="V6" s="190"/>
      <c r="W6" s="190">
        <v>74297</v>
      </c>
      <c r="X6" s="190"/>
      <c r="Y6" s="190">
        <v>75934</v>
      </c>
      <c r="Z6" s="190"/>
      <c r="AA6" s="190">
        <v>5806</v>
      </c>
      <c r="AB6" s="190"/>
      <c r="AC6" s="190">
        <v>5409</v>
      </c>
      <c r="AD6" s="190"/>
      <c r="AE6" s="191">
        <v>398</v>
      </c>
      <c r="AF6" s="191"/>
      <c r="AG6" s="17"/>
      <c r="AH6" s="17"/>
      <c r="AI6" s="36"/>
      <c r="AJ6" s="60"/>
      <c r="AK6" s="183"/>
      <c r="AL6" s="183"/>
      <c r="AM6" s="183"/>
      <c r="AN6" s="183"/>
      <c r="AO6" s="183"/>
      <c r="AP6" s="183"/>
      <c r="AQ6" s="183"/>
      <c r="AR6" s="183"/>
      <c r="AS6" s="183"/>
      <c r="AT6" s="183"/>
      <c r="AU6" s="183"/>
      <c r="AV6" s="183"/>
      <c r="AW6" s="183"/>
      <c r="AX6" s="183"/>
      <c r="AY6" s="183"/>
      <c r="AZ6" s="183"/>
      <c r="BA6" s="183"/>
      <c r="BB6" s="183"/>
      <c r="BC6" s="183"/>
      <c r="BD6" s="183"/>
      <c r="BE6" s="183"/>
      <c r="BF6" s="183"/>
      <c r="BG6" s="183"/>
      <c r="BH6" s="183"/>
      <c r="BI6" s="184"/>
      <c r="BJ6" s="184"/>
    </row>
    <row r="7" spans="1:62" ht="24.95" customHeight="1" x14ac:dyDescent="0.15">
      <c r="A7" s="85" t="s">
        <v>155</v>
      </c>
      <c r="B7" s="145"/>
      <c r="C7" s="185">
        <v>35</v>
      </c>
      <c r="D7" s="185"/>
      <c r="E7" s="185">
        <v>14650</v>
      </c>
      <c r="F7" s="185"/>
      <c r="G7" s="185"/>
      <c r="H7" s="146">
        <v>12780</v>
      </c>
      <c r="I7" s="146"/>
      <c r="J7" s="146"/>
      <c r="K7" s="185">
        <v>3235</v>
      </c>
      <c r="L7" s="185"/>
      <c r="M7" s="185">
        <v>8306</v>
      </c>
      <c r="N7" s="185"/>
      <c r="O7" s="185">
        <v>1171</v>
      </c>
      <c r="P7" s="185"/>
      <c r="Q7" s="185">
        <v>67</v>
      </c>
      <c r="R7" s="185"/>
      <c r="S7" s="185">
        <v>1352</v>
      </c>
      <c r="T7" s="185"/>
      <c r="U7" s="185">
        <v>7975</v>
      </c>
      <c r="V7" s="185"/>
      <c r="W7" s="185">
        <v>75003</v>
      </c>
      <c r="X7" s="185"/>
      <c r="Y7" s="185">
        <v>78456</v>
      </c>
      <c r="Z7" s="185"/>
      <c r="AA7" s="185">
        <v>7582</v>
      </c>
      <c r="AB7" s="185"/>
      <c r="AC7" s="185">
        <v>5712</v>
      </c>
      <c r="AD7" s="185"/>
      <c r="AE7" s="186">
        <v>1870</v>
      </c>
      <c r="AF7" s="186"/>
      <c r="AG7" s="12"/>
      <c r="AH7" s="12"/>
      <c r="AI7" s="36"/>
      <c r="AJ7" s="83"/>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2"/>
      <c r="BJ7" s="182"/>
    </row>
    <row r="8" spans="1:62" ht="24.95" customHeight="1" thickBot="1" x14ac:dyDescent="0.2">
      <c r="A8" s="232" t="s">
        <v>160</v>
      </c>
      <c r="B8" s="233"/>
      <c r="C8" s="234">
        <v>34</v>
      </c>
      <c r="D8" s="234"/>
      <c r="E8" s="234">
        <v>14747</v>
      </c>
      <c r="F8" s="234"/>
      <c r="G8" s="234"/>
      <c r="H8" s="235">
        <v>11968</v>
      </c>
      <c r="I8" s="235"/>
      <c r="J8" s="235"/>
      <c r="K8" s="234">
        <v>1881</v>
      </c>
      <c r="L8" s="234"/>
      <c r="M8" s="234">
        <v>9056</v>
      </c>
      <c r="N8" s="234"/>
      <c r="O8" s="234">
        <v>1031</v>
      </c>
      <c r="P8" s="234"/>
      <c r="Q8" s="234" t="s">
        <v>125</v>
      </c>
      <c r="R8" s="234"/>
      <c r="S8" s="234">
        <v>1292</v>
      </c>
      <c r="T8" s="234"/>
      <c r="U8" s="234">
        <v>9096</v>
      </c>
      <c r="V8" s="234"/>
      <c r="W8" s="234">
        <v>74561</v>
      </c>
      <c r="X8" s="234"/>
      <c r="Y8" s="234">
        <v>76140</v>
      </c>
      <c r="Z8" s="234"/>
      <c r="AA8" s="234">
        <v>10093</v>
      </c>
      <c r="AB8" s="234"/>
      <c r="AC8" s="234">
        <v>7314</v>
      </c>
      <c r="AD8" s="234"/>
      <c r="AE8" s="236">
        <v>2779</v>
      </c>
      <c r="AF8" s="236"/>
      <c r="AI8" s="64"/>
      <c r="AJ8" s="62"/>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7"/>
      <c r="BJ8" s="177"/>
    </row>
    <row r="9" spans="1:62" ht="18" customHeight="1" thickTop="1" x14ac:dyDescent="0.15">
      <c r="A9" s="13" t="s">
        <v>158</v>
      </c>
      <c r="B9" s="23"/>
      <c r="C9" s="23"/>
      <c r="D9" s="23"/>
      <c r="E9" s="23"/>
      <c r="F9" s="23"/>
      <c r="G9" s="23"/>
      <c r="H9" s="23"/>
      <c r="I9" s="23"/>
      <c r="J9" s="23"/>
      <c r="K9" s="23"/>
      <c r="L9" s="23"/>
      <c r="M9" s="23"/>
      <c r="N9" s="23"/>
      <c r="O9" s="23"/>
      <c r="P9" s="23"/>
      <c r="Q9" s="23"/>
      <c r="R9" s="23"/>
      <c r="S9" s="23"/>
      <c r="T9" s="23"/>
      <c r="U9" s="23"/>
      <c r="V9" s="23"/>
      <c r="W9" s="23"/>
      <c r="X9" s="23"/>
      <c r="Y9" s="23"/>
      <c r="Z9" s="23"/>
      <c r="AA9" s="24"/>
      <c r="AB9" s="24"/>
      <c r="AC9" s="23"/>
      <c r="AD9" s="23"/>
      <c r="AE9" s="23"/>
      <c r="AF9" s="23"/>
    </row>
    <row r="10" spans="1:62" ht="30" customHeight="1" x14ac:dyDescent="0.15">
      <c r="A10" s="148" t="s">
        <v>150</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row>
    <row r="11" spans="1:62" ht="25.5" customHeight="1" x14ac:dyDescent="0.15">
      <c r="Q11" s="178"/>
    </row>
    <row r="12" spans="1:62" ht="27" customHeight="1" x14ac:dyDescent="0.15">
      <c r="A12" s="9" t="s">
        <v>141</v>
      </c>
      <c r="Q12" s="179"/>
    </row>
    <row r="13" spans="1:62" ht="15" customHeight="1" thickBot="1" x14ac:dyDescent="0.2">
      <c r="Q13" s="180"/>
      <c r="W13" s="104" t="s">
        <v>159</v>
      </c>
      <c r="X13" s="104"/>
      <c r="Y13" s="104"/>
      <c r="Z13" s="104"/>
      <c r="AA13" s="104"/>
      <c r="AB13" s="104"/>
      <c r="AC13" s="104"/>
      <c r="AD13" s="70"/>
      <c r="AE13" s="70"/>
      <c r="AF13" s="70"/>
    </row>
    <row r="14" spans="1:62" ht="31.5" customHeight="1" thickTop="1" x14ac:dyDescent="0.15">
      <c r="A14" s="172" t="s">
        <v>4</v>
      </c>
      <c r="B14" s="172"/>
      <c r="C14" s="172"/>
      <c r="D14" s="172"/>
      <c r="E14" s="173"/>
      <c r="F14" s="174" t="s">
        <v>1</v>
      </c>
      <c r="G14" s="174"/>
      <c r="H14" s="174"/>
      <c r="I14" s="174"/>
      <c r="J14" s="174"/>
      <c r="K14" s="174"/>
      <c r="L14" s="174"/>
      <c r="M14" s="174"/>
      <c r="N14" s="175" t="s">
        <v>147</v>
      </c>
      <c r="O14" s="174"/>
      <c r="P14" s="174"/>
      <c r="Q14" s="174"/>
      <c r="R14" s="174"/>
      <c r="S14" s="174"/>
      <c r="T14" s="174"/>
      <c r="U14" s="131"/>
      <c r="V14" s="174" t="s">
        <v>134</v>
      </c>
      <c r="W14" s="174"/>
      <c r="X14" s="174"/>
      <c r="Y14" s="174"/>
      <c r="Z14" s="174"/>
      <c r="AA14" s="174"/>
      <c r="AB14" s="174"/>
      <c r="AC14" s="174"/>
      <c r="AD14" s="38"/>
      <c r="AE14" s="38"/>
      <c r="AF14" s="38"/>
    </row>
    <row r="15" spans="1:62" ht="24.95" customHeight="1" x14ac:dyDescent="0.15">
      <c r="A15" s="85" t="s">
        <v>151</v>
      </c>
      <c r="B15" s="85"/>
      <c r="C15" s="85"/>
      <c r="D15" s="85"/>
      <c r="E15" s="145"/>
      <c r="F15" s="170">
        <v>35</v>
      </c>
      <c r="G15" s="171"/>
      <c r="H15" s="171"/>
      <c r="I15" s="171"/>
      <c r="J15" s="171"/>
      <c r="K15" s="171"/>
      <c r="L15" s="171"/>
      <c r="M15" s="171"/>
      <c r="N15" s="171">
        <v>5511</v>
      </c>
      <c r="O15" s="171"/>
      <c r="P15" s="171"/>
      <c r="Q15" s="171"/>
      <c r="R15" s="171"/>
      <c r="S15" s="171"/>
      <c r="T15" s="171"/>
      <c r="U15" s="171"/>
      <c r="V15" s="171">
        <v>737863</v>
      </c>
      <c r="W15" s="171"/>
      <c r="X15" s="171"/>
      <c r="Y15" s="171"/>
      <c r="Z15" s="171"/>
      <c r="AA15" s="171"/>
      <c r="AB15" s="171"/>
      <c r="AC15" s="171"/>
      <c r="AD15" s="35"/>
      <c r="AE15" s="35"/>
      <c r="AF15" s="35"/>
    </row>
    <row r="16" spans="1:62" ht="24.95" customHeight="1" x14ac:dyDescent="0.15">
      <c r="A16" s="85" t="s">
        <v>155</v>
      </c>
      <c r="B16" s="85"/>
      <c r="C16" s="85"/>
      <c r="D16" s="85"/>
      <c r="E16" s="145"/>
      <c r="F16" s="170">
        <v>35</v>
      </c>
      <c r="G16" s="171"/>
      <c r="H16" s="171"/>
      <c r="I16" s="171"/>
      <c r="J16" s="171"/>
      <c r="K16" s="171"/>
      <c r="L16" s="171"/>
      <c r="M16" s="171"/>
      <c r="N16" s="171">
        <v>5296</v>
      </c>
      <c r="O16" s="171"/>
      <c r="P16" s="171"/>
      <c r="Q16" s="171"/>
      <c r="R16" s="171"/>
      <c r="S16" s="171"/>
      <c r="T16" s="171"/>
      <c r="U16" s="171"/>
      <c r="V16" s="171">
        <v>741781</v>
      </c>
      <c r="W16" s="171"/>
      <c r="X16" s="171"/>
      <c r="Y16" s="171"/>
      <c r="Z16" s="171"/>
      <c r="AA16" s="171"/>
      <c r="AB16" s="171"/>
      <c r="AC16" s="171"/>
      <c r="AD16" s="67"/>
      <c r="AE16" s="67"/>
      <c r="AF16" s="67"/>
    </row>
    <row r="17" spans="1:32" ht="24.95" customHeight="1" thickBot="1" x14ac:dyDescent="0.2">
      <c r="A17" s="232" t="s">
        <v>160</v>
      </c>
      <c r="B17" s="232"/>
      <c r="C17" s="232"/>
      <c r="D17" s="232"/>
      <c r="E17" s="233"/>
      <c r="F17" s="237">
        <v>34</v>
      </c>
      <c r="G17" s="238"/>
      <c r="H17" s="238"/>
      <c r="I17" s="238"/>
      <c r="J17" s="238"/>
      <c r="K17" s="238"/>
      <c r="L17" s="238"/>
      <c r="M17" s="238"/>
      <c r="N17" s="238">
        <v>5411</v>
      </c>
      <c r="O17" s="238"/>
      <c r="P17" s="238"/>
      <c r="Q17" s="238"/>
      <c r="R17" s="238"/>
      <c r="S17" s="238"/>
      <c r="T17" s="238"/>
      <c r="U17" s="238"/>
      <c r="V17" s="238">
        <v>725826</v>
      </c>
      <c r="W17" s="238"/>
      <c r="X17" s="238"/>
      <c r="Y17" s="238"/>
      <c r="Z17" s="238"/>
      <c r="AA17" s="238"/>
      <c r="AB17" s="238"/>
      <c r="AC17" s="238"/>
      <c r="AD17" s="67"/>
      <c r="AE17" s="67"/>
      <c r="AF17" s="67"/>
    </row>
    <row r="18" spans="1:32" ht="21" customHeight="1" thickTop="1" x14ac:dyDescent="0.15">
      <c r="A18" s="66" t="s">
        <v>158</v>
      </c>
    </row>
    <row r="19" spans="1:32" ht="32.25" customHeight="1" x14ac:dyDescent="0.15">
      <c r="A19" s="148" t="s">
        <v>150</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row>
    <row r="20" spans="1:32" ht="32.25" customHeight="1" x14ac:dyDescent="0.15">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row>
    <row r="21" spans="1:32" ht="27" customHeight="1" x14ac:dyDescent="0.15">
      <c r="A21" s="9" t="s">
        <v>156</v>
      </c>
    </row>
    <row r="22" spans="1:32" ht="16.5" customHeight="1" thickBot="1" x14ac:dyDescent="0.2">
      <c r="O22" s="104" t="s">
        <v>161</v>
      </c>
      <c r="P22" s="104"/>
      <c r="Q22" s="104"/>
      <c r="R22" s="104"/>
      <c r="S22" s="104"/>
      <c r="T22" s="104"/>
      <c r="U22" s="104"/>
      <c r="V22" s="104"/>
      <c r="W22" s="104"/>
      <c r="X22" s="104"/>
      <c r="Y22" s="104"/>
      <c r="Z22" s="104"/>
      <c r="AA22" s="19"/>
      <c r="AB22" s="19"/>
      <c r="AC22" s="19"/>
      <c r="AD22" s="19"/>
      <c r="AE22" s="19"/>
      <c r="AF22" s="19"/>
    </row>
    <row r="23" spans="1:32" ht="20.100000000000001" customHeight="1" thickTop="1" x14ac:dyDescent="0.15">
      <c r="A23" s="153" t="s">
        <v>4</v>
      </c>
      <c r="B23" s="153"/>
      <c r="C23" s="153"/>
      <c r="D23" s="153"/>
      <c r="E23" s="154"/>
      <c r="F23" s="157" t="s">
        <v>1</v>
      </c>
      <c r="G23" s="157"/>
      <c r="H23" s="157"/>
      <c r="I23" s="123" t="s">
        <v>148</v>
      </c>
      <c r="J23" s="157"/>
      <c r="K23" s="119"/>
      <c r="L23" s="123" t="s">
        <v>144</v>
      </c>
      <c r="M23" s="157"/>
      <c r="N23" s="157"/>
      <c r="O23" s="162"/>
      <c r="P23" s="162"/>
      <c r="Q23" s="162"/>
      <c r="R23" s="162"/>
      <c r="S23" s="162"/>
      <c r="T23" s="162"/>
      <c r="U23" s="162"/>
      <c r="V23" s="162"/>
      <c r="W23" s="162"/>
      <c r="X23" s="162"/>
      <c r="Y23" s="162"/>
      <c r="Z23" s="162"/>
      <c r="AA23" s="68"/>
      <c r="AB23" s="68"/>
      <c r="AC23" s="63"/>
      <c r="AD23" s="63"/>
      <c r="AE23" s="63"/>
      <c r="AF23" s="63"/>
    </row>
    <row r="24" spans="1:32" ht="20.100000000000001" customHeight="1" x14ac:dyDescent="0.15">
      <c r="A24" s="85"/>
      <c r="B24" s="85"/>
      <c r="C24" s="85"/>
      <c r="D24" s="85"/>
      <c r="E24" s="145"/>
      <c r="F24" s="158"/>
      <c r="G24" s="158"/>
      <c r="H24" s="158"/>
      <c r="I24" s="160"/>
      <c r="J24" s="158"/>
      <c r="K24" s="161"/>
      <c r="L24" s="160"/>
      <c r="M24" s="158"/>
      <c r="N24" s="161"/>
      <c r="O24" s="163" t="s">
        <v>38</v>
      </c>
      <c r="P24" s="164"/>
      <c r="Q24" s="164"/>
      <c r="R24" s="164"/>
      <c r="S24" s="164"/>
      <c r="T24" s="164"/>
      <c r="U24" s="164"/>
      <c r="V24" s="164"/>
      <c r="W24" s="164"/>
      <c r="X24" s="164"/>
      <c r="Y24" s="164"/>
      <c r="Z24" s="164"/>
      <c r="AA24" s="68"/>
      <c r="AB24" s="68"/>
      <c r="AC24" s="63"/>
      <c r="AD24" s="63"/>
      <c r="AE24" s="63"/>
      <c r="AF24" s="63"/>
    </row>
    <row r="25" spans="1:32" ht="26.1" customHeight="1" x14ac:dyDescent="0.15">
      <c r="A25" s="85"/>
      <c r="B25" s="85"/>
      <c r="C25" s="85"/>
      <c r="D25" s="85"/>
      <c r="E25" s="145"/>
      <c r="F25" s="158"/>
      <c r="G25" s="158"/>
      <c r="H25" s="158"/>
      <c r="I25" s="160"/>
      <c r="J25" s="158"/>
      <c r="K25" s="161"/>
      <c r="L25" s="160"/>
      <c r="M25" s="158"/>
      <c r="N25" s="161"/>
      <c r="O25" s="151" t="s">
        <v>39</v>
      </c>
      <c r="P25" s="152"/>
      <c r="Q25" s="152"/>
      <c r="R25" s="152"/>
      <c r="S25" s="152"/>
      <c r="T25" s="89"/>
      <c r="U25" s="165" t="s">
        <v>40</v>
      </c>
      <c r="V25" s="166"/>
      <c r="W25" s="167"/>
      <c r="X25" s="165" t="s">
        <v>6</v>
      </c>
      <c r="Y25" s="166"/>
      <c r="Z25" s="166"/>
      <c r="AA25" s="150"/>
      <c r="AB25" s="150"/>
      <c r="AC25" s="150"/>
      <c r="AD25" s="63"/>
      <c r="AE25" s="63"/>
      <c r="AF25" s="63"/>
    </row>
    <row r="26" spans="1:32" ht="40.5" customHeight="1" x14ac:dyDescent="0.15">
      <c r="A26" s="155"/>
      <c r="B26" s="155"/>
      <c r="C26" s="155"/>
      <c r="D26" s="155"/>
      <c r="E26" s="156"/>
      <c r="F26" s="159"/>
      <c r="G26" s="159"/>
      <c r="H26" s="159"/>
      <c r="I26" s="124"/>
      <c r="J26" s="159"/>
      <c r="K26" s="120"/>
      <c r="L26" s="124"/>
      <c r="M26" s="159"/>
      <c r="N26" s="120"/>
      <c r="O26" s="151" t="s">
        <v>135</v>
      </c>
      <c r="P26" s="152"/>
      <c r="Q26" s="89"/>
      <c r="R26" s="152" t="s">
        <v>136</v>
      </c>
      <c r="S26" s="152"/>
      <c r="T26" s="89"/>
      <c r="U26" s="95"/>
      <c r="V26" s="168"/>
      <c r="W26" s="169"/>
      <c r="X26" s="95"/>
      <c r="Y26" s="168"/>
      <c r="Z26" s="168"/>
      <c r="AA26" s="150"/>
      <c r="AB26" s="150"/>
      <c r="AC26" s="150"/>
      <c r="AD26" s="63"/>
      <c r="AE26" s="63"/>
      <c r="AF26" s="63"/>
    </row>
    <row r="27" spans="1:32" ht="24.95" customHeight="1" x14ac:dyDescent="0.15">
      <c r="A27" s="85" t="s">
        <v>151</v>
      </c>
      <c r="B27" s="85"/>
      <c r="C27" s="85"/>
      <c r="D27" s="85"/>
      <c r="E27" s="145"/>
      <c r="F27" s="146">
        <v>35</v>
      </c>
      <c r="G27" s="146"/>
      <c r="H27" s="146"/>
      <c r="I27" s="146">
        <v>5511</v>
      </c>
      <c r="J27" s="146"/>
      <c r="K27" s="146"/>
      <c r="L27" s="146">
        <v>9216</v>
      </c>
      <c r="M27" s="146"/>
      <c r="N27" s="146"/>
      <c r="O27" s="146" t="s">
        <v>133</v>
      </c>
      <c r="P27" s="146"/>
      <c r="Q27" s="146"/>
      <c r="R27" s="146">
        <v>1531</v>
      </c>
      <c r="S27" s="146"/>
      <c r="T27" s="146"/>
      <c r="U27" s="146">
        <v>7685</v>
      </c>
      <c r="V27" s="146"/>
      <c r="W27" s="146"/>
      <c r="X27" s="147" t="s">
        <v>133</v>
      </c>
      <c r="Y27" s="147"/>
      <c r="Z27" s="147"/>
      <c r="AA27" s="147"/>
      <c r="AB27" s="147"/>
      <c r="AC27" s="147"/>
      <c r="AD27" s="63"/>
      <c r="AE27" s="63"/>
      <c r="AF27" s="63"/>
    </row>
    <row r="28" spans="1:32" ht="24.95" customHeight="1" x14ac:dyDescent="0.15">
      <c r="A28" s="85" t="s">
        <v>155</v>
      </c>
      <c r="B28" s="85"/>
      <c r="C28" s="85"/>
      <c r="D28" s="85"/>
      <c r="E28" s="145"/>
      <c r="F28" s="146">
        <v>35</v>
      </c>
      <c r="G28" s="146"/>
      <c r="H28" s="146"/>
      <c r="I28" s="146">
        <v>5296</v>
      </c>
      <c r="J28" s="146"/>
      <c r="K28" s="146"/>
      <c r="L28" s="146">
        <v>10027</v>
      </c>
      <c r="M28" s="146"/>
      <c r="N28" s="146"/>
      <c r="O28" s="146" t="s">
        <v>125</v>
      </c>
      <c r="P28" s="146"/>
      <c r="Q28" s="146"/>
      <c r="R28" s="146">
        <v>1776</v>
      </c>
      <c r="S28" s="146"/>
      <c r="T28" s="146"/>
      <c r="U28" s="146">
        <v>8251</v>
      </c>
      <c r="V28" s="146"/>
      <c r="W28" s="146"/>
      <c r="X28" s="147" t="s">
        <v>125</v>
      </c>
      <c r="Y28" s="147"/>
      <c r="Z28" s="147"/>
      <c r="AA28" s="149"/>
      <c r="AB28" s="149"/>
      <c r="AC28" s="149"/>
      <c r="AD28" s="63"/>
      <c r="AE28" s="63"/>
      <c r="AF28" s="63"/>
    </row>
    <row r="29" spans="1:32" ht="24.95" customHeight="1" thickBot="1" x14ac:dyDescent="0.2">
      <c r="A29" s="232" t="s">
        <v>160</v>
      </c>
      <c r="B29" s="232"/>
      <c r="C29" s="232"/>
      <c r="D29" s="232"/>
      <c r="E29" s="233"/>
      <c r="F29" s="235">
        <v>34</v>
      </c>
      <c r="G29" s="235"/>
      <c r="H29" s="235"/>
      <c r="I29" s="235">
        <v>5411</v>
      </c>
      <c r="J29" s="235"/>
      <c r="K29" s="235"/>
      <c r="L29" s="235">
        <v>9009</v>
      </c>
      <c r="M29" s="235"/>
      <c r="N29" s="235"/>
      <c r="O29" s="235" t="s">
        <v>125</v>
      </c>
      <c r="P29" s="235"/>
      <c r="Q29" s="235"/>
      <c r="R29" s="235">
        <v>1575</v>
      </c>
      <c r="S29" s="235"/>
      <c r="T29" s="235"/>
      <c r="U29" s="235">
        <v>7434</v>
      </c>
      <c r="V29" s="235"/>
      <c r="W29" s="235"/>
      <c r="X29" s="239" t="s">
        <v>125</v>
      </c>
      <c r="Y29" s="239"/>
      <c r="Z29" s="239"/>
      <c r="AA29" s="149"/>
      <c r="AB29" s="149"/>
      <c r="AC29" s="149"/>
      <c r="AD29" s="63"/>
      <c r="AE29" s="63"/>
      <c r="AF29" s="63"/>
    </row>
    <row r="30" spans="1:32" s="18" customFormat="1" ht="18" customHeight="1" thickTop="1" x14ac:dyDescent="0.15">
      <c r="A30" s="66" t="s">
        <v>158</v>
      </c>
    </row>
    <row r="31" spans="1:32" ht="33.75" customHeight="1" x14ac:dyDescent="0.15">
      <c r="A31" s="148"/>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row>
  </sheetData>
  <mergeCells count="182">
    <mergeCell ref="Y2:AF2"/>
    <mergeCell ref="A3:B5"/>
    <mergeCell ref="C3:D5"/>
    <mergeCell ref="E3:AF3"/>
    <mergeCell ref="AI3:AI5"/>
    <mergeCell ref="AJ3:AJ5"/>
    <mergeCell ref="AA5:AB5"/>
    <mergeCell ref="AO5:AP5"/>
    <mergeCell ref="AQ5:AR5"/>
    <mergeCell ref="AK3:BJ3"/>
    <mergeCell ref="E4:G5"/>
    <mergeCell ref="H4:R4"/>
    <mergeCell ref="S4:T5"/>
    <mergeCell ref="U4:V5"/>
    <mergeCell ref="W4:X5"/>
    <mergeCell ref="Y4:Z5"/>
    <mergeCell ref="H5:J5"/>
    <mergeCell ref="K5:L5"/>
    <mergeCell ref="M5:N5"/>
    <mergeCell ref="O5:P5"/>
    <mergeCell ref="Q5:R5"/>
    <mergeCell ref="AM5:AN5"/>
    <mergeCell ref="AC5:AD5"/>
    <mergeCell ref="AE5:AF5"/>
    <mergeCell ref="AU5:AV5"/>
    <mergeCell ref="BE5:BF5"/>
    <mergeCell ref="AW4:AX5"/>
    <mergeCell ref="AY4:AZ5"/>
    <mergeCell ref="BA4:BB5"/>
    <mergeCell ref="BC4:BD5"/>
    <mergeCell ref="BE4:BJ4"/>
    <mergeCell ref="BG5:BH5"/>
    <mergeCell ref="BI5:BJ5"/>
    <mergeCell ref="AA4:AF4"/>
    <mergeCell ref="AK4:AL5"/>
    <mergeCell ref="AM4:AV4"/>
    <mergeCell ref="AS5:AT5"/>
    <mergeCell ref="A6:B6"/>
    <mergeCell ref="C6:D6"/>
    <mergeCell ref="E6:G6"/>
    <mergeCell ref="H6:J6"/>
    <mergeCell ref="K6:L6"/>
    <mergeCell ref="M6:N6"/>
    <mergeCell ref="O6:P6"/>
    <mergeCell ref="Q6:R6"/>
    <mergeCell ref="S6:T6"/>
    <mergeCell ref="U6:V6"/>
    <mergeCell ref="W6:X6"/>
    <mergeCell ref="Y6:Z6"/>
    <mergeCell ref="AA6:AB6"/>
    <mergeCell ref="AC6:AD6"/>
    <mergeCell ref="AE6:AF6"/>
    <mergeCell ref="AK6:AL6"/>
    <mergeCell ref="AM6:AN6"/>
    <mergeCell ref="AO6:AP6"/>
    <mergeCell ref="AQ6:AR6"/>
    <mergeCell ref="AS6:AT6"/>
    <mergeCell ref="AU6:AV6"/>
    <mergeCell ref="AW6:AX6"/>
    <mergeCell ref="AY6:AZ6"/>
    <mergeCell ref="BA6:BB6"/>
    <mergeCell ref="BC6:BD6"/>
    <mergeCell ref="BE6:BF6"/>
    <mergeCell ref="BG6:BH6"/>
    <mergeCell ref="BI6:BJ6"/>
    <mergeCell ref="A7:B7"/>
    <mergeCell ref="C7:D7"/>
    <mergeCell ref="E7:G7"/>
    <mergeCell ref="H7:J7"/>
    <mergeCell ref="K7:L7"/>
    <mergeCell ref="M7:N7"/>
    <mergeCell ref="O7:P7"/>
    <mergeCell ref="Q7:R7"/>
    <mergeCell ref="S7:T7"/>
    <mergeCell ref="U7:V7"/>
    <mergeCell ref="W7:X7"/>
    <mergeCell ref="Y7:Z7"/>
    <mergeCell ref="AA7:AB7"/>
    <mergeCell ref="AC7:AD7"/>
    <mergeCell ref="AE7:AF7"/>
    <mergeCell ref="AK7:AL7"/>
    <mergeCell ref="AY8:AZ8"/>
    <mergeCell ref="BA8:BB8"/>
    <mergeCell ref="BC8:BD8"/>
    <mergeCell ref="BE8:BF8"/>
    <mergeCell ref="AE8:AF8"/>
    <mergeCell ref="AM7:AN7"/>
    <mergeCell ref="AO7:AP7"/>
    <mergeCell ref="AQ7:AR7"/>
    <mergeCell ref="AS7:AT7"/>
    <mergeCell ref="AU7:AV7"/>
    <mergeCell ref="AW7:AX7"/>
    <mergeCell ref="AY7:AZ7"/>
    <mergeCell ref="BA7:BB7"/>
    <mergeCell ref="BC7:BD7"/>
    <mergeCell ref="BG8:BH8"/>
    <mergeCell ref="BI8:BJ8"/>
    <mergeCell ref="A10:AF10"/>
    <mergeCell ref="Q11:Q13"/>
    <mergeCell ref="W13:AC13"/>
    <mergeCell ref="BE7:BF7"/>
    <mergeCell ref="BG7:BH7"/>
    <mergeCell ref="BI7:BJ7"/>
    <mergeCell ref="A8:B8"/>
    <mergeCell ref="C8:D8"/>
    <mergeCell ref="E8:G8"/>
    <mergeCell ref="H8:J8"/>
    <mergeCell ref="K8:L8"/>
    <mergeCell ref="M8:N8"/>
    <mergeCell ref="O8:P8"/>
    <mergeCell ref="Q8:R8"/>
    <mergeCell ref="AS8:AT8"/>
    <mergeCell ref="S8:T8"/>
    <mergeCell ref="U8:V8"/>
    <mergeCell ref="W8:X8"/>
    <mergeCell ref="Y8:Z8"/>
    <mergeCell ref="AA8:AB8"/>
    <mergeCell ref="AC8:AD8"/>
    <mergeCell ref="AW8:AX8"/>
    <mergeCell ref="A14:E14"/>
    <mergeCell ref="F14:M14"/>
    <mergeCell ref="N14:U14"/>
    <mergeCell ref="V14:AC14"/>
    <mergeCell ref="AU8:AV8"/>
    <mergeCell ref="A15:E15"/>
    <mergeCell ref="F15:M15"/>
    <mergeCell ref="N15:U15"/>
    <mergeCell ref="V15:AC15"/>
    <mergeCell ref="AK8:AL8"/>
    <mergeCell ref="AM8:AN8"/>
    <mergeCell ref="AO8:AP8"/>
    <mergeCell ref="AQ8:AR8"/>
    <mergeCell ref="A16:E16"/>
    <mergeCell ref="F16:M16"/>
    <mergeCell ref="N16:U16"/>
    <mergeCell ref="V16:AC16"/>
    <mergeCell ref="A17:E17"/>
    <mergeCell ref="F17:M17"/>
    <mergeCell ref="N17:U17"/>
    <mergeCell ref="V17:AC17"/>
    <mergeCell ref="A19:AF19"/>
    <mergeCell ref="O22:Z22"/>
    <mergeCell ref="U27:W27"/>
    <mergeCell ref="A23:E26"/>
    <mergeCell ref="F23:H26"/>
    <mergeCell ref="I23:K26"/>
    <mergeCell ref="L23:N26"/>
    <mergeCell ref="O23:Z23"/>
    <mergeCell ref="O24:Z24"/>
    <mergeCell ref="O25:T25"/>
    <mergeCell ref="U25:W26"/>
    <mergeCell ref="X25:Z26"/>
    <mergeCell ref="AA25:AC26"/>
    <mergeCell ref="O26:Q26"/>
    <mergeCell ref="R26:T26"/>
    <mergeCell ref="A27:E27"/>
    <mergeCell ref="F27:H27"/>
    <mergeCell ref="I27:K27"/>
    <mergeCell ref="L27:N27"/>
    <mergeCell ref="O27:Q27"/>
    <mergeCell ref="R27:T27"/>
    <mergeCell ref="X27:Z27"/>
    <mergeCell ref="AA27:AC27"/>
    <mergeCell ref="A28:E28"/>
    <mergeCell ref="F28:H28"/>
    <mergeCell ref="I28:K28"/>
    <mergeCell ref="L28:N28"/>
    <mergeCell ref="O28:Q28"/>
    <mergeCell ref="R28:T28"/>
    <mergeCell ref="U28:W28"/>
    <mergeCell ref="X28:Z28"/>
    <mergeCell ref="A31:AF31"/>
    <mergeCell ref="AA28:AC28"/>
    <mergeCell ref="A29:E29"/>
    <mergeCell ref="F29:H29"/>
    <mergeCell ref="I29:K29"/>
    <mergeCell ref="L29:N29"/>
    <mergeCell ref="O29:Q29"/>
    <mergeCell ref="R29:T29"/>
    <mergeCell ref="U29:W29"/>
    <mergeCell ref="X29:Z29"/>
    <mergeCell ref="AA29:AC29"/>
  </mergeCells>
  <phoneticPr fontId="2"/>
  <printOptions horizontalCentered="1"/>
  <pageMargins left="0.51181102362204722" right="0.51181102362204722" top="0.86614173228346458" bottom="0.51181102362204722" header="0.39370078740157483"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仕切り</vt:lpstr>
      <vt:lpstr>-85-</vt:lpstr>
      <vt:lpstr>- 86 -</vt:lpstr>
      <vt:lpstr>-87 - </vt:lpstr>
      <vt:lpstr>- 88- </vt:lpstr>
      <vt:lpstr>'- 88- '!Print_Area</vt:lpstr>
      <vt:lpstr>'-85-'!Print_Area</vt:lpstr>
      <vt:lpstr>'- 86 -'!Print_Titles</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2024-01-12T04:06:02Z</cp:lastPrinted>
  <dcterms:created xsi:type="dcterms:W3CDTF">2000-02-24T09:35:01Z</dcterms:created>
  <dcterms:modified xsi:type="dcterms:W3CDTF">2025-01-17T02:34:02Z</dcterms:modified>
</cp:coreProperties>
</file>