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405" tabRatio="784" firstSheet="1" activeTab="1"/>
  </bookViews>
  <sheets>
    <sheet name="共通部分マスター" sheetId="4" state="hidden" r:id="rId1"/>
    <sheet name="【入力用】市区町村別 " sheetId="6" r:id="rId2"/>
    <sheet name="【記載例】市区町村別 " sheetId="9" r:id="rId3"/>
  </sheets>
  <definedNames>
    <definedName name="_xlnm.Print_Area" localSheetId="2">'【記載例】市区町村別 '!$A$1:$M$45</definedName>
    <definedName name="_xlnm.Print_Area" localSheetId="1">'【入力用】市区町村別 '!$A$1:$M$44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6" l="1"/>
  <c r="T39" i="6" l="1"/>
  <c r="T38" i="6"/>
  <c r="U38" i="6" l="1"/>
  <c r="U39" i="6"/>
  <c r="V39" i="6"/>
  <c r="V38" i="6"/>
  <c r="K43" i="6" l="1"/>
  <c r="R40" i="6"/>
  <c r="I40" i="6" s="1"/>
  <c r="K39" i="6"/>
  <c r="J39" i="6"/>
  <c r="I39" i="6"/>
  <c r="K38" i="6"/>
  <c r="J38" i="6"/>
  <c r="R37" i="6"/>
  <c r="I37" i="6" s="1"/>
  <c r="S36" i="6"/>
  <c r="U36" i="6" s="1"/>
  <c r="J36" i="6" s="1"/>
  <c r="I36" i="6"/>
  <c r="S35" i="6"/>
  <c r="I35" i="6"/>
  <c r="S34" i="6"/>
  <c r="I34" i="6"/>
  <c r="S33" i="6"/>
  <c r="I33" i="6"/>
  <c r="S32" i="6"/>
  <c r="U32" i="6" s="1"/>
  <c r="J32" i="6" s="1"/>
  <c r="I32" i="6"/>
  <c r="S31" i="6"/>
  <c r="U31" i="6" s="1"/>
  <c r="I31" i="6"/>
  <c r="U34" i="6" l="1"/>
  <c r="J34" i="6" s="1"/>
  <c r="T36" i="6"/>
  <c r="V36" i="6" s="1"/>
  <c r="K36" i="6" s="1"/>
  <c r="T33" i="6"/>
  <c r="V33" i="6" s="1"/>
  <c r="K33" i="6" s="1"/>
  <c r="U33" i="6"/>
  <c r="U35" i="6"/>
  <c r="J35" i="6" s="1"/>
  <c r="T32" i="6"/>
  <c r="V32" i="6" s="1"/>
  <c r="K32" i="6" s="1"/>
  <c r="J40" i="6"/>
  <c r="J33" i="6"/>
  <c r="U40" i="6"/>
  <c r="J31" i="6"/>
  <c r="K40" i="6"/>
  <c r="V40" i="6"/>
  <c r="R41" i="6"/>
  <c r="I41" i="6" s="1"/>
  <c r="T31" i="6"/>
  <c r="V31" i="6" s="1"/>
  <c r="T35" i="6"/>
  <c r="V35" i="6" s="1"/>
  <c r="K35" i="6" s="1"/>
  <c r="T34" i="6"/>
  <c r="V34" i="6" s="1"/>
  <c r="K34" i="6" s="1"/>
  <c r="U37" i="6" l="1"/>
  <c r="J37" i="6" s="1"/>
  <c r="J41" i="6" s="1"/>
  <c r="K31" i="6"/>
  <c r="V37" i="6"/>
  <c r="K37" i="6" s="1"/>
  <c r="K41" i="6" s="1"/>
  <c r="U41" i="6" l="1"/>
  <c r="V41" i="6"/>
</calcChain>
</file>

<file path=xl/sharedStrings.xml><?xml version="1.0" encoding="utf-8"?>
<sst xmlns="http://schemas.openxmlformats.org/spreadsheetml/2006/main" count="168" uniqueCount="80">
  <si>
    <t>○○○ー○○○ー○○○○</t>
    <phoneticPr fontId="2"/>
  </si>
  <si>
    <t>1234</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</si>
  <si>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</si>
  <si>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</si>
  <si>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</si>
  <si>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3"/>
  </si>
  <si>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3"/>
  </si>
  <si>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3"/>
  </si>
  <si>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</si>
  <si>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</si>
  <si>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</si>
  <si>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</si>
  <si>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</si>
  <si>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</si>
  <si>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</si>
  <si>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市区町村番号</t>
    <rPh sb="0" eb="2">
      <t>シク</t>
    </rPh>
    <rPh sb="2" eb="4">
      <t>チョウソン</t>
    </rPh>
    <rPh sb="4" eb="6">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</si>
  <si>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</si>
  <si>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</si>
  <si>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</si>
  <si>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</si>
  <si>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</si>
  <si>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</si>
  <si>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</si>
  <si>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</si>
  <si>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</si>
  <si>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</si>
  <si>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</si>
  <si>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</si>
  <si>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</si>
  <si>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</si>
  <si>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</si>
  <si>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</si>
  <si>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</si>
  <si>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</si>
  <si>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</si>
  <si>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</si>
  <si>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</si>
  <si>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</si>
  <si>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</si>
  <si>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</si>
  <si>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</si>
  <si>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</si>
  <si>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</si>
  <si>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</si>
  <si>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</si>
  <si>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</si>
  <si>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茅ヶ崎市長　様</t>
    <rPh sb="0" eb="4">
      <t>チガサキシ</t>
    </rPh>
    <rPh sb="4" eb="5">
      <t>チョウ</t>
    </rPh>
    <rPh sb="6" eb="7">
      <t>サマ</t>
    </rPh>
    <phoneticPr fontId="2"/>
  </si>
  <si>
    <t>請求年月日は記載不要です。</t>
    <rPh sb="0" eb="2">
      <t>セイキュウ</t>
    </rPh>
    <rPh sb="2" eb="5">
      <t>ネンガッピ</t>
    </rPh>
    <rPh sb="6" eb="8">
      <t>キサイ</t>
    </rPh>
    <rPh sb="8" eb="10">
      <t>フヨウ</t>
    </rPh>
    <phoneticPr fontId="2"/>
  </si>
  <si>
    <r>
      <rPr>
        <sz val="11"/>
        <color theme="1"/>
        <rFont val="游ゴシック"/>
        <family val="3"/>
        <charset val="128"/>
        <scheme val="minor"/>
      </rPr>
      <t>氏名</t>
    </r>
    <r>
      <rPr>
        <sz val="10"/>
        <color theme="1"/>
        <rFont val="游ゴシック"/>
        <family val="3"/>
        <charset val="128"/>
        <scheme val="minor"/>
      </rPr>
      <t>（名称）　</t>
    </r>
    <r>
      <rPr>
        <sz val="10"/>
        <color rgb="FFFF0000"/>
        <rFont val="游ゴシック"/>
        <family val="3"/>
        <charset val="128"/>
        <scheme val="minor"/>
      </rPr>
      <t>厚労病院○○○○○○○○○</t>
    </r>
    <rPh sb="0" eb="2">
      <t>シメイ</t>
    </rPh>
    <rPh sb="3" eb="5">
      <t>メイショウ</t>
    </rPh>
    <rPh sb="7" eb="9">
      <t>コウロウ</t>
    </rPh>
    <rPh sb="9" eb="11">
      <t>ビョウイン</t>
    </rPh>
    <phoneticPr fontId="2"/>
  </si>
  <si>
    <r>
      <t>（代表者役職）　</t>
    </r>
    <r>
      <rPr>
        <sz val="9"/>
        <color rgb="FFFF0000"/>
        <rFont val="游ゴシック"/>
        <family val="3"/>
        <charset val="128"/>
        <scheme val="minor"/>
      </rPr>
      <t>理事長　</t>
    </r>
    <rPh sb="1" eb="4">
      <t>ダイヒョウシャ</t>
    </rPh>
    <rPh sb="4" eb="6">
      <t>ヤクショク</t>
    </rPh>
    <rPh sb="8" eb="11">
      <t>リジチョウ</t>
    </rPh>
    <phoneticPr fontId="2"/>
  </si>
  <si>
    <r>
      <t>（代表者名）　　</t>
    </r>
    <r>
      <rPr>
        <sz val="9"/>
        <color rgb="FFFF0000"/>
        <rFont val="游ゴシック"/>
        <family val="3"/>
        <charset val="128"/>
        <scheme val="minor"/>
      </rPr>
      <t>労働　次郎</t>
    </r>
    <rPh sb="1" eb="4">
      <t>ダイヒョウシャ</t>
    </rPh>
    <rPh sb="4" eb="5">
      <t>メイ</t>
    </rPh>
    <phoneticPr fontId="2"/>
  </si>
  <si>
    <t>印※</t>
    <phoneticPr fontId="2"/>
  </si>
  <si>
    <t>※押印を省略する場合のみ「発行責任者及び担当者」の氏名及び連絡先を記載すること。</t>
    <rPh sb="1" eb="3">
      <t>オウイン</t>
    </rPh>
    <rPh sb="4" eb="6">
      <t>ショウリャク</t>
    </rPh>
    <rPh sb="8" eb="10">
      <t>バアイ</t>
    </rPh>
    <rPh sb="25" eb="27">
      <t>シメイ</t>
    </rPh>
    <rPh sb="27" eb="28">
      <t>オヨ</t>
    </rPh>
    <phoneticPr fontId="2"/>
  </si>
  <si>
    <t>役職</t>
    <phoneticPr fontId="2"/>
  </si>
  <si>
    <t>氏名</t>
    <phoneticPr fontId="2"/>
  </si>
  <si>
    <t>電話連絡先</t>
    <phoneticPr fontId="2"/>
  </si>
  <si>
    <t>発行責任者</t>
    <phoneticPr fontId="2"/>
  </si>
  <si>
    <t>理事長</t>
    <rPh sb="0" eb="3">
      <t>リジチョウ</t>
    </rPh>
    <phoneticPr fontId="2"/>
  </si>
  <si>
    <t>労働　次郎</t>
    <phoneticPr fontId="2"/>
  </si>
  <si>
    <t>担　当　者</t>
    <phoneticPr fontId="2"/>
  </si>
  <si>
    <t>事務員</t>
    <phoneticPr fontId="2"/>
  </si>
  <si>
    <t>労働　花子</t>
    <rPh sb="3" eb="5">
      <t>ハナコ</t>
    </rPh>
    <phoneticPr fontId="2"/>
  </si>
  <si>
    <t>・責任者とは、代表取締役や支店長、営業所長など、社内において権限の委任を受けた役職員とします。</t>
    <phoneticPr fontId="2"/>
  </si>
  <si>
    <t>・担当者とは、本取引に係る事務担当者とします。責任者と担当者は同じでも構いません。</t>
    <phoneticPr fontId="2"/>
  </si>
  <si>
    <t>2025年3月分</t>
  </si>
  <si>
    <t>○○銀行</t>
    <phoneticPr fontId="2"/>
  </si>
  <si>
    <t>○○支店</t>
    <phoneticPr fontId="2"/>
  </si>
  <si>
    <t>1234567</t>
  </si>
  <si>
    <t>コウセイビョウイン○○○○</t>
  </si>
  <si>
    <t>厚労病院○○○○○○○○○○○○</t>
  </si>
  <si>
    <t>10</t>
  </si>
  <si>
    <t>（代表者役職）</t>
    <rPh sb="1" eb="4">
      <t>ダイヒョウシャ</t>
    </rPh>
    <rPh sb="4" eb="6">
      <t>ヤクショク</t>
    </rPh>
    <phoneticPr fontId="2"/>
  </si>
  <si>
    <t>（代表者名）</t>
    <phoneticPr fontId="2"/>
  </si>
  <si>
    <t>住所（所在地）</t>
    <rPh sb="0" eb="2">
      <t>ジュウショ</t>
    </rPh>
    <rPh sb="3" eb="6">
      <t>ショザイチ</t>
    </rPh>
    <phoneticPr fontId="2"/>
  </si>
  <si>
    <t>氏名（名称）</t>
    <rPh sb="0" eb="2">
      <t>シメイ</t>
    </rPh>
    <rPh sb="3" eb="5">
      <t>メイショウ</t>
    </rPh>
    <phoneticPr fontId="2"/>
  </si>
  <si>
    <t>印※</t>
  </si>
  <si>
    <t>１：普通　２：当座</t>
    <phoneticPr fontId="2"/>
  </si>
  <si>
    <r>
      <rPr>
        <sz val="11"/>
        <color theme="1"/>
        <rFont val="游ゴシック"/>
        <family val="3"/>
        <charset val="128"/>
        <scheme val="minor"/>
      </rPr>
      <t>住所</t>
    </r>
    <r>
      <rPr>
        <sz val="10"/>
        <color theme="1"/>
        <rFont val="游ゴシック"/>
        <family val="2"/>
        <scheme val="minor"/>
      </rPr>
      <t>（所在地）</t>
    </r>
    <r>
      <rPr>
        <sz val="10"/>
        <color rgb="FFFF0000"/>
        <rFont val="游ゴシック"/>
        <family val="3"/>
        <charset val="128"/>
        <scheme val="minor"/>
      </rPr>
      <t>神奈川県茅ヶ崎市○○　○丁目○番○号</t>
    </r>
    <rPh sb="0" eb="2">
      <t>ジュウショ</t>
    </rPh>
    <rPh sb="3" eb="6">
      <t>ショザイチ</t>
    </rPh>
    <rPh sb="9" eb="10">
      <t>カワ</t>
    </rPh>
    <phoneticPr fontId="2"/>
  </si>
  <si>
    <t>予診のみの費用を市区町村が設定していない場合（０円の場合）は、本請求書に計上しないこと。</t>
    <rPh sb="9" eb="10">
      <t>ク</t>
    </rPh>
    <phoneticPr fontId="2"/>
  </si>
  <si>
    <t>123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</si>
</sst>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8"/>
      <color theme="1"/>
      <name val="游ゴシック"/>
      <family val="2"/>
      <scheme val="minor"/>
    </font>
    <font>
      <sz val="11"/>
      <color theme="1"/>
      <name val="游ゴシック"/>
      <family val="3"/>
      <charset val="128"/>
      <scheme val="minor"/>
    </font>
    <font>
      <sz val="9"/>
      <color rgb="FFFF0000"/>
      <name val="游ゴシック"/>
      <family val="2"/>
      <scheme val="minor"/>
    </font>
    <font>
      <sz val="9"/>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11"/>
      <color rgb="FFFF0000"/>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1">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6" fillId="0" borderId="51" xfId="0" applyFont="1" applyBorder="1" applyAlignment="1">
      <alignment horizontal="center" wrapText="1"/>
    </xf>
    <xf numFmtId="38" fontId="0" fillId="0" borderId="20" xfId="1" applyFont="1" applyBorder="1" applyAlignment="1"/>
    <xf numFmtId="38" fontId="0" fillId="0" borderId="21" xfId="1" applyFont="1" applyBorder="1" applyAlignment="1"/>
    <xf numFmtId="38" fontId="0" fillId="0" borderId="53" xfId="1" applyFont="1" applyBorder="1" applyAlignment="1"/>
    <xf numFmtId="38" fontId="0" fillId="0" borderId="54" xfId="1" applyFont="1" applyBorder="1" applyAlignment="1"/>
    <xf numFmtId="38" fontId="0" fillId="0" borderId="18" xfId="1" applyFont="1" applyBorder="1" applyAlignment="1"/>
    <xf numFmtId="38" fontId="0" fillId="0" borderId="55" xfId="1" applyFont="1" applyBorder="1" applyAlignment="1"/>
    <xf numFmtId="38" fontId="0" fillId="0" borderId="49" xfId="1" applyFont="1" applyBorder="1" applyAlignment="1"/>
    <xf numFmtId="38" fontId="0" fillId="0" borderId="23" xfId="1" applyFont="1" applyBorder="1" applyAlignment="1"/>
    <xf numFmtId="38" fontId="0" fillId="0" borderId="25" xfId="1" applyFont="1" applyBorder="1" applyAlignment="1"/>
    <xf numFmtId="38" fontId="0" fillId="0" borderId="11" xfId="1" applyFont="1" applyBorder="1" applyAlignment="1"/>
    <xf numFmtId="38" fontId="0" fillId="0" borderId="56" xfId="1" applyFont="1" applyBorder="1" applyAlignment="1"/>
    <xf numFmtId="38" fontId="0" fillId="0" borderId="57"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4" xfId="1" applyFont="1" applyBorder="1" applyAlignment="1"/>
    <xf numFmtId="38" fontId="0" fillId="0" borderId="26" xfId="1" applyFont="1" applyBorder="1" applyAlignment="1"/>
    <xf numFmtId="38" fontId="0" fillId="3" borderId="23" xfId="0" applyNumberFormat="1" applyFill="1" applyBorder="1"/>
    <xf numFmtId="38" fontId="0" fillId="3" borderId="25" xfId="0" applyNumberFormat="1" applyFill="1" applyBorder="1"/>
    <xf numFmtId="0" fontId="0" fillId="0" borderId="26" xfId="0" applyBorder="1"/>
    <xf numFmtId="0" fontId="5" fillId="0" borderId="22" xfId="0" applyFont="1" applyBorder="1" applyAlignment="1">
      <alignment horizontal="center" wrapText="1"/>
    </xf>
    <xf numFmtId="0" fontId="5" fillId="0" borderId="52" xfId="0" applyFont="1" applyBorder="1" applyAlignment="1">
      <alignment horizontal="center" wrapText="1"/>
    </xf>
    <xf numFmtId="0" fontId="7" fillId="0" borderId="0" xfId="0" applyFont="1"/>
    <xf numFmtId="0" fontId="9" fillId="0" borderId="22"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9" xfId="0" applyFont="1" applyBorder="1" applyAlignment="1">
      <alignment horizontal="center" vertical="center"/>
    </xf>
    <xf numFmtId="49" fontId="4" fillId="0" borderId="0" xfId="0" applyNumberFormat="1" applyFont="1" applyAlignment="1">
      <alignment vertical="center"/>
    </xf>
    <xf numFmtId="49" fontId="4" fillId="0" borderId="27" xfId="0" applyNumberFormat="1" applyFont="1" applyBorder="1" applyAlignment="1">
      <alignment vertical="center"/>
    </xf>
    <xf numFmtId="49" fontId="4" fillId="2" borderId="0" xfId="1" applyNumberFormat="1" applyFont="1" applyFill="1" applyAlignment="1">
      <alignment vertical="center"/>
    </xf>
    <xf numFmtId="0" fontId="0" fillId="0" borderId="1" xfId="0" applyBorder="1" applyAlignment="1">
      <alignment horizontal="center" vertical="center"/>
    </xf>
    <xf numFmtId="0" fontId="10" fillId="0" borderId="0" xfId="0" applyFont="1"/>
    <xf numFmtId="0" fontId="0" fillId="0" borderId="15" xfId="0" applyBorder="1" applyAlignment="1">
      <alignment horizontal="center"/>
    </xf>
    <xf numFmtId="0" fontId="11" fillId="0" borderId="42" xfId="0" applyFont="1" applyBorder="1" applyAlignment="1">
      <alignment horizontal="center" vertical="center"/>
    </xf>
    <xf numFmtId="0" fontId="0" fillId="0" borderId="60" xfId="0" applyBorder="1" applyAlignment="1">
      <alignment horizontal="center" vertical="center"/>
    </xf>
    <xf numFmtId="49" fontId="0" fillId="0" borderId="0" xfId="0" applyNumberFormat="1"/>
    <xf numFmtId="49" fontId="4" fillId="0" borderId="58" xfId="0" applyNumberFormat="1" applyFont="1" applyBorder="1" applyAlignment="1">
      <alignment vertical="center"/>
    </xf>
    <xf numFmtId="0" fontId="12" fillId="0" borderId="0" xfId="0" applyFont="1" applyAlignment="1">
      <alignment vertical="center" wrapText="1"/>
    </xf>
    <xf numFmtId="0" fontId="0" fillId="0" borderId="0" xfId="0" applyBorder="1" applyAlignment="1">
      <alignment horizontal="center" vertical="center"/>
    </xf>
    <xf numFmtId="0" fontId="0" fillId="0" borderId="0" xfId="0" applyBorder="1" applyAlignment="1">
      <alignment horizontal="center"/>
    </xf>
    <xf numFmtId="0" fontId="9" fillId="0" borderId="0" xfId="0" applyFont="1"/>
    <xf numFmtId="0" fontId="8" fillId="0" borderId="0" xfId="0" applyFont="1"/>
    <xf numFmtId="0" fontId="11" fillId="0" borderId="0" xfId="0" applyFont="1" applyAlignment="1">
      <alignment horizontal="right"/>
    </xf>
    <xf numFmtId="0" fontId="8" fillId="0" borderId="0" xfId="0" applyFont="1" applyAlignment="1">
      <alignment horizontal="left"/>
    </xf>
    <xf numFmtId="0" fontId="9" fillId="0" borderId="0" xfId="0" applyFont="1" applyAlignment="1">
      <alignment horizontal="left"/>
    </xf>
    <xf numFmtId="0" fontId="0" fillId="0" borderId="15" xfId="0" applyBorder="1" applyAlignment="1">
      <alignment horizontal="center" vertical="center"/>
    </xf>
    <xf numFmtId="176" fontId="17" fillId="3" borderId="3" xfId="0" applyNumberFormat="1" applyFont="1" applyFill="1" applyBorder="1" applyAlignment="1">
      <alignment horizontal="right"/>
    </xf>
    <xf numFmtId="38" fontId="17" fillId="0" borderId="23" xfId="1" applyFont="1" applyBorder="1" applyAlignment="1"/>
    <xf numFmtId="38" fontId="17" fillId="0" borderId="4" xfId="1" applyFont="1" applyBorder="1" applyAlignment="1"/>
    <xf numFmtId="176" fontId="17" fillId="3" borderId="1" xfId="0" applyNumberFormat="1" applyFont="1" applyFill="1" applyBorder="1" applyAlignment="1">
      <alignment horizontal="right"/>
    </xf>
    <xf numFmtId="38" fontId="17" fillId="0" borderId="24" xfId="1" applyFont="1" applyBorder="1" applyAlignment="1"/>
    <xf numFmtId="38" fontId="17" fillId="0" borderId="5" xfId="1" applyFont="1" applyBorder="1" applyAlignment="1"/>
    <xf numFmtId="176" fontId="17" fillId="3" borderId="16" xfId="0" applyNumberFormat="1" applyFont="1" applyFill="1" applyBorder="1" applyAlignment="1">
      <alignment horizontal="right"/>
    </xf>
    <xf numFmtId="38" fontId="17" fillId="0" borderId="25" xfId="1" applyFont="1" applyBorder="1" applyAlignment="1"/>
    <xf numFmtId="38" fontId="17" fillId="0" borderId="17" xfId="1" applyFont="1" applyBorder="1" applyAlignment="1"/>
    <xf numFmtId="176" fontId="17" fillId="0" borderId="11" xfId="0" applyNumberFormat="1" applyFont="1" applyBorder="1" applyAlignment="1">
      <alignment horizontal="right"/>
    </xf>
    <xf numFmtId="38" fontId="17" fillId="0" borderId="26" xfId="1" applyFont="1" applyBorder="1" applyAlignment="1"/>
    <xf numFmtId="38" fontId="17" fillId="0" borderId="12" xfId="1" applyFont="1" applyBorder="1" applyAlignment="1"/>
    <xf numFmtId="38" fontId="17" fillId="3" borderId="23" xfId="0" applyNumberFormat="1" applyFont="1" applyFill="1" applyBorder="1"/>
    <xf numFmtId="38" fontId="17" fillId="3" borderId="4" xfId="0" applyNumberFormat="1" applyFont="1" applyFill="1" applyBorder="1"/>
    <xf numFmtId="38" fontId="17" fillId="3" borderId="25" xfId="0" applyNumberFormat="1" applyFont="1" applyFill="1" applyBorder="1"/>
    <xf numFmtId="38" fontId="17" fillId="3" borderId="17" xfId="0" applyNumberFormat="1" applyFont="1" applyFill="1" applyBorder="1"/>
    <xf numFmtId="0" fontId="17" fillId="0" borderId="26" xfId="0" applyFont="1" applyBorder="1"/>
    <xf numFmtId="0" fontId="17" fillId="0" borderId="12" xfId="0" applyFont="1" applyBorder="1"/>
    <xf numFmtId="0" fontId="9" fillId="0" borderId="0" xfId="0" applyFont="1" applyAlignment="1">
      <alignment horizontal="left" vertical="center"/>
    </xf>
    <xf numFmtId="0" fontId="16" fillId="0" borderId="0" xfId="0" applyFont="1" applyAlignment="1">
      <alignment horizontal="left"/>
    </xf>
    <xf numFmtId="0" fontId="0" fillId="0" borderId="0" xfId="0" applyAlignment="1">
      <alignment horizontal="left"/>
    </xf>
    <xf numFmtId="0" fontId="0" fillId="0" borderId="28"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41" xfId="0" applyBorder="1" applyAlignment="1">
      <alignment horizontal="center"/>
    </xf>
    <xf numFmtId="0" fontId="0" fillId="0" borderId="48" xfId="0" applyBorder="1" applyAlignment="1">
      <alignment horizontal="center"/>
    </xf>
    <xf numFmtId="0" fontId="0" fillId="0" borderId="37" xfId="0" applyBorder="1" applyAlignment="1">
      <alignment horizontal="center"/>
    </xf>
    <xf numFmtId="0" fontId="0" fillId="0" borderId="39"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9" xfId="0" applyBorder="1" applyAlignment="1">
      <alignment horizontal="center"/>
    </xf>
    <xf numFmtId="0" fontId="0" fillId="0" borderId="32" xfId="0" applyBorder="1" applyAlignment="1">
      <alignment horizont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left"/>
    </xf>
    <xf numFmtId="0" fontId="0" fillId="0" borderId="14" xfId="0" applyBorder="1" applyAlignment="1">
      <alignment horizontal="left"/>
    </xf>
    <xf numFmtId="0" fontId="0" fillId="0" borderId="40" xfId="0" applyBorder="1" applyAlignment="1">
      <alignment horizontal="center"/>
    </xf>
    <xf numFmtId="0" fontId="0" fillId="0" borderId="50" xfId="0" applyBorder="1" applyAlignment="1">
      <alignment horizontal="center"/>
    </xf>
    <xf numFmtId="0" fontId="0" fillId="0" borderId="35" xfId="0" applyBorder="1" applyAlignment="1">
      <alignment horizontal="left"/>
    </xf>
    <xf numFmtId="0" fontId="0" fillId="0" borderId="30" xfId="0" applyBorder="1" applyAlignment="1">
      <alignment horizontal="left"/>
    </xf>
    <xf numFmtId="0" fontId="0" fillId="0" borderId="38" xfId="0" applyBorder="1" applyAlignment="1">
      <alignment horizontal="center"/>
    </xf>
    <xf numFmtId="0" fontId="0" fillId="0" borderId="33" xfId="0" applyBorder="1" applyAlignment="1">
      <alignment horizontal="left"/>
    </xf>
    <xf numFmtId="0" fontId="0" fillId="0" borderId="2" xfId="0" applyBorder="1" applyAlignment="1">
      <alignment horizontal="left"/>
    </xf>
    <xf numFmtId="0" fontId="0" fillId="0" borderId="32" xfId="0" applyBorder="1" applyAlignment="1">
      <alignment horizontal="left"/>
    </xf>
    <xf numFmtId="0" fontId="0" fillId="0" borderId="34" xfId="0" applyBorder="1" applyAlignment="1">
      <alignment horizontal="left"/>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52"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59"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5" xfId="0" applyFont="1" applyBorder="1" applyAlignment="1">
      <alignment horizontal="center" vertical="center"/>
    </xf>
    <xf numFmtId="49" fontId="0" fillId="0" borderId="61" xfId="0" applyNumberFormat="1" applyBorder="1" applyAlignment="1">
      <alignment horizontal="left"/>
    </xf>
    <xf numFmtId="0" fontId="0" fillId="0" borderId="62" xfId="0" applyBorder="1" applyAlignment="1">
      <alignment horizontal="left"/>
    </xf>
    <xf numFmtId="0" fontId="0" fillId="0" borderId="59" xfId="0" applyBorder="1" applyAlignment="1">
      <alignment horizontal="left"/>
    </xf>
    <xf numFmtId="49" fontId="0" fillId="0" borderId="19" xfId="0" applyNumberFormat="1" applyBorder="1" applyAlignment="1">
      <alignment horizontal="left" vertical="center"/>
    </xf>
    <xf numFmtId="0" fontId="0" fillId="0" borderId="32" xfId="0" applyBorder="1" applyAlignment="1">
      <alignment horizontal="left" vertical="center"/>
    </xf>
    <xf numFmtId="0" fontId="0" fillId="0" borderId="20" xfId="0" applyBorder="1" applyAlignment="1">
      <alignment horizontal="left" vertical="center"/>
    </xf>
    <xf numFmtId="0" fontId="12" fillId="0" borderId="48" xfId="0" applyFont="1" applyBorder="1" applyAlignment="1">
      <alignment horizontal="left" vertical="center" wrapText="1"/>
    </xf>
    <xf numFmtId="0" fontId="0" fillId="0" borderId="36" xfId="0" applyBorder="1" applyAlignment="1">
      <alignment horizontal="left"/>
    </xf>
    <xf numFmtId="49" fontId="0" fillId="0" borderId="28" xfId="0" applyNumberFormat="1" applyBorder="1" applyAlignment="1">
      <alignment horizontal="left"/>
    </xf>
    <xf numFmtId="0" fontId="0" fillId="0" borderId="31" xfId="0" applyBorder="1" applyAlignment="1">
      <alignment horizontal="left"/>
    </xf>
    <xf numFmtId="0" fontId="0" fillId="0" borderId="52" xfId="0" applyBorder="1" applyAlignment="1">
      <alignment horizontal="left"/>
    </xf>
    <xf numFmtId="49" fontId="0" fillId="0" borderId="28" xfId="0" applyNumberFormat="1" applyBorder="1" applyAlignment="1">
      <alignment horizontal="left" vertical="center"/>
    </xf>
    <xf numFmtId="0" fontId="0" fillId="0" borderId="52" xfId="0" applyBorder="1" applyAlignment="1">
      <alignment horizontal="left" vertical="center"/>
    </xf>
    <xf numFmtId="49" fontId="0" fillId="0" borderId="61" xfId="0" applyNumberFormat="1" applyBorder="1" applyAlignment="1">
      <alignment horizontal="left" vertical="center"/>
    </xf>
    <xf numFmtId="49" fontId="0" fillId="0" borderId="62" xfId="0" applyNumberFormat="1" applyBorder="1" applyAlignment="1">
      <alignment horizontal="left" vertical="center"/>
    </xf>
    <xf numFmtId="49" fontId="0" fillId="0" borderId="59" xfId="0" applyNumberFormat="1" applyBorder="1" applyAlignment="1">
      <alignment horizontal="left" vertical="center"/>
    </xf>
    <xf numFmtId="0" fontId="0" fillId="0" borderId="13" xfId="0" applyBorder="1" applyAlignment="1">
      <alignment horizontal="center"/>
    </xf>
    <xf numFmtId="0" fontId="10" fillId="0" borderId="63" xfId="0" applyFont="1" applyBorder="1" applyAlignment="1">
      <alignment horizontal="left"/>
    </xf>
    <xf numFmtId="0" fontId="16" fillId="0" borderId="63" xfId="0" applyFont="1" applyBorder="1" applyAlignment="1">
      <alignment horizontal="left"/>
    </xf>
    <xf numFmtId="0" fontId="0" fillId="0" borderId="24" xfId="0" applyBorder="1" applyAlignment="1">
      <alignment horizontal="center"/>
    </xf>
    <xf numFmtId="0" fontId="0" fillId="0" borderId="34" xfId="0" applyBorder="1" applyAlignment="1">
      <alignment horizontal="center"/>
    </xf>
    <xf numFmtId="0" fontId="0" fillId="0" borderId="2" xfId="0" applyBorder="1" applyAlignment="1">
      <alignment horizontal="center"/>
    </xf>
    <xf numFmtId="0" fontId="10" fillId="0" borderId="50" xfId="0" applyFont="1" applyBorder="1" applyAlignment="1">
      <alignment horizontal="left"/>
    </xf>
    <xf numFmtId="0" fontId="16" fillId="0" borderId="50" xfId="0" applyFont="1" applyBorder="1" applyAlignment="1">
      <alignment horizontal="left"/>
    </xf>
    <xf numFmtId="0" fontId="16" fillId="0" borderId="0" xfId="0" applyFont="1" applyAlignment="1">
      <alignment horizontal="left"/>
    </xf>
    <xf numFmtId="0" fontId="17" fillId="0" borderId="24" xfId="0" applyFont="1" applyBorder="1" applyAlignment="1">
      <alignment horizontal="center"/>
    </xf>
    <xf numFmtId="0" fontId="7" fillId="0" borderId="34" xfId="0" applyFont="1" applyBorder="1" applyAlignment="1">
      <alignment horizontal="center"/>
    </xf>
    <xf numFmtId="0" fontId="7" fillId="0" borderId="2" xfId="0" applyFont="1" applyBorder="1" applyAlignment="1">
      <alignment horizontal="center"/>
    </xf>
    <xf numFmtId="0" fontId="7" fillId="0" borderId="24" xfId="0" applyFont="1" applyBorder="1" applyAlignment="1">
      <alignment horizontal="center"/>
    </xf>
    <xf numFmtId="0" fontId="15" fillId="0" borderId="24" xfId="0" applyFont="1" applyBorder="1" applyAlignment="1">
      <alignment horizontal="center"/>
    </xf>
    <xf numFmtId="0" fontId="15" fillId="0" borderId="34" xfId="0" applyFont="1" applyBorder="1" applyAlignment="1">
      <alignment horizontal="center"/>
    </xf>
    <xf numFmtId="0" fontId="15" fillId="0" borderId="2" xfId="0" applyFont="1" applyBorder="1" applyAlignment="1">
      <alignment horizontal="center"/>
    </xf>
    <xf numFmtId="0" fontId="13" fillId="0" borderId="0" xfId="0" applyFont="1" applyAlignment="1">
      <alignment horizontal="right"/>
    </xf>
    <xf numFmtId="0" fontId="14" fillId="0" borderId="0" xfId="0" applyFont="1" applyAlignment="1">
      <alignment horizontal="right"/>
    </xf>
    <xf numFmtId="0" fontId="9" fillId="0" borderId="0" xfId="0" applyFont="1" applyAlignment="1">
      <alignment horizontal="left"/>
    </xf>
    <xf numFmtId="0" fontId="17" fillId="0" borderId="0" xfId="0" applyFont="1" applyAlignment="1">
      <alignment horizontal="left"/>
    </xf>
    <xf numFmtId="49" fontId="17" fillId="0" borderId="19" xfId="0" applyNumberFormat="1" applyFont="1" applyBorder="1" applyAlignment="1">
      <alignment horizontal="center" vertical="center"/>
    </xf>
    <xf numFmtId="0" fontId="7" fillId="0" borderId="32" xfId="0" applyFont="1" applyBorder="1" applyAlignment="1">
      <alignment horizontal="center" vertical="center"/>
    </xf>
    <xf numFmtId="0" fontId="7" fillId="0" borderId="20" xfId="0" applyFont="1" applyBorder="1" applyAlignment="1">
      <alignment horizontal="center" vertical="center"/>
    </xf>
    <xf numFmtId="49" fontId="17" fillId="0" borderId="61" xfId="0" applyNumberFormat="1" applyFont="1" applyBorder="1" applyAlignment="1">
      <alignment horizontal="center" vertical="center"/>
    </xf>
    <xf numFmtId="0" fontId="7" fillId="0" borderId="62" xfId="0" applyFont="1" applyBorder="1" applyAlignment="1">
      <alignment horizontal="center" vertical="center"/>
    </xf>
    <xf numFmtId="0" fontId="7" fillId="0" borderId="59" xfId="0" applyFont="1" applyBorder="1" applyAlignment="1">
      <alignment horizontal="center" vertical="center"/>
    </xf>
    <xf numFmtId="49" fontId="17" fillId="0" borderId="28" xfId="0" applyNumberFormat="1" applyFont="1" applyBorder="1" applyAlignment="1">
      <alignment horizontal="center" vertical="center"/>
    </xf>
    <xf numFmtId="0" fontId="17" fillId="0" borderId="52" xfId="0" applyFont="1" applyBorder="1" applyAlignment="1">
      <alignment horizontal="center" vertical="center"/>
    </xf>
    <xf numFmtId="49" fontId="17" fillId="0" borderId="19" xfId="0" applyNumberFormat="1" applyFont="1" applyBorder="1" applyAlignment="1">
      <alignment horizontal="left" vertical="center"/>
    </xf>
    <xf numFmtId="0" fontId="7" fillId="0" borderId="32" xfId="0" applyFont="1" applyBorder="1" applyAlignment="1">
      <alignment horizontal="left" vertical="center"/>
    </xf>
    <xf numFmtId="0" fontId="7" fillId="0" borderId="20" xfId="0" applyFont="1" applyBorder="1" applyAlignment="1">
      <alignment horizontal="left" vertical="center"/>
    </xf>
    <xf numFmtId="49" fontId="17" fillId="0" borderId="61" xfId="0" applyNumberFormat="1" applyFont="1" applyBorder="1" applyAlignment="1">
      <alignment horizontal="left" vertical="center"/>
    </xf>
    <xf numFmtId="49" fontId="7" fillId="0" borderId="62" xfId="0" applyNumberFormat="1" applyFont="1" applyBorder="1" applyAlignment="1">
      <alignment horizontal="left" vertical="center"/>
    </xf>
    <xf numFmtId="49" fontId="7" fillId="0" borderId="59"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E13"/>
  <sheetViews>
    <sheetView zoomScale="130" zoomScaleNormal="130" workbookViewId="0">
      <selection activeCell="E13" sqref="E13"/>
    </sheetView>
  </sheetViews>
  <sheetFormatPr defaultColWidth="9" defaultRowHeight="12.75" x14ac:dyDescent="0.4"/>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1" spans="3:5" ht="13.5" thickBot="1" x14ac:dyDescent="0.45">
      <c r="C1" s="51" t="s">
        <v>2</v>
      </c>
      <c r="D1" s="59" t="s">
        <v>3</v>
      </c>
      <c r="E1" s="50" t="s">
        <v>4</v>
      </c>
    </row>
    <row r="3" spans="3:5" x14ac:dyDescent="0.4">
      <c r="C3" s="50" t="s">
        <v>5</v>
      </c>
    </row>
    <row r="4" spans="3:5" x14ac:dyDescent="0.4">
      <c r="C4" s="50" t="s">
        <v>6</v>
      </c>
    </row>
    <row r="5" spans="3:5" x14ac:dyDescent="0.4">
      <c r="C5" s="50" t="s">
        <v>7</v>
      </c>
    </row>
    <row r="6" spans="3:5" x14ac:dyDescent="0.4">
      <c r="C6" s="50" t="s">
        <v>8</v>
      </c>
    </row>
    <row r="8" spans="3:5" x14ac:dyDescent="0.4">
      <c r="C8" s="50" t="s">
        <v>9</v>
      </c>
      <c r="D8" s="52">
        <v>1290</v>
      </c>
    </row>
    <row r="9" spans="3:5" x14ac:dyDescent="0.4">
      <c r="C9" s="50" t="s">
        <v>10</v>
      </c>
      <c r="D9" s="52">
        <v>2680</v>
      </c>
    </row>
    <row r="10" spans="3:5" x14ac:dyDescent="0.4">
      <c r="C10" s="50" t="s">
        <v>11</v>
      </c>
      <c r="D10" s="52">
        <v>4930</v>
      </c>
    </row>
    <row r="11" spans="3:5" x14ac:dyDescent="0.4">
      <c r="C11" s="50" t="s">
        <v>12</v>
      </c>
      <c r="D11" s="52">
        <v>6320</v>
      </c>
    </row>
    <row r="12" spans="3:5" x14ac:dyDescent="0.4">
      <c r="C12" s="50" t="s">
        <v>13</v>
      </c>
      <c r="D12" s="52">
        <v>5430</v>
      </c>
    </row>
    <row r="13" spans="3:5" x14ac:dyDescent="0.4">
      <c r="C13" s="50" t="s">
        <v>14</v>
      </c>
      <c r="D13" s="52">
        <v>6820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44"/>
  <sheetViews>
    <sheetView tabSelected="1" view="pageBreakPreview" zoomScaleNormal="100" zoomScaleSheetLayoutView="100" workbookViewId="0">
      <selection activeCell="O17" sqref="O17"/>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1" spans="1:13" x14ac:dyDescent="0.4">
      <c r="B1" s="89" t="s">
        <v>46</v>
      </c>
      <c r="C1" s="89"/>
      <c r="D1" s="89"/>
      <c r="E1" s="89"/>
      <c r="F1" s="89"/>
      <c r="G1" s="89"/>
      <c r="K1" s="58"/>
    </row>
    <row r="2" spans="1:13" x14ac:dyDescent="0.4">
      <c r="B2" t="s">
        <v>15</v>
      </c>
    </row>
    <row r="3" spans="1:13" ht="5.25" customHeight="1" x14ac:dyDescent="0.4"/>
    <row r="4" spans="1:13" ht="16.5" customHeight="1" x14ac:dyDescent="0.4">
      <c r="B4" s="53">
        <v>1</v>
      </c>
      <c r="C4" s="53">
        <v>4</v>
      </c>
      <c r="D4" s="53">
        <v>2</v>
      </c>
      <c r="E4" s="53">
        <v>0</v>
      </c>
      <c r="F4" s="53">
        <v>7</v>
      </c>
      <c r="G4" s="53">
        <v>7</v>
      </c>
    </row>
    <row r="5" spans="1:13" ht="6.75" customHeight="1" x14ac:dyDescent="0.4">
      <c r="B5" s="61"/>
      <c r="C5" s="61"/>
      <c r="D5" s="61"/>
      <c r="E5" s="61"/>
      <c r="F5" s="61"/>
      <c r="G5" s="61"/>
    </row>
    <row r="6" spans="1:13" ht="19.5" thickBot="1" x14ac:dyDescent="0.45">
      <c r="B6" s="147" t="s">
        <v>16</v>
      </c>
      <c r="C6" s="147"/>
      <c r="D6" s="147"/>
      <c r="E6" s="147"/>
      <c r="F6" s="147"/>
      <c r="G6" s="147"/>
      <c r="H6" s="147"/>
      <c r="I6" s="147"/>
      <c r="J6" s="147"/>
      <c r="K6" s="147"/>
      <c r="L6" s="147"/>
    </row>
    <row r="7" spans="1:13" ht="8.25" customHeight="1" thickTop="1" x14ac:dyDescent="0.4">
      <c r="B7" s="62"/>
      <c r="C7" s="62"/>
      <c r="D7" s="62"/>
      <c r="E7" s="62"/>
      <c r="F7" s="62"/>
      <c r="G7" s="62"/>
      <c r="H7" s="62"/>
      <c r="I7" s="62"/>
      <c r="J7" s="62"/>
      <c r="K7" s="62"/>
      <c r="L7" s="62"/>
    </row>
    <row r="8" spans="1:13" ht="21.75" customHeight="1" x14ac:dyDescent="0.4">
      <c r="I8" s="87" t="s">
        <v>73</v>
      </c>
      <c r="J8" s="58"/>
    </row>
    <row r="9" spans="1:13" ht="21.75" customHeight="1" x14ac:dyDescent="0.4">
      <c r="I9" s="87" t="s">
        <v>74</v>
      </c>
      <c r="J9" s="58"/>
    </row>
    <row r="10" spans="1:13" ht="21.75" customHeight="1" x14ac:dyDescent="0.4">
      <c r="I10" s="87" t="s">
        <v>71</v>
      </c>
      <c r="J10" s="58"/>
    </row>
    <row r="11" spans="1:13" x14ac:dyDescent="0.4">
      <c r="I11" s="87" t="s">
        <v>72</v>
      </c>
      <c r="J11" s="58"/>
      <c r="L11" s="65" t="s">
        <v>75</v>
      </c>
    </row>
    <row r="12" spans="1:13" ht="6" customHeight="1" x14ac:dyDescent="0.4">
      <c r="G12" s="1"/>
      <c r="H12" s="1"/>
      <c r="I12" s="1"/>
      <c r="J12" s="1"/>
    </row>
    <row r="13" spans="1:13" x14ac:dyDescent="0.4">
      <c r="A13" s="148" t="s">
        <v>52</v>
      </c>
      <c r="B13" s="149"/>
      <c r="C13" s="149"/>
      <c r="D13" s="149"/>
      <c r="E13" s="149"/>
      <c r="F13" s="149"/>
      <c r="G13" s="149"/>
      <c r="H13" s="149"/>
      <c r="I13" s="149"/>
      <c r="J13" s="149"/>
      <c r="K13" s="149"/>
      <c r="L13" s="149"/>
      <c r="M13" s="149"/>
    </row>
    <row r="14" spans="1:13" x14ac:dyDescent="0.4">
      <c r="A14" s="150"/>
      <c r="B14" s="151"/>
      <c r="C14" s="151"/>
      <c r="D14" s="151"/>
      <c r="E14" s="152"/>
      <c r="F14" s="150" t="s">
        <v>53</v>
      </c>
      <c r="G14" s="151"/>
      <c r="H14" s="152"/>
      <c r="I14" s="150" t="s">
        <v>54</v>
      </c>
      <c r="J14" s="152"/>
      <c r="K14" s="150" t="s">
        <v>55</v>
      </c>
      <c r="L14" s="151"/>
      <c r="M14" s="152"/>
    </row>
    <row r="15" spans="1:13" x14ac:dyDescent="0.4">
      <c r="A15" s="150" t="s">
        <v>56</v>
      </c>
      <c r="B15" s="151"/>
      <c r="C15" s="151"/>
      <c r="D15" s="151"/>
      <c r="E15" s="152"/>
      <c r="F15" s="156"/>
      <c r="G15" s="157"/>
      <c r="H15" s="158"/>
      <c r="I15" s="159"/>
      <c r="J15" s="158"/>
      <c r="K15" s="160"/>
      <c r="L15" s="161"/>
      <c r="M15" s="162"/>
    </row>
    <row r="16" spans="1:13" x14ac:dyDescent="0.4">
      <c r="A16" s="150" t="s">
        <v>59</v>
      </c>
      <c r="B16" s="151"/>
      <c r="C16" s="151"/>
      <c r="D16" s="151"/>
      <c r="E16" s="152"/>
      <c r="F16" s="156"/>
      <c r="G16" s="157"/>
      <c r="H16" s="158"/>
      <c r="I16" s="156"/>
      <c r="J16" s="158"/>
      <c r="K16" s="160"/>
      <c r="L16" s="161"/>
      <c r="M16" s="162"/>
    </row>
    <row r="17" spans="1:22" ht="16.5" customHeight="1" x14ac:dyDescent="0.4">
      <c r="A17" s="153" t="s">
        <v>62</v>
      </c>
      <c r="B17" s="154"/>
      <c r="C17" s="154"/>
      <c r="D17" s="154"/>
      <c r="E17" s="154"/>
      <c r="F17" s="154"/>
      <c r="G17" s="154"/>
      <c r="H17" s="154"/>
      <c r="I17" s="154"/>
      <c r="J17" s="154"/>
      <c r="K17" s="154"/>
      <c r="L17" s="154"/>
      <c r="M17" s="154"/>
    </row>
    <row r="18" spans="1:22" ht="16.5" customHeight="1" x14ac:dyDescent="0.4">
      <c r="A18" s="155" t="s">
        <v>63</v>
      </c>
      <c r="B18" s="155"/>
      <c r="C18" s="155"/>
      <c r="D18" s="155"/>
      <c r="E18" s="155"/>
      <c r="F18" s="155"/>
      <c r="G18" s="155"/>
      <c r="H18" s="155"/>
      <c r="I18" s="155"/>
      <c r="J18" s="155"/>
      <c r="K18" s="155"/>
      <c r="L18" s="155"/>
      <c r="M18" s="155"/>
    </row>
    <row r="19" spans="1:22" ht="12" customHeight="1" x14ac:dyDescent="0.4">
      <c r="A19" s="88"/>
      <c r="B19" s="88"/>
      <c r="C19" s="88"/>
      <c r="D19" s="88"/>
      <c r="E19" s="88"/>
      <c r="F19" s="88"/>
      <c r="G19" s="88"/>
      <c r="H19" s="88"/>
      <c r="I19" s="88"/>
      <c r="J19" s="88"/>
      <c r="K19" s="88"/>
      <c r="L19" s="88"/>
      <c r="M19" s="88"/>
    </row>
    <row r="20" spans="1:22" ht="21.75" customHeight="1" x14ac:dyDescent="0.4">
      <c r="B20" t="s">
        <v>17</v>
      </c>
      <c r="I20" s="89"/>
      <c r="J20" s="89"/>
    </row>
    <row r="21" spans="1:22" ht="21.75" customHeight="1" x14ac:dyDescent="0.4">
      <c r="B21" t="s">
        <v>18</v>
      </c>
      <c r="I21" t="s">
        <v>64</v>
      </c>
      <c r="J21" s="58"/>
      <c r="K21" s="58"/>
    </row>
    <row r="22" spans="1:22" ht="9" customHeight="1" x14ac:dyDescent="0.4">
      <c r="J22" s="58"/>
      <c r="K22" s="58"/>
    </row>
    <row r="23" spans="1:22" ht="32.25" customHeight="1" thickBot="1" x14ac:dyDescent="0.45">
      <c r="B23" s="137" t="s">
        <v>19</v>
      </c>
      <c r="C23" s="137"/>
      <c r="D23" s="137"/>
      <c r="E23" s="137"/>
      <c r="F23" s="137"/>
      <c r="G23" s="137"/>
      <c r="H23" s="137"/>
      <c r="I23" s="137"/>
      <c r="J23" s="137"/>
      <c r="K23" s="137"/>
      <c r="L23" s="60"/>
    </row>
    <row r="24" spans="1:22" ht="14.1" customHeight="1" x14ac:dyDescent="0.4">
      <c r="B24" s="128" t="s">
        <v>20</v>
      </c>
      <c r="C24" s="129"/>
      <c r="D24" s="130"/>
      <c r="E24" s="134"/>
      <c r="F24" s="135"/>
      <c r="G24" s="135"/>
      <c r="H24" s="136"/>
      <c r="I24" s="56" t="s">
        <v>21</v>
      </c>
      <c r="J24" s="134"/>
      <c r="K24" s="136"/>
    </row>
    <row r="25" spans="1:22" ht="27.75" customHeight="1" thickBot="1" x14ac:dyDescent="0.45">
      <c r="B25" s="125" t="s">
        <v>22</v>
      </c>
      <c r="C25" s="126"/>
      <c r="D25" s="127"/>
      <c r="E25" s="131"/>
      <c r="F25" s="132"/>
      <c r="G25" s="132"/>
      <c r="H25" s="133"/>
      <c r="I25" s="55" t="s">
        <v>23</v>
      </c>
      <c r="J25" s="131"/>
      <c r="K25" s="133"/>
    </row>
    <row r="26" spans="1:22" ht="19.5" thickBot="1" x14ac:dyDescent="0.45">
      <c r="B26" s="122" t="s">
        <v>24</v>
      </c>
      <c r="C26" s="123"/>
      <c r="D26" s="124"/>
      <c r="E26" s="139" t="s">
        <v>76</v>
      </c>
      <c r="F26" s="140"/>
      <c r="G26" s="140"/>
      <c r="H26" s="141"/>
      <c r="I26" s="57" t="s">
        <v>25</v>
      </c>
      <c r="J26" s="142"/>
      <c r="K26" s="143"/>
    </row>
    <row r="27" spans="1:22" ht="14.1" customHeight="1" x14ac:dyDescent="0.4">
      <c r="B27" s="128" t="s">
        <v>26</v>
      </c>
      <c r="C27" s="129"/>
      <c r="D27" s="130"/>
      <c r="E27" s="134"/>
      <c r="F27" s="135"/>
      <c r="G27" s="135"/>
      <c r="H27" s="135"/>
      <c r="I27" s="135"/>
      <c r="J27" s="135"/>
      <c r="K27" s="136"/>
    </row>
    <row r="28" spans="1:22" ht="27.75" customHeight="1" thickBot="1" x14ac:dyDescent="0.45">
      <c r="B28" s="125" t="s">
        <v>27</v>
      </c>
      <c r="C28" s="126"/>
      <c r="D28" s="127"/>
      <c r="E28" s="144"/>
      <c r="F28" s="145"/>
      <c r="G28" s="145"/>
      <c r="H28" s="145"/>
      <c r="I28" s="145"/>
      <c r="J28" s="145"/>
      <c r="K28" s="146"/>
      <c r="O28" t="s">
        <v>28</v>
      </c>
    </row>
    <row r="29" spans="1:22" ht="6.75" customHeight="1" thickBot="1" x14ac:dyDescent="0.45">
      <c r="E29" s="58"/>
    </row>
    <row r="30" spans="1:22" ht="27" customHeight="1" thickBot="1" x14ac:dyDescent="0.45">
      <c r="B30" s="2"/>
      <c r="C30" s="3"/>
      <c r="D30" s="3"/>
      <c r="E30" s="3"/>
      <c r="F30" s="3"/>
      <c r="G30" s="3"/>
      <c r="H30" s="3"/>
      <c r="I30" s="49" t="s">
        <v>29</v>
      </c>
      <c r="J30" s="47" t="s">
        <v>30</v>
      </c>
      <c r="K30" s="48" t="s">
        <v>31</v>
      </c>
      <c r="O30" s="2"/>
      <c r="P30" s="3"/>
      <c r="Q30" s="4"/>
      <c r="R30" s="5" t="s">
        <v>29</v>
      </c>
      <c r="S30" s="44" t="s">
        <v>32</v>
      </c>
      <c r="T30" s="44" t="s">
        <v>33</v>
      </c>
      <c r="U30" s="16" t="s">
        <v>34</v>
      </c>
      <c r="V30" s="45" t="s">
        <v>35</v>
      </c>
    </row>
    <row r="31" spans="1:22" x14ac:dyDescent="0.4">
      <c r="B31" s="97" t="s">
        <v>36</v>
      </c>
      <c r="C31" s="98"/>
      <c r="D31" s="99"/>
      <c r="E31" s="111" t="s">
        <v>9</v>
      </c>
      <c r="F31" s="120"/>
      <c r="G31" s="120"/>
      <c r="H31" s="120"/>
      <c r="I31" s="34">
        <f t="shared" ref="I31:I41" si="0">R31</f>
        <v>0</v>
      </c>
      <c r="J31" s="24">
        <f t="shared" ref="J31:K39" si="1">U31</f>
        <v>0</v>
      </c>
      <c r="K31" s="7">
        <f t="shared" si="1"/>
        <v>0</v>
      </c>
      <c r="O31" s="108" t="s">
        <v>36</v>
      </c>
      <c r="P31" s="111" t="s">
        <v>9</v>
      </c>
      <c r="Q31" s="112"/>
      <c r="R31" s="29"/>
      <c r="S31" s="6">
        <f>共通部分マスター!D8</f>
        <v>1290</v>
      </c>
      <c r="T31" s="6">
        <f>ROUNDDOWN(S31*(1+(共通部分マスター!$D$1)/100),0)</f>
        <v>1419</v>
      </c>
      <c r="U31" s="6">
        <f t="shared" ref="U31:U36" si="2">S31*R31</f>
        <v>0</v>
      </c>
      <c r="V31" s="17">
        <f>T31*R31</f>
        <v>0</v>
      </c>
    </row>
    <row r="32" spans="1:22" x14ac:dyDescent="0.4">
      <c r="B32" s="100"/>
      <c r="C32" s="101"/>
      <c r="D32" s="102"/>
      <c r="E32" s="118" t="s">
        <v>10</v>
      </c>
      <c r="F32" s="121"/>
      <c r="G32" s="121"/>
      <c r="H32" s="121"/>
      <c r="I32" s="35">
        <f t="shared" si="0"/>
        <v>0</v>
      </c>
      <c r="J32" s="39">
        <f t="shared" si="1"/>
        <v>0</v>
      </c>
      <c r="K32" s="9">
        <f t="shared" si="1"/>
        <v>0</v>
      </c>
      <c r="O32" s="109"/>
      <c r="P32" s="118" t="s">
        <v>10</v>
      </c>
      <c r="Q32" s="119"/>
      <c r="R32" s="30"/>
      <c r="S32" s="8">
        <f>共通部分マスター!D9</f>
        <v>2680</v>
      </c>
      <c r="T32" s="8">
        <f>ROUNDDOWN(S32*(1+(共通部分マスター!$D$1)/100),0)</f>
        <v>2948</v>
      </c>
      <c r="U32" s="8">
        <f t="shared" si="2"/>
        <v>0</v>
      </c>
      <c r="V32" s="18">
        <f t="shared" ref="V32:V36" si="3">T32*R32</f>
        <v>0</v>
      </c>
    </row>
    <row r="33" spans="2:23" x14ac:dyDescent="0.4">
      <c r="B33" s="100"/>
      <c r="C33" s="101"/>
      <c r="D33" s="102"/>
      <c r="E33" s="118" t="s">
        <v>11</v>
      </c>
      <c r="F33" s="121"/>
      <c r="G33" s="121"/>
      <c r="H33" s="121"/>
      <c r="I33" s="35">
        <f t="shared" si="0"/>
        <v>0</v>
      </c>
      <c r="J33" s="39">
        <f t="shared" si="1"/>
        <v>0</v>
      </c>
      <c r="K33" s="9">
        <f t="shared" si="1"/>
        <v>0</v>
      </c>
      <c r="O33" s="109"/>
      <c r="P33" s="118" t="s">
        <v>11</v>
      </c>
      <c r="Q33" s="119"/>
      <c r="R33" s="30"/>
      <c r="S33" s="8">
        <f>共通部分マスター!D10</f>
        <v>4930</v>
      </c>
      <c r="T33" s="8">
        <f>ROUNDDOWN(S33*(1+(共通部分マスター!$D$1)/100),0)</f>
        <v>5423</v>
      </c>
      <c r="U33" s="8">
        <f t="shared" si="2"/>
        <v>0</v>
      </c>
      <c r="V33" s="18">
        <f t="shared" si="3"/>
        <v>0</v>
      </c>
    </row>
    <row r="34" spans="2:23" x14ac:dyDescent="0.4">
      <c r="B34" s="100"/>
      <c r="C34" s="101"/>
      <c r="D34" s="102"/>
      <c r="E34" s="118" t="s">
        <v>12</v>
      </c>
      <c r="F34" s="121"/>
      <c r="G34" s="121"/>
      <c r="H34" s="121"/>
      <c r="I34" s="35">
        <f t="shared" si="0"/>
        <v>0</v>
      </c>
      <c r="J34" s="39">
        <f t="shared" si="1"/>
        <v>0</v>
      </c>
      <c r="K34" s="9">
        <f t="shared" si="1"/>
        <v>0</v>
      </c>
      <c r="O34" s="109"/>
      <c r="P34" s="118" t="s">
        <v>12</v>
      </c>
      <c r="Q34" s="119"/>
      <c r="R34" s="30"/>
      <c r="S34" s="8">
        <f>共通部分マスター!D11</f>
        <v>6320</v>
      </c>
      <c r="T34" s="8">
        <f>ROUNDDOWN(S34*(1+(共通部分マスター!$D$1)/100),0)</f>
        <v>6952</v>
      </c>
      <c r="U34" s="8">
        <f t="shared" si="2"/>
        <v>0</v>
      </c>
      <c r="V34" s="18">
        <f t="shared" si="3"/>
        <v>0</v>
      </c>
    </row>
    <row r="35" spans="2:23" x14ac:dyDescent="0.4">
      <c r="B35" s="100"/>
      <c r="C35" s="101"/>
      <c r="D35" s="102"/>
      <c r="E35" s="118" t="s">
        <v>13</v>
      </c>
      <c r="F35" s="121"/>
      <c r="G35" s="121"/>
      <c r="H35" s="121"/>
      <c r="I35" s="35">
        <f t="shared" si="0"/>
        <v>0</v>
      </c>
      <c r="J35" s="39">
        <f t="shared" si="1"/>
        <v>0</v>
      </c>
      <c r="K35" s="9">
        <f t="shared" si="1"/>
        <v>0</v>
      </c>
      <c r="O35" s="109"/>
      <c r="P35" s="118" t="s">
        <v>13</v>
      </c>
      <c r="Q35" s="119"/>
      <c r="R35" s="30"/>
      <c r="S35" s="8">
        <f>共通部分マスター!D12</f>
        <v>5430</v>
      </c>
      <c r="T35" s="8">
        <f>ROUNDDOWN(S35*(1+(共通部分マスター!$D$1)/100),0)</f>
        <v>5973</v>
      </c>
      <c r="U35" s="8">
        <f t="shared" si="2"/>
        <v>0</v>
      </c>
      <c r="V35" s="18">
        <f t="shared" si="3"/>
        <v>0</v>
      </c>
    </row>
    <row r="36" spans="2:23" ht="19.5" thickBot="1" x14ac:dyDescent="0.45">
      <c r="B36" s="100"/>
      <c r="C36" s="101"/>
      <c r="D36" s="102"/>
      <c r="E36" s="115" t="s">
        <v>14</v>
      </c>
      <c r="F36" s="138"/>
      <c r="G36" s="138"/>
      <c r="H36" s="138"/>
      <c r="I36" s="36">
        <f t="shared" si="0"/>
        <v>0</v>
      </c>
      <c r="J36" s="25">
        <f t="shared" si="1"/>
        <v>0</v>
      </c>
      <c r="K36" s="11">
        <f t="shared" si="1"/>
        <v>0</v>
      </c>
      <c r="O36" s="109"/>
      <c r="P36" s="115" t="s">
        <v>14</v>
      </c>
      <c r="Q36" s="116"/>
      <c r="R36" s="31"/>
      <c r="S36" s="10">
        <f>共通部分マスター!D13</f>
        <v>6820</v>
      </c>
      <c r="T36" s="10">
        <f>ROUNDDOWN(S36*(1+(共通部分マスター!$D$1)/100),0)</f>
        <v>7502</v>
      </c>
      <c r="U36" s="10">
        <f t="shared" si="2"/>
        <v>0</v>
      </c>
      <c r="V36" s="19">
        <f t="shared" si="3"/>
        <v>0</v>
      </c>
    </row>
    <row r="37" spans="2:23" ht="20.25" thickTop="1" thickBot="1" x14ac:dyDescent="0.45">
      <c r="B37" s="103"/>
      <c r="C37" s="104"/>
      <c r="D37" s="105"/>
      <c r="E37" s="93" t="s">
        <v>37</v>
      </c>
      <c r="F37" s="94"/>
      <c r="G37" s="94"/>
      <c r="H37" s="94"/>
      <c r="I37" s="33">
        <f t="shared" si="0"/>
        <v>0</v>
      </c>
      <c r="J37" s="40">
        <f t="shared" si="1"/>
        <v>0</v>
      </c>
      <c r="K37" s="12">
        <f t="shared" si="1"/>
        <v>0</v>
      </c>
      <c r="O37" s="110"/>
      <c r="P37" s="95" t="s">
        <v>37</v>
      </c>
      <c r="Q37" s="96"/>
      <c r="R37" s="32">
        <f>SUM(R31:R36)</f>
        <v>0</v>
      </c>
      <c r="S37" s="20"/>
      <c r="T37" s="21"/>
      <c r="U37" s="22">
        <f>SUM(U31:U36)</f>
        <v>0</v>
      </c>
      <c r="V37" s="23">
        <f>SUM(V31:V36)</f>
        <v>0</v>
      </c>
    </row>
    <row r="38" spans="2:23" x14ac:dyDescent="0.4">
      <c r="B38" s="97" t="s">
        <v>38</v>
      </c>
      <c r="C38" s="98"/>
      <c r="D38" s="99"/>
      <c r="E38" s="106" t="s">
        <v>39</v>
      </c>
      <c r="F38" s="107"/>
      <c r="G38" s="107"/>
      <c r="H38" s="107"/>
      <c r="I38" s="34">
        <f t="shared" si="0"/>
        <v>0</v>
      </c>
      <c r="J38" s="41">
        <f t="shared" si="1"/>
        <v>0</v>
      </c>
      <c r="K38" s="37">
        <f t="shared" si="1"/>
        <v>0</v>
      </c>
      <c r="O38" s="108" t="s">
        <v>38</v>
      </c>
      <c r="P38" s="111" t="s">
        <v>39</v>
      </c>
      <c r="Q38" s="112"/>
      <c r="R38" s="29"/>
      <c r="S38" s="24"/>
      <c r="T38" s="6">
        <f>ROUNDDOWN(S38*(1+(共通部分マスター!$D$1)/100),0)</f>
        <v>0</v>
      </c>
      <c r="U38" s="6">
        <f>S38*R38</f>
        <v>0</v>
      </c>
      <c r="V38" s="17">
        <f>T38*R38</f>
        <v>0</v>
      </c>
      <c r="W38" s="46" t="s">
        <v>40</v>
      </c>
    </row>
    <row r="39" spans="2:23" ht="19.5" thickBot="1" x14ac:dyDescent="0.45">
      <c r="B39" s="100"/>
      <c r="C39" s="101"/>
      <c r="D39" s="102"/>
      <c r="E39" s="113" t="s">
        <v>41</v>
      </c>
      <c r="F39" s="114"/>
      <c r="G39" s="114"/>
      <c r="H39" s="114"/>
      <c r="I39" s="36">
        <f t="shared" si="0"/>
        <v>0</v>
      </c>
      <c r="J39" s="42">
        <f t="shared" si="1"/>
        <v>0</v>
      </c>
      <c r="K39" s="38">
        <f t="shared" si="1"/>
        <v>0</v>
      </c>
      <c r="O39" s="109"/>
      <c r="P39" s="115" t="s">
        <v>41</v>
      </c>
      <c r="Q39" s="116"/>
      <c r="R39" s="31"/>
      <c r="S39" s="25"/>
      <c r="T39" s="10">
        <f>ROUNDDOWN(S39*(1+(共通部分マスター!$D$1)/100),0)</f>
        <v>0</v>
      </c>
      <c r="U39" s="10">
        <f>S39*R39</f>
        <v>0</v>
      </c>
      <c r="V39" s="19">
        <f>T39*R39</f>
        <v>0</v>
      </c>
      <c r="W39" t="s">
        <v>42</v>
      </c>
    </row>
    <row r="40" spans="2:23" ht="20.25" thickTop="1" thickBot="1" x14ac:dyDescent="0.45">
      <c r="B40" s="103"/>
      <c r="C40" s="104"/>
      <c r="D40" s="105"/>
      <c r="E40" s="95" t="s">
        <v>37</v>
      </c>
      <c r="F40" s="117"/>
      <c r="G40" s="117"/>
      <c r="H40" s="96"/>
      <c r="I40" s="33">
        <f t="shared" si="0"/>
        <v>0</v>
      </c>
      <c r="J40" s="43">
        <f>SUM(J38:J39)</f>
        <v>0</v>
      </c>
      <c r="K40" s="13">
        <f>SUM(K38:K39)</f>
        <v>0</v>
      </c>
      <c r="O40" s="110"/>
      <c r="P40" s="95" t="s">
        <v>37</v>
      </c>
      <c r="Q40" s="96"/>
      <c r="R40" s="32">
        <f>SUM(R38:R39)</f>
        <v>0</v>
      </c>
      <c r="S40" s="20"/>
      <c r="T40" s="21"/>
      <c r="U40" s="26">
        <f>SUM(U38:U39)</f>
        <v>0</v>
      </c>
      <c r="V40" s="23">
        <f>SUM(V38:V39)</f>
        <v>0</v>
      </c>
      <c r="W40" t="s">
        <v>43</v>
      </c>
    </row>
    <row r="41" spans="2:23" ht="19.5" thickBot="1" x14ac:dyDescent="0.45">
      <c r="B41" s="90" t="s">
        <v>44</v>
      </c>
      <c r="C41" s="91"/>
      <c r="D41" s="91"/>
      <c r="E41" s="91"/>
      <c r="F41" s="91"/>
      <c r="G41" s="91"/>
      <c r="H41" s="91"/>
      <c r="I41" s="33">
        <f t="shared" si="0"/>
        <v>0</v>
      </c>
      <c r="J41" s="40">
        <f>J40+J37</f>
        <v>0</v>
      </c>
      <c r="K41" s="12">
        <f>K40+K37</f>
        <v>0</v>
      </c>
      <c r="O41" s="90" t="s">
        <v>44</v>
      </c>
      <c r="P41" s="91"/>
      <c r="Q41" s="92"/>
      <c r="R41" s="32">
        <f>R40+R37</f>
        <v>0</v>
      </c>
      <c r="S41" s="27"/>
      <c r="T41" s="28"/>
      <c r="U41" s="26">
        <f>U40+U37</f>
        <v>0</v>
      </c>
      <c r="V41" s="23">
        <f>V40+V37</f>
        <v>0</v>
      </c>
    </row>
    <row r="42" spans="2:23" ht="7.5" customHeight="1" x14ac:dyDescent="0.4"/>
    <row r="43" spans="2:23" x14ac:dyDescent="0.4">
      <c r="J43" s="14" t="s">
        <v>2</v>
      </c>
      <c r="K43" s="15" t="str">
        <f>共通部分マスター!D1</f>
        <v>10</v>
      </c>
      <c r="L43" t="s">
        <v>45</v>
      </c>
    </row>
    <row r="44" spans="2:23" x14ac:dyDescent="0.4">
      <c r="B44" s="54" t="s">
        <v>78</v>
      </c>
    </row>
  </sheetData>
  <mergeCells count="58">
    <mergeCell ref="A17:M17"/>
    <mergeCell ref="A18:M18"/>
    <mergeCell ref="A15:E15"/>
    <mergeCell ref="F15:H15"/>
    <mergeCell ref="I15:J15"/>
    <mergeCell ref="K15:M15"/>
    <mergeCell ref="A16:E16"/>
    <mergeCell ref="F16:H16"/>
    <mergeCell ref="I16:J16"/>
    <mergeCell ref="K16:M16"/>
    <mergeCell ref="B6:L6"/>
    <mergeCell ref="A13:M13"/>
    <mergeCell ref="A14:E14"/>
    <mergeCell ref="F14:H14"/>
    <mergeCell ref="I14:J14"/>
    <mergeCell ref="K14:M14"/>
    <mergeCell ref="J25:K25"/>
    <mergeCell ref="J24:K24"/>
    <mergeCell ref="B23:K23"/>
    <mergeCell ref="E36:H36"/>
    <mergeCell ref="P36:Q36"/>
    <mergeCell ref="P31:Q31"/>
    <mergeCell ref="P32:Q32"/>
    <mergeCell ref="P33:Q33"/>
    <mergeCell ref="E26:H26"/>
    <mergeCell ref="J26:K26"/>
    <mergeCell ref="B28:D28"/>
    <mergeCell ref="E28:K28"/>
    <mergeCell ref="E27:K27"/>
    <mergeCell ref="E35:H35"/>
    <mergeCell ref="P35:Q35"/>
    <mergeCell ref="B27:D27"/>
    <mergeCell ref="B26:D26"/>
    <mergeCell ref="B25:D25"/>
    <mergeCell ref="B24:D24"/>
    <mergeCell ref="E25:H25"/>
    <mergeCell ref="E24:H24"/>
    <mergeCell ref="E31:H31"/>
    <mergeCell ref="O31:O37"/>
    <mergeCell ref="E34:H34"/>
    <mergeCell ref="E32:H32"/>
    <mergeCell ref="E33:H33"/>
    <mergeCell ref="B1:G1"/>
    <mergeCell ref="B41:H41"/>
    <mergeCell ref="O41:Q41"/>
    <mergeCell ref="E37:H37"/>
    <mergeCell ref="P37:Q37"/>
    <mergeCell ref="B38:D40"/>
    <mergeCell ref="E38:H38"/>
    <mergeCell ref="O38:O40"/>
    <mergeCell ref="P38:Q38"/>
    <mergeCell ref="E39:H39"/>
    <mergeCell ref="P39:Q39"/>
    <mergeCell ref="E40:H40"/>
    <mergeCell ref="P40:Q40"/>
    <mergeCell ref="P34:Q34"/>
    <mergeCell ref="I20:J20"/>
    <mergeCell ref="B31:D37"/>
  </mergeCells>
  <phoneticPr fontId="2"/>
  <printOptions horizontalCentered="1"/>
  <pageMargins left="0.25" right="0.25"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view="pageBreakPreview" topLeftCell="A31" zoomScaleNormal="100" zoomScaleSheetLayoutView="100" workbookViewId="0">
      <selection activeCell="X25" sqref="X25"/>
    </sheetView>
  </sheetViews>
  <sheetFormatPr defaultRowHeight="18.75" x14ac:dyDescent="0.4"/>
  <cols>
    <col min="1" max="1" width="3" customWidth="1"/>
    <col min="2" max="7" width="3.375" customWidth="1"/>
    <col min="8" max="8" width="10" customWidth="1"/>
    <col min="9" max="11" width="11.875" customWidth="1"/>
    <col min="12" max="12" width="6.375" customWidth="1"/>
    <col min="13" max="13" width="3" customWidth="1"/>
    <col min="14" max="14" width="2.875" hidden="1" customWidth="1"/>
    <col min="15" max="15" width="9.375" hidden="1" customWidth="1"/>
    <col min="16" max="20" width="0" hidden="1" customWidth="1"/>
    <col min="21" max="21" width="11.125" hidden="1" customWidth="1"/>
    <col min="22" max="22" width="10.5" hidden="1" customWidth="1"/>
    <col min="23" max="23" width="0" hidden="1" customWidth="1"/>
  </cols>
  <sheetData>
    <row r="1" spans="1:13" x14ac:dyDescent="0.4">
      <c r="B1" s="89" t="s">
        <v>46</v>
      </c>
      <c r="C1" s="89"/>
      <c r="D1" s="89"/>
      <c r="E1" s="89"/>
      <c r="F1" s="89"/>
      <c r="G1" s="89"/>
      <c r="J1" s="163" t="s">
        <v>47</v>
      </c>
      <c r="K1" s="164"/>
      <c r="L1" s="164"/>
    </row>
    <row r="2" spans="1:13" x14ac:dyDescent="0.4">
      <c r="B2" t="s">
        <v>15</v>
      </c>
    </row>
    <row r="3" spans="1:13" ht="7.5" customHeight="1" x14ac:dyDescent="0.4"/>
    <row r="4" spans="1:13" ht="16.5" customHeight="1" x14ac:dyDescent="0.4">
      <c r="B4" s="53">
        <v>1</v>
      </c>
      <c r="C4" s="53">
        <v>4</v>
      </c>
      <c r="D4" s="53">
        <v>2</v>
      </c>
      <c r="E4" s="53">
        <v>0</v>
      </c>
      <c r="F4" s="53">
        <v>7</v>
      </c>
      <c r="G4" s="53">
        <v>7</v>
      </c>
    </row>
    <row r="5" spans="1:13" ht="5.25" customHeight="1" x14ac:dyDescent="0.4">
      <c r="B5" s="61"/>
      <c r="C5" s="61"/>
      <c r="D5" s="61"/>
      <c r="E5" s="61"/>
      <c r="F5" s="61"/>
      <c r="G5" s="61"/>
    </row>
    <row r="6" spans="1:13" ht="19.5" thickBot="1" x14ac:dyDescent="0.45">
      <c r="B6" s="147" t="s">
        <v>16</v>
      </c>
      <c r="C6" s="147"/>
      <c r="D6" s="147"/>
      <c r="E6" s="147"/>
      <c r="F6" s="147"/>
      <c r="G6" s="147"/>
      <c r="H6" s="147"/>
      <c r="I6" s="147"/>
      <c r="J6" s="147"/>
      <c r="K6" s="147"/>
      <c r="L6" s="147"/>
    </row>
    <row r="7" spans="1:13" ht="5.25" customHeight="1" thickTop="1" x14ac:dyDescent="0.4">
      <c r="B7" s="62"/>
      <c r="C7" s="62"/>
      <c r="D7" s="62"/>
      <c r="E7" s="62"/>
      <c r="F7" s="62"/>
      <c r="G7" s="62"/>
      <c r="H7" s="62"/>
      <c r="I7" s="62"/>
      <c r="J7" s="62"/>
      <c r="K7" s="62"/>
      <c r="L7" s="62"/>
    </row>
    <row r="8" spans="1:13" ht="21.75" customHeight="1" x14ac:dyDescent="0.4">
      <c r="I8" s="63" t="s">
        <v>77</v>
      </c>
    </row>
    <row r="9" spans="1:13" ht="21.75" customHeight="1" x14ac:dyDescent="0.4">
      <c r="I9" s="63" t="s">
        <v>48</v>
      </c>
      <c r="J9" s="64"/>
      <c r="L9" s="65"/>
    </row>
    <row r="10" spans="1:13" ht="18" customHeight="1" x14ac:dyDescent="0.4">
      <c r="I10" s="165" t="s">
        <v>49</v>
      </c>
      <c r="J10" s="165"/>
      <c r="K10" s="165"/>
      <c r="L10" s="165"/>
    </row>
    <row r="11" spans="1:13" ht="18" customHeight="1" x14ac:dyDescent="0.4">
      <c r="I11" s="63" t="s">
        <v>50</v>
      </c>
      <c r="L11" s="65" t="s">
        <v>51</v>
      </c>
    </row>
    <row r="12" spans="1:13" ht="10.5" customHeight="1" x14ac:dyDescent="0.4"/>
    <row r="13" spans="1:13" x14ac:dyDescent="0.4">
      <c r="A13" s="148" t="s">
        <v>52</v>
      </c>
      <c r="B13" s="149"/>
      <c r="C13" s="149"/>
      <c r="D13" s="149"/>
      <c r="E13" s="149"/>
      <c r="F13" s="149"/>
      <c r="G13" s="149"/>
      <c r="H13" s="149"/>
      <c r="I13" s="149"/>
      <c r="J13" s="149"/>
      <c r="K13" s="149"/>
      <c r="L13" s="149"/>
      <c r="M13" s="149"/>
    </row>
    <row r="14" spans="1:13" x14ac:dyDescent="0.4">
      <c r="A14" s="150"/>
      <c r="B14" s="151"/>
      <c r="C14" s="151"/>
      <c r="D14" s="151"/>
      <c r="E14" s="152"/>
      <c r="F14" s="150" t="s">
        <v>53</v>
      </c>
      <c r="G14" s="151"/>
      <c r="H14" s="152"/>
      <c r="I14" s="150" t="s">
        <v>54</v>
      </c>
      <c r="J14" s="152"/>
      <c r="K14" s="150" t="s">
        <v>55</v>
      </c>
      <c r="L14" s="151"/>
      <c r="M14" s="152"/>
    </row>
    <row r="15" spans="1:13" x14ac:dyDescent="0.4">
      <c r="A15" s="150" t="s">
        <v>56</v>
      </c>
      <c r="B15" s="151"/>
      <c r="C15" s="151"/>
      <c r="D15" s="151"/>
      <c r="E15" s="152"/>
      <c r="F15" s="156" t="s">
        <v>57</v>
      </c>
      <c r="G15" s="157"/>
      <c r="H15" s="158"/>
      <c r="I15" s="159" t="s">
        <v>58</v>
      </c>
      <c r="J15" s="158"/>
      <c r="K15" s="160" t="s">
        <v>0</v>
      </c>
      <c r="L15" s="161"/>
      <c r="M15" s="162"/>
    </row>
    <row r="16" spans="1:13" x14ac:dyDescent="0.4">
      <c r="A16" s="150" t="s">
        <v>59</v>
      </c>
      <c r="B16" s="151"/>
      <c r="C16" s="151"/>
      <c r="D16" s="151"/>
      <c r="E16" s="152"/>
      <c r="F16" s="156" t="s">
        <v>60</v>
      </c>
      <c r="G16" s="157"/>
      <c r="H16" s="158"/>
      <c r="I16" s="156" t="s">
        <v>61</v>
      </c>
      <c r="J16" s="158"/>
      <c r="K16" s="160" t="s">
        <v>0</v>
      </c>
      <c r="L16" s="161"/>
      <c r="M16" s="162"/>
    </row>
    <row r="17" spans="1:22" ht="16.5" customHeight="1" x14ac:dyDescent="0.4">
      <c r="A17" s="153" t="s">
        <v>62</v>
      </c>
      <c r="B17" s="154"/>
      <c r="C17" s="154"/>
      <c r="D17" s="154"/>
      <c r="E17" s="154"/>
      <c r="F17" s="154"/>
      <c r="G17" s="154"/>
      <c r="H17" s="154"/>
      <c r="I17" s="154"/>
      <c r="J17" s="154"/>
      <c r="K17" s="154"/>
      <c r="L17" s="154"/>
      <c r="M17" s="154"/>
    </row>
    <row r="18" spans="1:22" ht="16.5" customHeight="1" x14ac:dyDescent="0.4">
      <c r="A18" s="155" t="s">
        <v>63</v>
      </c>
      <c r="B18" s="155"/>
      <c r="C18" s="155"/>
      <c r="D18" s="155"/>
      <c r="E18" s="155"/>
      <c r="F18" s="155"/>
      <c r="G18" s="155"/>
      <c r="H18" s="155"/>
      <c r="I18" s="155"/>
      <c r="J18" s="155"/>
      <c r="K18" s="155"/>
      <c r="L18" s="155"/>
      <c r="M18" s="155"/>
    </row>
    <row r="19" spans="1:22" ht="16.5" customHeight="1" x14ac:dyDescent="0.4">
      <c r="G19" s="1"/>
      <c r="H19" s="1"/>
      <c r="I19" s="1"/>
      <c r="J19" s="1"/>
    </row>
    <row r="20" spans="1:22" ht="21.75" customHeight="1" x14ac:dyDescent="0.4">
      <c r="B20" t="s">
        <v>17</v>
      </c>
      <c r="I20" s="166">
        <v>1234567890</v>
      </c>
      <c r="J20" s="166"/>
    </row>
    <row r="21" spans="1:22" ht="21.75" customHeight="1" x14ac:dyDescent="0.4">
      <c r="B21" t="s">
        <v>18</v>
      </c>
      <c r="I21" t="s">
        <v>64</v>
      </c>
      <c r="J21" s="58"/>
      <c r="K21" s="58"/>
    </row>
    <row r="22" spans="1:22" ht="4.5" customHeight="1" x14ac:dyDescent="0.4">
      <c r="J22" s="58"/>
      <c r="K22" s="58"/>
    </row>
    <row r="23" spans="1:22" ht="9.75" customHeight="1" x14ac:dyDescent="0.4">
      <c r="A23" s="66"/>
      <c r="B23" s="67"/>
      <c r="C23" s="67"/>
      <c r="D23" s="67"/>
      <c r="E23" s="67"/>
      <c r="F23" s="67"/>
      <c r="G23" s="67"/>
      <c r="H23" s="67"/>
      <c r="I23" s="67"/>
      <c r="J23" s="67"/>
      <c r="K23" s="67"/>
      <c r="L23" s="67"/>
      <c r="M23" s="67"/>
    </row>
    <row r="24" spans="1:22" ht="33.75" customHeight="1" thickBot="1" x14ac:dyDescent="0.45">
      <c r="B24" s="137" t="s">
        <v>19</v>
      </c>
      <c r="C24" s="137"/>
      <c r="D24" s="137"/>
      <c r="E24" s="137"/>
      <c r="F24" s="137"/>
      <c r="G24" s="137"/>
      <c r="H24" s="137"/>
      <c r="I24" s="137"/>
      <c r="J24" s="137"/>
      <c r="K24" s="137"/>
      <c r="L24" s="60"/>
    </row>
    <row r="25" spans="1:22" ht="14.1" customHeight="1" x14ac:dyDescent="0.4">
      <c r="B25" s="128" t="s">
        <v>20</v>
      </c>
      <c r="C25" s="129"/>
      <c r="D25" s="130"/>
      <c r="E25" s="167" t="s">
        <v>1</v>
      </c>
      <c r="F25" s="168"/>
      <c r="G25" s="168"/>
      <c r="H25" s="169"/>
      <c r="I25" s="56" t="s">
        <v>21</v>
      </c>
      <c r="J25" s="167" t="s">
        <v>79</v>
      </c>
      <c r="K25" s="169"/>
    </row>
    <row r="26" spans="1:22" ht="27.75" customHeight="1" thickBot="1" x14ac:dyDescent="0.45">
      <c r="B26" s="125" t="s">
        <v>22</v>
      </c>
      <c r="C26" s="126"/>
      <c r="D26" s="127"/>
      <c r="E26" s="170" t="s">
        <v>65</v>
      </c>
      <c r="F26" s="171"/>
      <c r="G26" s="171"/>
      <c r="H26" s="172"/>
      <c r="I26" s="68" t="s">
        <v>23</v>
      </c>
      <c r="J26" s="170" t="s">
        <v>66</v>
      </c>
      <c r="K26" s="172"/>
    </row>
    <row r="27" spans="1:22" ht="19.5" thickBot="1" x14ac:dyDescent="0.45">
      <c r="B27" s="122" t="s">
        <v>24</v>
      </c>
      <c r="C27" s="123"/>
      <c r="D27" s="124"/>
      <c r="E27" s="139" t="s">
        <v>76</v>
      </c>
      <c r="F27" s="140"/>
      <c r="G27" s="140"/>
      <c r="H27" s="141"/>
      <c r="I27" s="57" t="s">
        <v>25</v>
      </c>
      <c r="J27" s="173" t="s">
        <v>67</v>
      </c>
      <c r="K27" s="174"/>
    </row>
    <row r="28" spans="1:22" ht="14.1" customHeight="1" x14ac:dyDescent="0.4">
      <c r="B28" s="128" t="s">
        <v>26</v>
      </c>
      <c r="C28" s="129"/>
      <c r="D28" s="130"/>
      <c r="E28" s="175" t="s">
        <v>68</v>
      </c>
      <c r="F28" s="176"/>
      <c r="G28" s="176"/>
      <c r="H28" s="176"/>
      <c r="I28" s="176"/>
      <c r="J28" s="176"/>
      <c r="K28" s="177"/>
    </row>
    <row r="29" spans="1:22" ht="27.75" customHeight="1" thickBot="1" x14ac:dyDescent="0.45">
      <c r="B29" s="125" t="s">
        <v>27</v>
      </c>
      <c r="C29" s="126"/>
      <c r="D29" s="127"/>
      <c r="E29" s="178" t="s">
        <v>69</v>
      </c>
      <c r="F29" s="179"/>
      <c r="G29" s="179"/>
      <c r="H29" s="179"/>
      <c r="I29" s="179"/>
      <c r="J29" s="179"/>
      <c r="K29" s="180"/>
      <c r="O29" t="s">
        <v>28</v>
      </c>
    </row>
    <row r="30" spans="1:22" ht="6.75" customHeight="1" thickBot="1" x14ac:dyDescent="0.45">
      <c r="E30" s="58"/>
    </row>
    <row r="31" spans="1:22" ht="29.25" customHeight="1" thickBot="1" x14ac:dyDescent="0.45">
      <c r="B31" s="2"/>
      <c r="C31" s="3"/>
      <c r="D31" s="3"/>
      <c r="E31" s="3"/>
      <c r="F31" s="3"/>
      <c r="G31" s="3"/>
      <c r="H31" s="3"/>
      <c r="I31" s="49" t="s">
        <v>29</v>
      </c>
      <c r="J31" s="47" t="s">
        <v>30</v>
      </c>
      <c r="K31" s="48" t="s">
        <v>31</v>
      </c>
      <c r="O31" s="2"/>
      <c r="P31" s="3"/>
      <c r="Q31" s="4"/>
      <c r="R31" s="5" t="s">
        <v>29</v>
      </c>
      <c r="S31" s="44" t="s">
        <v>32</v>
      </c>
      <c r="T31" s="44" t="s">
        <v>33</v>
      </c>
      <c r="U31" s="16" t="s">
        <v>34</v>
      </c>
      <c r="V31" s="45" t="s">
        <v>35</v>
      </c>
    </row>
    <row r="32" spans="1:22" x14ac:dyDescent="0.4">
      <c r="B32" s="97" t="s">
        <v>36</v>
      </c>
      <c r="C32" s="98"/>
      <c r="D32" s="99"/>
      <c r="E32" s="111" t="s">
        <v>9</v>
      </c>
      <c r="F32" s="120"/>
      <c r="G32" s="120"/>
      <c r="H32" s="120"/>
      <c r="I32" s="69">
        <v>1</v>
      </c>
      <c r="J32" s="70">
        <v>1290</v>
      </c>
      <c r="K32" s="71">
        <v>1419</v>
      </c>
      <c r="O32" s="108" t="s">
        <v>36</v>
      </c>
      <c r="P32" s="111" t="s">
        <v>9</v>
      </c>
      <c r="Q32" s="112"/>
      <c r="R32" s="29"/>
      <c r="S32" s="6">
        <v>1290</v>
      </c>
      <c r="T32" s="6">
        <v>1419</v>
      </c>
      <c r="U32" s="6">
        <v>0</v>
      </c>
      <c r="V32" s="17">
        <v>0</v>
      </c>
    </row>
    <row r="33" spans="2:23" x14ac:dyDescent="0.4">
      <c r="B33" s="100"/>
      <c r="C33" s="101"/>
      <c r="D33" s="102"/>
      <c r="E33" s="118" t="s">
        <v>10</v>
      </c>
      <c r="F33" s="121"/>
      <c r="G33" s="121"/>
      <c r="H33" s="121"/>
      <c r="I33" s="72">
        <v>0</v>
      </c>
      <c r="J33" s="73">
        <v>0</v>
      </c>
      <c r="K33" s="74">
        <v>0</v>
      </c>
      <c r="O33" s="109"/>
      <c r="P33" s="118" t="s">
        <v>10</v>
      </c>
      <c r="Q33" s="119"/>
      <c r="R33" s="30"/>
      <c r="S33" s="8">
        <v>2680</v>
      </c>
      <c r="T33" s="8">
        <v>2948</v>
      </c>
      <c r="U33" s="8">
        <v>0</v>
      </c>
      <c r="V33" s="18">
        <v>0</v>
      </c>
    </row>
    <row r="34" spans="2:23" x14ac:dyDescent="0.4">
      <c r="B34" s="100"/>
      <c r="C34" s="101"/>
      <c r="D34" s="102"/>
      <c r="E34" s="118" t="s">
        <v>11</v>
      </c>
      <c r="F34" s="121"/>
      <c r="G34" s="121"/>
      <c r="H34" s="121"/>
      <c r="I34" s="72">
        <v>0</v>
      </c>
      <c r="J34" s="73">
        <v>0</v>
      </c>
      <c r="K34" s="74">
        <v>0</v>
      </c>
      <c r="O34" s="109"/>
      <c r="P34" s="118" t="s">
        <v>11</v>
      </c>
      <c r="Q34" s="119"/>
      <c r="R34" s="30"/>
      <c r="S34" s="8">
        <v>4930</v>
      </c>
      <c r="T34" s="8">
        <v>5423</v>
      </c>
      <c r="U34" s="8">
        <v>0</v>
      </c>
      <c r="V34" s="18">
        <v>0</v>
      </c>
    </row>
    <row r="35" spans="2:23" x14ac:dyDescent="0.4">
      <c r="B35" s="100"/>
      <c r="C35" s="101"/>
      <c r="D35" s="102"/>
      <c r="E35" s="118" t="s">
        <v>12</v>
      </c>
      <c r="F35" s="121"/>
      <c r="G35" s="121"/>
      <c r="H35" s="121"/>
      <c r="I35" s="72">
        <v>0</v>
      </c>
      <c r="J35" s="73">
        <v>0</v>
      </c>
      <c r="K35" s="74">
        <v>0</v>
      </c>
      <c r="O35" s="109"/>
      <c r="P35" s="118" t="s">
        <v>12</v>
      </c>
      <c r="Q35" s="119"/>
      <c r="R35" s="30"/>
      <c r="S35" s="8">
        <v>6320</v>
      </c>
      <c r="T35" s="8">
        <v>6952</v>
      </c>
      <c r="U35" s="8">
        <v>0</v>
      </c>
      <c r="V35" s="18">
        <v>0</v>
      </c>
    </row>
    <row r="36" spans="2:23" x14ac:dyDescent="0.4">
      <c r="B36" s="100"/>
      <c r="C36" s="101"/>
      <c r="D36" s="102"/>
      <c r="E36" s="118" t="s">
        <v>13</v>
      </c>
      <c r="F36" s="121"/>
      <c r="G36" s="121"/>
      <c r="H36" s="121"/>
      <c r="I36" s="72">
        <v>0</v>
      </c>
      <c r="J36" s="73">
        <v>0</v>
      </c>
      <c r="K36" s="74">
        <v>0</v>
      </c>
      <c r="O36" s="109"/>
      <c r="P36" s="118" t="s">
        <v>13</v>
      </c>
      <c r="Q36" s="119"/>
      <c r="R36" s="30"/>
      <c r="S36" s="8">
        <v>5430</v>
      </c>
      <c r="T36" s="8">
        <v>5973</v>
      </c>
      <c r="U36" s="8">
        <v>0</v>
      </c>
      <c r="V36" s="18">
        <v>0</v>
      </c>
    </row>
    <row r="37" spans="2:23" ht="19.5" thickBot="1" x14ac:dyDescent="0.45">
      <c r="B37" s="100"/>
      <c r="C37" s="101"/>
      <c r="D37" s="102"/>
      <c r="E37" s="115" t="s">
        <v>14</v>
      </c>
      <c r="F37" s="138"/>
      <c r="G37" s="138"/>
      <c r="H37" s="138"/>
      <c r="I37" s="75">
        <v>0</v>
      </c>
      <c r="J37" s="76">
        <v>0</v>
      </c>
      <c r="K37" s="77">
        <v>0</v>
      </c>
      <c r="O37" s="109"/>
      <c r="P37" s="115" t="s">
        <v>14</v>
      </c>
      <c r="Q37" s="116"/>
      <c r="R37" s="31"/>
      <c r="S37" s="10">
        <v>6820</v>
      </c>
      <c r="T37" s="10">
        <v>7502</v>
      </c>
      <c r="U37" s="10">
        <v>0</v>
      </c>
      <c r="V37" s="19">
        <v>0</v>
      </c>
    </row>
    <row r="38" spans="2:23" ht="20.25" thickTop="1" thickBot="1" x14ac:dyDescent="0.45">
      <c r="B38" s="103"/>
      <c r="C38" s="104"/>
      <c r="D38" s="105"/>
      <c r="E38" s="93" t="s">
        <v>37</v>
      </c>
      <c r="F38" s="94"/>
      <c r="G38" s="94"/>
      <c r="H38" s="94"/>
      <c r="I38" s="78">
        <v>1</v>
      </c>
      <c r="J38" s="79">
        <v>1290</v>
      </c>
      <c r="K38" s="80">
        <v>1419</v>
      </c>
      <c r="O38" s="110"/>
      <c r="P38" s="95" t="s">
        <v>37</v>
      </c>
      <c r="Q38" s="96"/>
      <c r="R38" s="32">
        <v>0</v>
      </c>
      <c r="S38" s="20"/>
      <c r="T38" s="21"/>
      <c r="U38" s="22">
        <v>0</v>
      </c>
      <c r="V38" s="23">
        <v>0</v>
      </c>
    </row>
    <row r="39" spans="2:23" x14ac:dyDescent="0.4">
      <c r="B39" s="97" t="s">
        <v>38</v>
      </c>
      <c r="C39" s="98"/>
      <c r="D39" s="99"/>
      <c r="E39" s="106" t="s">
        <v>39</v>
      </c>
      <c r="F39" s="107"/>
      <c r="G39" s="107"/>
      <c r="H39" s="107"/>
      <c r="I39" s="69">
        <v>0</v>
      </c>
      <c r="J39" s="81">
        <v>0</v>
      </c>
      <c r="K39" s="82">
        <v>0</v>
      </c>
      <c r="O39" s="108" t="s">
        <v>38</v>
      </c>
      <c r="P39" s="111" t="s">
        <v>39</v>
      </c>
      <c r="Q39" s="112"/>
      <c r="R39" s="29"/>
      <c r="S39" s="24"/>
      <c r="T39" s="6">
        <v>0</v>
      </c>
      <c r="U39" s="6">
        <v>0</v>
      </c>
      <c r="V39" s="17">
        <v>0</v>
      </c>
      <c r="W39" s="46" t="s">
        <v>40</v>
      </c>
    </row>
    <row r="40" spans="2:23" ht="19.5" thickBot="1" x14ac:dyDescent="0.45">
      <c r="B40" s="100"/>
      <c r="C40" s="101"/>
      <c r="D40" s="102"/>
      <c r="E40" s="113" t="s">
        <v>41</v>
      </c>
      <c r="F40" s="114"/>
      <c r="G40" s="114"/>
      <c r="H40" s="114"/>
      <c r="I40" s="75">
        <v>0</v>
      </c>
      <c r="J40" s="83">
        <v>0</v>
      </c>
      <c r="K40" s="84">
        <v>0</v>
      </c>
      <c r="O40" s="109"/>
      <c r="P40" s="115" t="s">
        <v>41</v>
      </c>
      <c r="Q40" s="116"/>
      <c r="R40" s="31"/>
      <c r="S40" s="25"/>
      <c r="T40" s="10">
        <v>0</v>
      </c>
      <c r="U40" s="10">
        <v>0</v>
      </c>
      <c r="V40" s="19">
        <v>0</v>
      </c>
      <c r="W40" t="s">
        <v>42</v>
      </c>
    </row>
    <row r="41" spans="2:23" ht="20.25" thickTop="1" thickBot="1" x14ac:dyDescent="0.45">
      <c r="B41" s="103"/>
      <c r="C41" s="104"/>
      <c r="D41" s="105"/>
      <c r="E41" s="95" t="s">
        <v>37</v>
      </c>
      <c r="F41" s="117"/>
      <c r="G41" s="117"/>
      <c r="H41" s="96"/>
      <c r="I41" s="78">
        <v>1</v>
      </c>
      <c r="J41" s="85">
        <v>1290</v>
      </c>
      <c r="K41" s="86">
        <v>1419</v>
      </c>
      <c r="O41" s="110"/>
      <c r="P41" s="95" t="s">
        <v>37</v>
      </c>
      <c r="Q41" s="96"/>
      <c r="R41" s="32">
        <v>0</v>
      </c>
      <c r="S41" s="20"/>
      <c r="T41" s="21"/>
      <c r="U41" s="26">
        <v>0</v>
      </c>
      <c r="V41" s="23">
        <v>0</v>
      </c>
      <c r="W41" t="s">
        <v>43</v>
      </c>
    </row>
    <row r="42" spans="2:23" ht="19.5" thickBot="1" x14ac:dyDescent="0.45">
      <c r="B42" s="90" t="s">
        <v>44</v>
      </c>
      <c r="C42" s="91"/>
      <c r="D42" s="91"/>
      <c r="E42" s="91"/>
      <c r="F42" s="91"/>
      <c r="G42" s="91"/>
      <c r="H42" s="91"/>
      <c r="I42" s="78">
        <v>1</v>
      </c>
      <c r="J42" s="79">
        <v>1290</v>
      </c>
      <c r="K42" s="80">
        <v>1419</v>
      </c>
      <c r="O42" s="90" t="s">
        <v>44</v>
      </c>
      <c r="P42" s="91"/>
      <c r="Q42" s="92"/>
      <c r="R42" s="32">
        <v>0</v>
      </c>
      <c r="S42" s="27"/>
      <c r="T42" s="28"/>
      <c r="U42" s="26">
        <v>0</v>
      </c>
      <c r="V42" s="23">
        <v>0</v>
      </c>
    </row>
    <row r="43" spans="2:23" ht="6" customHeight="1" x14ac:dyDescent="0.4"/>
    <row r="44" spans="2:23" x14ac:dyDescent="0.4">
      <c r="J44" s="14" t="s">
        <v>2</v>
      </c>
      <c r="K44" s="15" t="s">
        <v>70</v>
      </c>
      <c r="L44" t="s">
        <v>45</v>
      </c>
    </row>
    <row r="45" spans="2:23" x14ac:dyDescent="0.4">
      <c r="B45" s="54" t="s">
        <v>78</v>
      </c>
    </row>
  </sheetData>
  <mergeCells count="60">
    <mergeCell ref="P41:Q41"/>
    <mergeCell ref="B42:H42"/>
    <mergeCell ref="O42:Q42"/>
    <mergeCell ref="P37:Q37"/>
    <mergeCell ref="E38:H38"/>
    <mergeCell ref="P38:Q38"/>
    <mergeCell ref="B39:D41"/>
    <mergeCell ref="E39:H39"/>
    <mergeCell ref="O39:O41"/>
    <mergeCell ref="P39:Q39"/>
    <mergeCell ref="E40:H40"/>
    <mergeCell ref="P40:Q40"/>
    <mergeCell ref="E41:H41"/>
    <mergeCell ref="O32:O38"/>
    <mergeCell ref="P32:Q32"/>
    <mergeCell ref="E33:H33"/>
    <mergeCell ref="E36:H36"/>
    <mergeCell ref="P36:Q36"/>
    <mergeCell ref="B28:D28"/>
    <mergeCell ref="E28:K28"/>
    <mergeCell ref="B29:D29"/>
    <mergeCell ref="E29:K29"/>
    <mergeCell ref="B32:D38"/>
    <mergeCell ref="E32:H32"/>
    <mergeCell ref="E37:H37"/>
    <mergeCell ref="P33:Q33"/>
    <mergeCell ref="E34:H34"/>
    <mergeCell ref="P34:Q34"/>
    <mergeCell ref="E35:H35"/>
    <mergeCell ref="P35:Q35"/>
    <mergeCell ref="B26:D26"/>
    <mergeCell ref="E26:H26"/>
    <mergeCell ref="J26:K26"/>
    <mergeCell ref="B27:D27"/>
    <mergeCell ref="E27:H27"/>
    <mergeCell ref="J27:K27"/>
    <mergeCell ref="A17:M17"/>
    <mergeCell ref="A18:M18"/>
    <mergeCell ref="I20:J20"/>
    <mergeCell ref="B24:K24"/>
    <mergeCell ref="B25:D25"/>
    <mergeCell ref="E25:H25"/>
    <mergeCell ref="J25:K25"/>
    <mergeCell ref="A15:E15"/>
    <mergeCell ref="F15:H15"/>
    <mergeCell ref="I15:J15"/>
    <mergeCell ref="K15:M15"/>
    <mergeCell ref="A16:E16"/>
    <mergeCell ref="F16:H16"/>
    <mergeCell ref="I16:J16"/>
    <mergeCell ref="K16:M16"/>
    <mergeCell ref="A14:E14"/>
    <mergeCell ref="F14:H14"/>
    <mergeCell ref="I14:J14"/>
    <mergeCell ref="K14:M14"/>
    <mergeCell ref="B1:G1"/>
    <mergeCell ref="J1:L1"/>
    <mergeCell ref="B6:L6"/>
    <mergeCell ref="I10:L10"/>
    <mergeCell ref="A13:M13"/>
  </mergeCells>
  <phoneticPr fontId="2"/>
  <printOptions horizontalCentered="1"/>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【入力用】市区町村別 </vt:lpstr>
      <vt:lpstr>【記載例】市区町村別 </vt:lpstr>
      <vt:lpstr>'【記載例】市区町村別 '!Print_Area</vt:lpstr>
      <vt:lpstr>'【入力用】市区町村別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2025-01-06T07:05:45Z</dcterms:modified>
  <cp:category/>
  <cp:contentStatus/>
</cp:coreProperties>
</file>