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15" windowWidth="15480" windowHeight="4155" tabRatio="677" activeTab="0"/>
  </bookViews>
  <sheets>
    <sheet name="仕切り" sheetId="1" r:id="rId1"/>
    <sheet name="- 85 -" sheetId="2" r:id="rId2"/>
    <sheet name="- 86 -" sheetId="3" r:id="rId3"/>
    <sheet name="- 87 -" sheetId="4" r:id="rId4"/>
    <sheet name="- 88 -" sheetId="5" r:id="rId5"/>
    <sheet name="- 89 -" sheetId="6" r:id="rId6"/>
    <sheet name="- 90 -" sheetId="7" r:id="rId7"/>
    <sheet name="- 91 -" sheetId="8" r:id="rId8"/>
    <sheet name="- 92 -" sheetId="9" r:id="rId9"/>
    <sheet name="データ（総数）" sheetId="10" state="hidden" r:id="rId10"/>
    <sheet name="データ（中分類）" sheetId="11" state="hidden" r:id="rId11"/>
  </sheets>
  <definedNames>
    <definedName name="_xlnm.Print_Area" localSheetId="3">'- 87 -'!$A$1:$N$37</definedName>
    <definedName name="_xlnm.Print_Area" localSheetId="8">'- 92 -'!$A$1:$AF$30</definedName>
    <definedName name="_xlnm.Print_Titles" localSheetId="6">'- 90 -'!$1:$3</definedName>
  </definedNames>
  <calcPr fullCalcOnLoad="1" refMode="R1C1"/>
</workbook>
</file>

<file path=xl/sharedStrings.xml><?xml version="1.0" encoding="utf-8"?>
<sst xmlns="http://schemas.openxmlformats.org/spreadsheetml/2006/main" count="1166" uniqueCount="283">
  <si>
    <t>百万円</t>
  </si>
  <si>
    <t xml:space="preserve"> </t>
  </si>
  <si>
    <t>事業所数</t>
  </si>
  <si>
    <t>従業者数</t>
  </si>
  <si>
    <t>総数</t>
  </si>
  <si>
    <t>区分</t>
  </si>
  <si>
    <t>産業中分類</t>
  </si>
  <si>
    <t>常用労働者</t>
  </si>
  <si>
    <t>男</t>
  </si>
  <si>
    <t>女</t>
  </si>
  <si>
    <t>現金給与額</t>
  </si>
  <si>
    <t>原材料使用額等</t>
  </si>
  <si>
    <t>総　　額</t>
  </si>
  <si>
    <t>その他</t>
  </si>
  <si>
    <t>総額</t>
  </si>
  <si>
    <t>正社員・正職員等</t>
  </si>
  <si>
    <t>ﾊﾟｰﾄ･ｱﾙﾊﾞｲﾄ等</t>
  </si>
  <si>
    <t>出向・派遣受入者</t>
  </si>
  <si>
    <t>製造品</t>
  </si>
  <si>
    <t>製造品出荷額等</t>
  </si>
  <si>
    <t>生産額</t>
  </si>
  <si>
    <t>業種</t>
  </si>
  <si>
    <t>構成比</t>
  </si>
  <si>
    <t>２位</t>
  </si>
  <si>
    <t>３位</t>
  </si>
  <si>
    <t>４位</t>
  </si>
  <si>
    <t>４人～９人</t>
  </si>
  <si>
    <t>10人～19人</t>
  </si>
  <si>
    <t>20人～29人</t>
  </si>
  <si>
    <t>30人～49人</t>
  </si>
  <si>
    <t>50人～99人</t>
  </si>
  <si>
    <t>100人～199人</t>
  </si>
  <si>
    <t>200人～299人</t>
  </si>
  <si>
    <t>300人～499人</t>
  </si>
  <si>
    <t>500人～999人</t>
  </si>
  <si>
    <t>1000人以上</t>
  </si>
  <si>
    <t>食料</t>
  </si>
  <si>
    <t>輸送機</t>
  </si>
  <si>
    <t>現金給与総額
（百万円）</t>
  </si>
  <si>
    <t>原材料使用額等
（百万円）</t>
  </si>
  <si>
    <t>製造品出荷額等
（百万円）</t>
  </si>
  <si>
    <t>付加価値額
（百万円）</t>
  </si>
  <si>
    <t>取得額</t>
  </si>
  <si>
    <t>計</t>
  </si>
  <si>
    <t>土地</t>
  </si>
  <si>
    <t>除却額</t>
  </si>
  <si>
    <t>建設仮勘定</t>
  </si>
  <si>
    <t>増加額</t>
  </si>
  <si>
    <t>減少額</t>
  </si>
  <si>
    <t>有形固定資産（百万円）</t>
  </si>
  <si>
    <t>年間
増減</t>
  </si>
  <si>
    <t>機械
装置</t>
  </si>
  <si>
    <t>水源別用水量</t>
  </si>
  <si>
    <t>公共用水</t>
  </si>
  <si>
    <t>井戸水</t>
  </si>
  <si>
    <t>現金給与総額
（百万円）</t>
  </si>
  <si>
    <t>原材料使用額等
（百万円）</t>
  </si>
  <si>
    <t>付加価値額
（百万円）</t>
  </si>
  <si>
    <t>10</t>
  </si>
  <si>
    <t>11</t>
  </si>
  <si>
    <t>12</t>
  </si>
  <si>
    <t>13</t>
  </si>
  <si>
    <t>14</t>
  </si>
  <si>
    <t>15</t>
  </si>
  <si>
    <t>16</t>
  </si>
  <si>
    <t>17</t>
  </si>
  <si>
    <t>18</t>
  </si>
  <si>
    <t>19</t>
  </si>
  <si>
    <t>20</t>
  </si>
  <si>
    <t>21</t>
  </si>
  <si>
    <t>22</t>
  </si>
  <si>
    <t>23</t>
  </si>
  <si>
    <t>24</t>
  </si>
  <si>
    <t>25</t>
  </si>
  <si>
    <t>26</t>
  </si>
  <si>
    <t>27</t>
  </si>
  <si>
    <t>28</t>
  </si>
  <si>
    <t>29</t>
  </si>
  <si>
    <t>30</t>
  </si>
  <si>
    <t>31</t>
  </si>
  <si>
    <t>32</t>
  </si>
  <si>
    <t>飲料</t>
  </si>
  <si>
    <t>繊維</t>
  </si>
  <si>
    <t>木材</t>
  </si>
  <si>
    <t>家具</t>
  </si>
  <si>
    <t>印刷</t>
  </si>
  <si>
    <t>石油</t>
  </si>
  <si>
    <t>プラスチック</t>
  </si>
  <si>
    <t>金属製品</t>
  </si>
  <si>
    <t>情報機器</t>
  </si>
  <si>
    <t>電子部品</t>
  </si>
  <si>
    <t>付加
価値額</t>
  </si>
  <si>
    <t>粗付加
価値額</t>
  </si>
  <si>
    <t>加工賃　　　収入額</t>
  </si>
  <si>
    <t>百万円</t>
  </si>
  <si>
    <t>燃　　料　　　使用額</t>
  </si>
  <si>
    <t>電　　力　　　使用額</t>
  </si>
  <si>
    <t>常　　用　　　労働者</t>
  </si>
  <si>
    <t>臨時雇用者数</t>
  </si>
  <si>
    <t>H15</t>
  </si>
  <si>
    <t>09</t>
  </si>
  <si>
    <t>原材料　　 　使用額</t>
  </si>
  <si>
    <t>百万円</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</si>
  <si>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</si>
  <si>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</si>
  <si>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</si>
  <si>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</si>
  <si>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</si>
  <si>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</si>
  <si>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</si>
  <si>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</si>
  <si>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</si>
  <si>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</si>
  <si>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</si>
  <si>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</si>
  <si>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</si>
  <si>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</si>
  <si>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</si>
  <si>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</si>
  <si>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</si>
  <si>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</si>
  <si>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</si>
  <si>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</si>
  <si>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</si>
  <si>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</si>
  <si>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</si>
  <si>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</si>
  <si>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</si>
  <si>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</si>
  <si>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</si>
  <si>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</si>
  <si>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</si>
  <si>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</si>
  <si>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</si>
  <si>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</si>
  <si>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</si>
  <si>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</si>
  <si>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従業者数
（人）</t>
  </si>
  <si>
    <t>食料</t>
  </si>
  <si>
    <t>輸送機</t>
  </si>
  <si>
    <t>４人～９人</t>
  </si>
  <si>
    <t>10人～19人</t>
  </si>
  <si>
    <t>20人～29人</t>
  </si>
  <si>
    <t>30人～49人</t>
  </si>
  <si>
    <t>50人～99人</t>
  </si>
  <si>
    <t>100人～199人</t>
  </si>
  <si>
    <t>200人～299人</t>
  </si>
  <si>
    <t>300人～499人</t>
  </si>
  <si>
    <t>500人～999人</t>
  </si>
  <si>
    <t>1000人以上</t>
  </si>
  <si>
    <t>割合</t>
  </si>
  <si>
    <t>非鉄</t>
  </si>
  <si>
    <t>１位</t>
  </si>
  <si>
    <t>原材料使用額等</t>
  </si>
  <si>
    <t>年初在庫額（30人以上）</t>
  </si>
  <si>
    <t>委  託
生産費</t>
  </si>
  <si>
    <t>製造等に
関連する
外注費</t>
  </si>
  <si>
    <t>転売した
商品の
仕入額</t>
  </si>
  <si>
    <t>総  額</t>
  </si>
  <si>
    <t>製造品</t>
  </si>
  <si>
    <t>半製品</t>
  </si>
  <si>
    <t>原材料</t>
  </si>
  <si>
    <t>総  額</t>
  </si>
  <si>
    <t>仕掛品</t>
  </si>
  <si>
    <t>燃  料</t>
  </si>
  <si>
    <t>紙製品</t>
  </si>
  <si>
    <t>紙製品</t>
  </si>
  <si>
    <t>印刷</t>
  </si>
  <si>
    <t>科学</t>
  </si>
  <si>
    <t>石油</t>
  </si>
  <si>
    <t>プラスチック</t>
  </si>
  <si>
    <t>ゴム</t>
  </si>
  <si>
    <t>ゴム</t>
  </si>
  <si>
    <t>なめし革</t>
  </si>
  <si>
    <t>窯業</t>
  </si>
  <si>
    <t>鉄鋼</t>
  </si>
  <si>
    <t>金属製品</t>
  </si>
  <si>
    <t>はん用機器</t>
  </si>
  <si>
    <t>はん用機器</t>
  </si>
  <si>
    <t>生産用機器</t>
  </si>
  <si>
    <t>生産用機器</t>
  </si>
  <si>
    <t>業務用機器</t>
  </si>
  <si>
    <t>業務用機器</t>
  </si>
  <si>
    <t>電子部品</t>
  </si>
  <si>
    <t>電気機器</t>
  </si>
  <si>
    <t>電気機器</t>
  </si>
  <si>
    <t>情報機器</t>
  </si>
  <si>
    <t>その他</t>
  </si>
  <si>
    <t>飲料</t>
  </si>
  <si>
    <t>繊維</t>
  </si>
  <si>
    <t>木材</t>
  </si>
  <si>
    <t>家具</t>
  </si>
  <si>
    <t>H16</t>
  </si>
  <si>
    <t>H17</t>
  </si>
  <si>
    <t>H18</t>
  </si>
  <si>
    <t>H19</t>
  </si>
  <si>
    <t>H20</t>
  </si>
  <si>
    <t>減価償却額（30人以上）</t>
  </si>
  <si>
    <t>H22</t>
  </si>
  <si>
    <t>化学</t>
  </si>
  <si>
    <t>製造品　　　出荷額含む　くず廃物</t>
  </si>
  <si>
    <t>その他　　　収入額</t>
  </si>
  <si>
    <t>-</t>
  </si>
  <si>
    <t>H21</t>
  </si>
  <si>
    <t>人</t>
  </si>
  <si>
    <t>平成25年</t>
  </si>
  <si>
    <t>化学</t>
  </si>
  <si>
    <t>投資
総額</t>
  </si>
  <si>
    <t>建物
構築物</t>
  </si>
  <si>
    <t>減価
償却額</t>
  </si>
  <si>
    <t>年初
現在高</t>
  </si>
  <si>
    <t>年末
現在高</t>
  </si>
  <si>
    <t>-</t>
  </si>
  <si>
    <t>-</t>
  </si>
  <si>
    <t>-</t>
  </si>
  <si>
    <t>15</t>
  </si>
  <si>
    <t>16</t>
  </si>
  <si>
    <t>17</t>
  </si>
  <si>
    <t>18</t>
  </si>
  <si>
    <t>20</t>
  </si>
  <si>
    <t>21</t>
  </si>
  <si>
    <t>22</t>
  </si>
  <si>
    <t>23</t>
  </si>
  <si>
    <t>25</t>
  </si>
  <si>
    <t>26</t>
  </si>
  <si>
    <t>27</t>
  </si>
  <si>
    <t>28</t>
  </si>
  <si>
    <t>-</t>
  </si>
  <si>
    <t>生産用機器</t>
  </si>
  <si>
    <t>平成26年</t>
  </si>
  <si>
    <t>X</t>
  </si>
  <si>
    <t>X</t>
  </si>
  <si>
    <t>X</t>
  </si>
  <si>
    <t>X</t>
  </si>
  <si>
    <t>平成25年</t>
  </si>
  <si>
    <t>-</t>
  </si>
  <si>
    <t>資料：平成29年神奈川県工業統計調査結果報告</t>
  </si>
  <si>
    <t>-</t>
  </si>
  <si>
    <t>-</t>
  </si>
  <si>
    <t>平成25年</t>
  </si>
  <si>
    <t>平成29年</t>
  </si>
  <si>
    <t>平成29年</t>
  </si>
  <si>
    <t xml:space="preserve"> -</t>
  </si>
  <si>
    <t>事業
所数</t>
  </si>
  <si>
    <t>平成29年</t>
  </si>
  <si>
    <t>平成26年</t>
  </si>
  <si>
    <t>平成22年</t>
  </si>
  <si>
    <t>平成24年</t>
  </si>
  <si>
    <t>平成29年</t>
  </si>
  <si>
    <t>化学</t>
  </si>
  <si>
    <t>はん用機器</t>
  </si>
  <si>
    <t>-</t>
  </si>
  <si>
    <t>有給役員</t>
  </si>
  <si>
    <t>-</t>
  </si>
  <si>
    <t>H24</t>
  </si>
  <si>
    <t>H25</t>
  </si>
  <si>
    <t>H26</t>
  </si>
  <si>
    <t>H29</t>
  </si>
  <si>
    <t>-</t>
  </si>
  <si>
    <t>-</t>
  </si>
  <si>
    <t>事業者数</t>
  </si>
  <si>
    <t>従業員数</t>
  </si>
  <si>
    <t>総用水量</t>
  </si>
  <si>
    <t>（単位　人/㎥/日）</t>
  </si>
  <si>
    <t>敷地面積（㎡）</t>
  </si>
  <si>
    <t>工業用
水道</t>
  </si>
  <si>
    <t>上水道</t>
  </si>
  <si>
    <t>個人授業主・
家族従業者数</t>
  </si>
  <si>
    <t xml:space="preserve"> 年末在庫額（30人以上）</t>
  </si>
  <si>
    <t>６２　産業別統計表（従業者４人以上の事業所）</t>
  </si>
  <si>
    <t>６２　産業別統計表（従業者４人以上の事業所）（つづき）</t>
  </si>
  <si>
    <t>６３　市町村別統計表(従業者４人以上の事業所)</t>
  </si>
  <si>
    <t>６４　製造品出荷額等による主要業種（従業者４人以上の事業所）</t>
  </si>
  <si>
    <t>６５　規模別統計表（従業者４人以上の事業所）</t>
  </si>
  <si>
    <t>６６　設備投資（従業者３０人以上の事業所）</t>
  </si>
  <si>
    <t>６７　工業用地（従業者３０人以上の事業所）</t>
  </si>
  <si>
    <t>（平成29年6月1日現在）</t>
  </si>
  <si>
    <t>構成比
(%）</t>
  </si>
  <si>
    <t>構成比(%）</t>
  </si>
  <si>
    <t>（注） 平成25年・平成26年は、各年12月31日現在数値です。平成29年は基準日変更により6月1日現在数値となります。</t>
  </si>
  <si>
    <t>（注） 平成22年から平成26年は、各年12月31日現在数値です。平成29年は基準日変更により6月1日現在数値となります。</t>
  </si>
  <si>
    <t>（注） 平成25年・平成26年は、各年12月31日現在数値です。平成29年は基準日変更により6月1日現在数値となります。
　</t>
  </si>
  <si>
    <t>６８　工業用水（従業者３０人以上の事業所）</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</si>
</sst>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_);\(#,##0\)"/>
    <numFmt numFmtId="181" formatCode="0.0%"/>
    <numFmt numFmtId="182" formatCode="0.0_ "/>
    <numFmt numFmtId="183" formatCode="#,##0.0_ "/>
    <numFmt numFmtId="184" formatCode="#,##0.0_);\(#,##0.0\)"/>
    <numFmt numFmtId="185" formatCode="#,##0.00_ "/>
    <numFmt numFmtId="186" formatCode="0_);[Red]\(0\)"/>
    <numFmt numFmtId="187" formatCode="#,##0;[Red]#,##0"/>
    <numFmt numFmtId="188" formatCode="0_);\(0\)"/>
    <numFmt numFmtId="189" formatCode="0;&quot;△ &quot;0"/>
    <numFmt numFmtId="190" formatCode="#,##0.0;&quot;△ &quot;#,##0.0"/>
    <numFmt numFmtId="191" formatCode="#,##0;&quot;△ &quot;#,##0"/>
    <numFmt numFmtId="192" formatCode="##\ ###\ ##0;&quot;△&quot;##\ ###\ ##0"/>
    <numFmt numFmtId="193" formatCode="0.000_ "/>
    <numFmt numFmtId="194" formatCode="##\ ###\ ##0"/>
    <numFmt numFmtId="195" formatCode="_-* #,##0_-;\-* #,##0_-;_-* &quot;-&quot;_-;_-@_-"/>
    <numFmt numFmtId="196" formatCode="###\ ###\ ##0"/>
    <numFmt numFmtId="197" formatCode="0.0000_ "/>
    <numFmt numFmtId="198" formatCode="_ * #,##0.000_ ;_ * \-#,##0.000_ ;_ * &quot;-&quot;???_ ;_ @_ "/>
    <numFmt numFmtId="199" formatCode="&quot;Yes&quot;;&quot;Yes&quot;;&quot;No&quot;"/>
    <numFmt numFmtId="200" formatCode="&quot;True&quot;;&quot;True&quot;;&quot;False&quot;"/>
    <numFmt numFmtId="201" formatCode="&quot;On&quot;;&quot;On&quot;;&quot;Off&quot;"/>
    <numFmt numFmtId="202" formatCode="[$€-2]\ #,##0.00_);[Red]\([$€-2]\ #,##0.00\)"/>
    <numFmt numFmtId="203" formatCode="#,##0.0;[Red]\-#,##0.0"/>
    <numFmt numFmtId="204" formatCode="_(* #,##0_);_(* \(#,##0\);_(* &quot;-&quot;_);_(@_)"/>
    <numFmt numFmtId="205" formatCode="#,##0_ ;[Red]\-#,##0\ "/>
  </numFmts>
  <fonts count="56">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12"/>
      <name val="ＭＳ Ｐゴシック"/>
      <family val="3"/>
    </font>
    <font>
      <sz val="10"/>
      <name val="ＭＳ Ｐゴシック"/>
      <family val="3"/>
    </font>
    <font>
      <sz val="9"/>
      <name val="ＭＳ Ｐゴシック"/>
      <family val="3"/>
    </font>
    <font>
      <sz val="8"/>
      <name val="ＭＳ Ｐ明朝"/>
      <family val="1"/>
    </font>
    <font>
      <sz val="10"/>
      <name val="HG丸ｺﾞｼｯｸM-PRO"/>
      <family val="3"/>
    </font>
    <font>
      <sz val="11"/>
      <color indexed="8"/>
      <name val="ＭＳ Ｐゴシック"/>
      <family val="3"/>
    </font>
    <font>
      <sz val="9"/>
      <name val="ＭＳ 明朝"/>
      <family val="1"/>
    </font>
    <font>
      <sz val="9"/>
      <color indexed="8"/>
      <name val="ＭＳ Ｐゴシック"/>
      <family val="3"/>
    </font>
    <font>
      <b/>
      <sz val="8"/>
      <color indexed="8"/>
      <name val="ＭＳ Ｐゴシック"/>
      <family val="3"/>
    </font>
    <font>
      <sz val="10"/>
      <color indexed="8"/>
      <name val="ＭＳ Ｐゴシック"/>
      <family val="3"/>
    </font>
    <font>
      <b/>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0"/>
      <color indexed="8"/>
      <name val="ＭＳ Ｐ明朝"/>
      <family val="1"/>
    </font>
    <font>
      <sz val="24"/>
      <color indexed="8"/>
      <name val="HGS創英角ﾎﾟｯﾌﾟ体"/>
      <family val="3"/>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sz val="10"/>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
      <patternFill patternType="solid">
        <fgColor theme="1"/>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color indexed="63"/>
      </left>
      <right>
        <color indexed="63"/>
      </right>
      <top>
        <color indexed="63"/>
      </top>
      <bottom style="double"/>
    </border>
    <border>
      <left>
        <color indexed="63"/>
      </left>
      <right>
        <color indexed="63"/>
      </right>
      <top style="double"/>
      <bottom>
        <color indexed="63"/>
      </bottom>
    </border>
    <border>
      <left>
        <color indexed="63"/>
      </left>
      <right style="hair"/>
      <top>
        <color indexed="63"/>
      </top>
      <bottom>
        <color indexed="63"/>
      </bottom>
    </border>
    <border>
      <left>
        <color indexed="63"/>
      </left>
      <right>
        <color indexed="63"/>
      </right>
      <top style="double"/>
      <bottom style="hair"/>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style="hair"/>
      <top style="double"/>
      <bottom>
        <color indexed="63"/>
      </bottom>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style="hair"/>
      <right>
        <color indexed="63"/>
      </right>
      <top>
        <color indexed="63"/>
      </top>
      <bottom>
        <color indexed="63"/>
      </bottom>
    </border>
    <border>
      <left style="hair"/>
      <right>
        <color indexed="63"/>
      </right>
      <top>
        <color indexed="63"/>
      </top>
      <bottom style="double"/>
    </border>
    <border>
      <left>
        <color indexed="63"/>
      </left>
      <right style="hair"/>
      <top style="hair"/>
      <bottom>
        <color indexed="63"/>
      </bottom>
    </border>
    <border>
      <left>
        <color indexed="63"/>
      </left>
      <right style="hair"/>
      <top>
        <color indexed="63"/>
      </top>
      <bottom style="double"/>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style="hair"/>
      <right>
        <color indexed="63"/>
      </right>
      <top style="double"/>
      <bottom>
        <color indexed="63"/>
      </bottom>
    </border>
    <border>
      <left style="hair"/>
      <right>
        <color indexed="63"/>
      </right>
      <top style="hair"/>
      <bottom style="hair"/>
    </border>
    <border>
      <left>
        <color indexed="63"/>
      </left>
      <right>
        <color indexed="63"/>
      </right>
      <top style="hair"/>
      <bottom style="hair"/>
    </border>
    <border>
      <left style="hair"/>
      <right style="hair"/>
      <top>
        <color indexed="63"/>
      </top>
      <bottom>
        <color indexed="63"/>
      </bottom>
    </border>
    <border>
      <left style="hair"/>
      <right style="hair"/>
      <top style="double"/>
      <bottom>
        <color indexed="63"/>
      </bottom>
    </border>
    <border>
      <left>
        <color indexed="63"/>
      </left>
      <right>
        <color indexed="63"/>
      </right>
      <top style="hair"/>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 fillId="0" borderId="0">
      <alignment/>
      <protection/>
    </xf>
    <xf numFmtId="0" fontId="9" fillId="0" borderId="0">
      <alignment vertical="center"/>
      <protection/>
    </xf>
    <xf numFmtId="0" fontId="53" fillId="32" borderId="0" applyNumberFormat="0" applyBorder="0" applyAlignment="0" applyProtection="0"/>
  </cellStyleXfs>
  <cellXfs count="378">
    <xf numFmtId="0" fontId="0" fillId="0" borderId="0" xfId="0" applyAlignment="1">
      <alignment/>
    </xf>
    <xf numFmtId="0" fontId="0" fillId="0" borderId="0" xfId="0" applyBorder="1" applyAlignment="1">
      <alignment/>
    </xf>
    <xf numFmtId="0" fontId="4" fillId="0" borderId="0" xfId="0" applyFont="1" applyBorder="1" applyAlignment="1">
      <alignment horizontal="distributed" vertical="center"/>
    </xf>
    <xf numFmtId="0" fontId="3" fillId="0" borderId="0" xfId="0" applyFont="1" applyBorder="1" applyAlignment="1">
      <alignment horizontal="distributed"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12" xfId="0" applyFont="1" applyBorder="1" applyAlignment="1">
      <alignment horizontal="distributed" vertical="center"/>
    </xf>
    <xf numFmtId="0" fontId="4" fillId="0" borderId="0" xfId="0" applyFont="1" applyAlignment="1">
      <alignment horizontal="center"/>
    </xf>
    <xf numFmtId="41" fontId="7" fillId="0" borderId="0" xfId="0" applyNumberFormat="1" applyFont="1" applyAlignment="1">
      <alignment horizontal="right" vertical="center"/>
    </xf>
    <xf numFmtId="0" fontId="9" fillId="0" borderId="0" xfId="61">
      <alignment vertical="center"/>
      <protection/>
    </xf>
    <xf numFmtId="0" fontId="9" fillId="33" borderId="0" xfId="61" applyFill="1">
      <alignment vertical="center"/>
      <protection/>
    </xf>
    <xf numFmtId="0" fontId="9" fillId="0" borderId="13" xfId="61" applyBorder="1">
      <alignment vertical="center"/>
      <protection/>
    </xf>
    <xf numFmtId="0" fontId="9" fillId="33" borderId="13" xfId="61" applyFill="1" applyBorder="1">
      <alignment vertical="center"/>
      <protection/>
    </xf>
    <xf numFmtId="0" fontId="9" fillId="0" borderId="0" xfId="61" applyBorder="1">
      <alignment vertical="center"/>
      <protection/>
    </xf>
    <xf numFmtId="0" fontId="9" fillId="33" borderId="0" xfId="61" applyFill="1" applyBorder="1">
      <alignment vertical="center"/>
      <protection/>
    </xf>
    <xf numFmtId="0" fontId="9" fillId="0" borderId="12" xfId="61" applyBorder="1">
      <alignment vertical="center"/>
      <protection/>
    </xf>
    <xf numFmtId="0" fontId="9" fillId="33" borderId="12" xfId="61" applyFill="1" applyBorder="1">
      <alignment vertical="center"/>
      <protection/>
    </xf>
    <xf numFmtId="194" fontId="3" fillId="0" borderId="0" xfId="0" applyNumberFormat="1" applyFont="1" applyBorder="1" applyAlignment="1">
      <alignment horizontal="right" vertical="center"/>
    </xf>
    <xf numFmtId="0" fontId="0" fillId="0" borderId="0" xfId="0" applyAlignment="1">
      <alignment horizontal="center"/>
    </xf>
    <xf numFmtId="194" fontId="0" fillId="0" borderId="0" xfId="0" applyNumberFormat="1" applyAlignment="1">
      <alignment/>
    </xf>
    <xf numFmtId="198" fontId="0" fillId="34" borderId="0" xfId="0" applyNumberFormat="1" applyFill="1" applyAlignment="1">
      <alignment/>
    </xf>
    <xf numFmtId="193" fontId="0" fillId="34" borderId="0" xfId="0" applyNumberFormat="1" applyFill="1" applyAlignment="1">
      <alignment/>
    </xf>
    <xf numFmtId="0" fontId="5" fillId="0" borderId="0" xfId="0" applyFont="1" applyFill="1" applyAlignment="1">
      <alignment vertical="center"/>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49" fontId="3" fillId="0" borderId="0"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4" fillId="0" borderId="0" xfId="0" applyFont="1" applyFill="1" applyAlignment="1">
      <alignment/>
    </xf>
    <xf numFmtId="0" fontId="2" fillId="0" borderId="0" xfId="0" applyFont="1" applyFill="1" applyBorder="1" applyAlignment="1">
      <alignment/>
    </xf>
    <xf numFmtId="0" fontId="0" fillId="0" borderId="0" xfId="0" applyFill="1" applyAlignment="1">
      <alignment vertical="center"/>
    </xf>
    <xf numFmtId="0" fontId="4" fillId="0" borderId="0" xfId="0" applyFont="1" applyFill="1" applyBorder="1" applyAlignment="1">
      <alignment/>
    </xf>
    <xf numFmtId="0" fontId="7" fillId="0" borderId="0" xfId="0" applyFont="1" applyFill="1" applyBorder="1" applyAlignment="1">
      <alignment horizontal="distributed" vertical="center"/>
    </xf>
    <xf numFmtId="0" fontId="7" fillId="0" borderId="14" xfId="0" applyFont="1" applyFill="1" applyBorder="1" applyAlignment="1">
      <alignment horizontal="distributed" vertical="center"/>
    </xf>
    <xf numFmtId="179" fontId="7" fillId="0" borderId="0" xfId="0" applyNumberFormat="1" applyFont="1" applyFill="1" applyBorder="1" applyAlignment="1">
      <alignment vertical="center"/>
    </xf>
    <xf numFmtId="191" fontId="3" fillId="0" borderId="0" xfId="0" applyNumberFormat="1" applyFont="1" applyFill="1" applyAlignment="1">
      <alignment vertical="center"/>
    </xf>
    <xf numFmtId="191" fontId="3" fillId="0" borderId="0" xfId="0" applyNumberFormat="1" applyFont="1" applyFill="1" applyAlignment="1">
      <alignment vertical="center" shrinkToFit="1"/>
    </xf>
    <xf numFmtId="0" fontId="9" fillId="35" borderId="0" xfId="61" applyFill="1">
      <alignment vertical="center"/>
      <protection/>
    </xf>
    <xf numFmtId="38" fontId="4" fillId="0" borderId="0" xfId="48" applyFont="1" applyFill="1" applyBorder="1" applyAlignment="1">
      <alignment horizontal="righ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distributed" vertical="center"/>
    </xf>
    <xf numFmtId="38" fontId="4" fillId="0" borderId="19" xfId="48" applyFont="1" applyFill="1" applyBorder="1" applyAlignment="1">
      <alignment horizontal="right" vertical="center"/>
    </xf>
    <xf numFmtId="38" fontId="4" fillId="0" borderId="20" xfId="48" applyFont="1" applyFill="1" applyBorder="1" applyAlignment="1">
      <alignment horizontal="right" vertical="center"/>
    </xf>
    <xf numFmtId="38" fontId="4" fillId="0" borderId="19" xfId="48" applyFont="1" applyFill="1" applyBorder="1" applyAlignment="1">
      <alignment vertical="center"/>
    </xf>
    <xf numFmtId="38" fontId="4" fillId="0" borderId="19" xfId="48" applyFont="1" applyFill="1" applyBorder="1" applyAlignment="1">
      <alignment vertical="center" wrapText="1"/>
    </xf>
    <xf numFmtId="38" fontId="4" fillId="0" borderId="0" xfId="48" applyFont="1" applyFill="1" applyBorder="1" applyAlignment="1">
      <alignment vertical="center"/>
    </xf>
    <xf numFmtId="0" fontId="3" fillId="0" borderId="0" xfId="0" applyFont="1" applyFill="1" applyBorder="1" applyAlignment="1">
      <alignment horizontal="center" vertical="center"/>
    </xf>
    <xf numFmtId="38" fontId="4" fillId="0" borderId="20" xfId="48" applyFont="1" applyFill="1" applyBorder="1" applyAlignment="1">
      <alignment vertical="center"/>
    </xf>
    <xf numFmtId="38" fontId="4" fillId="0" borderId="21" xfId="48" applyFont="1" applyFill="1" applyBorder="1" applyAlignment="1">
      <alignment vertical="center" wrapText="1"/>
    </xf>
    <xf numFmtId="0" fontId="4" fillId="0" borderId="0" xfId="0" applyFont="1" applyFill="1" applyBorder="1" applyAlignment="1">
      <alignment vertical="center"/>
    </xf>
    <xf numFmtId="0" fontId="3" fillId="0" borderId="0" xfId="0" applyFont="1" applyFill="1" applyBorder="1" applyAlignment="1">
      <alignment horizontal="distributed" vertical="center"/>
    </xf>
    <xf numFmtId="0" fontId="3" fillId="0" borderId="14" xfId="0" applyFont="1" applyFill="1" applyBorder="1" applyAlignment="1">
      <alignment horizontal="distributed" vertical="center"/>
    </xf>
    <xf numFmtId="0" fontId="4" fillId="0" borderId="10" xfId="0" applyFont="1" applyFill="1" applyBorder="1" applyAlignment="1">
      <alignment horizontal="center" vertical="center"/>
    </xf>
    <xf numFmtId="0" fontId="2" fillId="0" borderId="14"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23"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4" xfId="0" applyFont="1" applyFill="1" applyBorder="1" applyAlignment="1">
      <alignment horizontal="distributed" vertical="center"/>
    </xf>
    <xf numFmtId="176" fontId="2" fillId="0" borderId="0" xfId="0" applyNumberFormat="1" applyFont="1" applyFill="1" applyBorder="1" applyAlignment="1">
      <alignment horizontal="right" vertical="center" wrapText="1"/>
    </xf>
    <xf numFmtId="176" fontId="3"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14" xfId="0" applyFont="1" applyFill="1" applyBorder="1" applyAlignment="1">
      <alignment horizontal="distributed" vertical="center"/>
    </xf>
    <xf numFmtId="179" fontId="7" fillId="0" borderId="0" xfId="0" applyNumberFormat="1" applyFont="1" applyFill="1" applyBorder="1" applyAlignment="1">
      <alignment horizontal="right" vertical="center" shrinkToFit="1"/>
    </xf>
    <xf numFmtId="0" fontId="4" fillId="0" borderId="0" xfId="0" applyFont="1" applyFill="1" applyBorder="1" applyAlignment="1">
      <alignment horizontal="distributed" vertical="center"/>
    </xf>
    <xf numFmtId="179" fontId="3" fillId="0" borderId="0" xfId="0" applyNumberFormat="1" applyFont="1" applyFill="1" applyBorder="1" applyAlignment="1">
      <alignment horizontal="right" vertical="center"/>
    </xf>
    <xf numFmtId="49" fontId="4" fillId="0" borderId="0" xfId="0" applyNumberFormat="1" applyFont="1" applyFill="1" applyBorder="1" applyAlignment="1">
      <alignment vertical="center"/>
    </xf>
    <xf numFmtId="179" fontId="3" fillId="0" borderId="0" xfId="0" applyNumberFormat="1" applyFont="1" applyFill="1" applyAlignment="1">
      <alignment horizontal="right" vertical="center"/>
    </xf>
    <xf numFmtId="49" fontId="4" fillId="0" borderId="12" xfId="0" applyNumberFormat="1" applyFont="1" applyFill="1" applyBorder="1" applyAlignment="1">
      <alignment vertical="center"/>
    </xf>
    <xf numFmtId="0" fontId="4" fillId="0" borderId="12" xfId="0" applyFont="1" applyFill="1" applyBorder="1" applyAlignment="1">
      <alignment vertical="center"/>
    </xf>
    <xf numFmtId="0" fontId="2" fillId="0" borderId="12" xfId="0" applyFont="1" applyFill="1" applyBorder="1" applyAlignment="1">
      <alignment horizontal="distributed" vertical="center"/>
    </xf>
    <xf numFmtId="179" fontId="3" fillId="0" borderId="12" xfId="0" applyNumberFormat="1" applyFont="1" applyFill="1" applyBorder="1" applyAlignment="1">
      <alignment horizontal="right" vertical="center"/>
    </xf>
    <xf numFmtId="38" fontId="7" fillId="0" borderId="0" xfId="48" applyFont="1" applyFill="1" applyBorder="1" applyAlignment="1">
      <alignment horizontal="right" vertical="center" shrinkToFit="1"/>
    </xf>
    <xf numFmtId="38" fontId="7" fillId="0" borderId="0" xfId="48" applyFont="1" applyFill="1" applyAlignment="1">
      <alignment horizontal="right" vertical="center" shrinkToFit="1"/>
    </xf>
    <xf numFmtId="38" fontId="3" fillId="0" borderId="0" xfId="48" applyFont="1" applyFill="1" applyBorder="1" applyAlignment="1">
      <alignment horizontal="right" vertical="center"/>
    </xf>
    <xf numFmtId="38" fontId="3" fillId="0" borderId="0" xfId="48" applyFont="1" applyFill="1" applyAlignment="1">
      <alignment horizontal="right" vertical="center"/>
    </xf>
    <xf numFmtId="38" fontId="3" fillId="0" borderId="14" xfId="48" applyFont="1" applyFill="1" applyBorder="1" applyAlignment="1">
      <alignment horizontal="right" vertical="center"/>
    </xf>
    <xf numFmtId="179" fontId="3" fillId="0" borderId="0" xfId="0" applyNumberFormat="1" applyFont="1" applyFill="1" applyBorder="1" applyAlignment="1">
      <alignment horizontal="right" vertical="center" shrinkToFit="1"/>
    </xf>
    <xf numFmtId="38" fontId="3" fillId="0" borderId="12" xfId="48" applyFont="1" applyFill="1" applyBorder="1" applyAlignment="1">
      <alignment horizontal="right" vertical="center"/>
    </xf>
    <xf numFmtId="0" fontId="3" fillId="0" borderId="24" xfId="60" applyFont="1" applyFill="1" applyBorder="1" applyAlignment="1">
      <alignment horizontal="center" wrapText="1"/>
      <protection/>
    </xf>
    <xf numFmtId="0" fontId="3" fillId="0" borderId="25" xfId="60" applyFont="1" applyFill="1" applyBorder="1" applyAlignment="1">
      <alignment horizontal="center" vertical="top" wrapText="1"/>
      <protection/>
    </xf>
    <xf numFmtId="0" fontId="3" fillId="0" borderId="21" xfId="0" applyFont="1" applyFill="1" applyBorder="1" applyAlignment="1">
      <alignment horizontal="right" vertical="center"/>
    </xf>
    <xf numFmtId="0" fontId="3" fillId="0" borderId="0" xfId="0" applyFont="1" applyFill="1" applyAlignment="1">
      <alignment horizontal="right" vertical="center"/>
    </xf>
    <xf numFmtId="0" fontId="6" fillId="0" borderId="0" xfId="0" applyFont="1" applyFill="1" applyBorder="1" applyAlignment="1">
      <alignment/>
    </xf>
    <xf numFmtId="38" fontId="7" fillId="0" borderId="0" xfId="48" applyFont="1" applyFill="1" applyBorder="1" applyAlignment="1">
      <alignment horizontal="right" vertical="center"/>
    </xf>
    <xf numFmtId="38" fontId="7" fillId="0" borderId="0" xfId="48" applyFont="1" applyFill="1" applyAlignment="1">
      <alignment horizontal="right" vertical="center"/>
    </xf>
    <xf numFmtId="0" fontId="4" fillId="0" borderId="14" xfId="0" applyFont="1" applyFill="1" applyBorder="1" applyAlignment="1">
      <alignment horizontal="distributed" vertical="center"/>
    </xf>
    <xf numFmtId="176" fontId="3" fillId="0" borderId="0" xfId="60" applyNumberFormat="1" applyFont="1" applyFill="1" applyBorder="1" applyAlignment="1">
      <alignment horizontal="right" vertical="center"/>
      <protection/>
    </xf>
    <xf numFmtId="176" fontId="3" fillId="0" borderId="0" xfId="60" applyNumberFormat="1" applyFont="1" applyFill="1" applyAlignment="1">
      <alignment horizontal="right" vertical="center"/>
      <protection/>
    </xf>
    <xf numFmtId="176" fontId="3" fillId="0" borderId="26" xfId="60" applyNumberFormat="1" applyFont="1" applyFill="1" applyBorder="1" applyAlignment="1">
      <alignment horizontal="right" vertical="center"/>
      <protection/>
    </xf>
    <xf numFmtId="0" fontId="3" fillId="0" borderId="0" xfId="60" applyNumberFormat="1" applyFont="1" applyFill="1" applyAlignment="1">
      <alignment horizontal="right" vertical="center"/>
      <protection/>
    </xf>
    <xf numFmtId="0" fontId="3" fillId="0" borderId="26" xfId="60" applyNumberFormat="1" applyFont="1" applyFill="1" applyBorder="1" applyAlignment="1">
      <alignment horizontal="right" vertical="center"/>
      <protection/>
    </xf>
    <xf numFmtId="0" fontId="3" fillId="0" borderId="0" xfId="60" applyNumberFormat="1" applyFont="1" applyFill="1" applyBorder="1" applyAlignment="1">
      <alignment horizontal="right" vertical="center"/>
      <protection/>
    </xf>
    <xf numFmtId="38" fontId="3" fillId="0" borderId="26" xfId="48" applyFont="1" applyFill="1" applyBorder="1" applyAlignment="1">
      <alignment horizontal="right" vertical="center"/>
    </xf>
    <xf numFmtId="176" fontId="3" fillId="0" borderId="27" xfId="60" applyNumberFormat="1" applyFont="1" applyFill="1" applyBorder="1" applyAlignment="1">
      <alignment horizontal="right" vertical="center"/>
      <protection/>
    </xf>
    <xf numFmtId="176" fontId="3" fillId="0" borderId="12" xfId="60" applyNumberFormat="1" applyFont="1" applyFill="1" applyBorder="1" applyAlignment="1">
      <alignment horizontal="right" vertical="center"/>
      <protection/>
    </xf>
    <xf numFmtId="176" fontId="3" fillId="0" borderId="28" xfId="0" applyNumberFormat="1" applyFont="1" applyFill="1" applyBorder="1" applyAlignment="1">
      <alignment horizontal="right" vertical="center"/>
    </xf>
    <xf numFmtId="38" fontId="7" fillId="0" borderId="14" xfId="48" applyFont="1" applyFill="1" applyBorder="1" applyAlignment="1">
      <alignment horizontal="right" vertical="center" shrinkToFit="1"/>
    </xf>
    <xf numFmtId="0" fontId="3" fillId="0" borderId="0" xfId="0" applyFont="1" applyFill="1" applyAlignment="1">
      <alignment/>
    </xf>
    <xf numFmtId="49" fontId="3" fillId="0" borderId="0" xfId="0" applyNumberFormat="1" applyFont="1" applyFill="1" applyBorder="1" applyAlignment="1">
      <alignment horizontal="center" vertical="center"/>
    </xf>
    <xf numFmtId="191" fontId="3" fillId="0" borderId="0" xfId="48" applyNumberFormat="1" applyFont="1" applyFill="1" applyBorder="1" applyAlignment="1">
      <alignment horizontal="right" vertical="center"/>
    </xf>
    <xf numFmtId="0" fontId="3" fillId="0" borderId="0" xfId="0" applyFont="1" applyFill="1" applyBorder="1" applyAlignment="1">
      <alignment/>
    </xf>
    <xf numFmtId="179" fontId="3" fillId="0" borderId="14" xfId="0" applyNumberFormat="1" applyFont="1" applyFill="1" applyBorder="1" applyAlignment="1">
      <alignment horizontal="right" vertical="center"/>
    </xf>
    <xf numFmtId="38" fontId="3" fillId="0" borderId="29" xfId="48" applyFont="1" applyFill="1" applyBorder="1" applyAlignment="1">
      <alignment horizontal="right" vertical="center"/>
    </xf>
    <xf numFmtId="49" fontId="3" fillId="0" borderId="12" xfId="0" applyNumberFormat="1" applyFont="1" applyFill="1" applyBorder="1" applyAlignment="1">
      <alignment horizontal="center" vertical="center"/>
    </xf>
    <xf numFmtId="0" fontId="3" fillId="0" borderId="19" xfId="0" applyFont="1" applyFill="1" applyBorder="1" applyAlignment="1">
      <alignment horizontal="distributed" vertical="center"/>
    </xf>
    <xf numFmtId="179" fontId="3" fillId="0" borderId="0" xfId="0" applyNumberFormat="1" applyFont="1" applyFill="1" applyBorder="1" applyAlignment="1">
      <alignment vertical="center"/>
    </xf>
    <xf numFmtId="0" fontId="7" fillId="0" borderId="30" xfId="0" applyFont="1" applyFill="1" applyBorder="1" applyAlignment="1">
      <alignment horizontal="distributed" vertical="center"/>
    </xf>
    <xf numFmtId="0" fontId="7" fillId="0" borderId="31" xfId="0" applyFont="1" applyFill="1" applyBorder="1" applyAlignment="1">
      <alignment horizontal="distributed" vertical="center"/>
    </xf>
    <xf numFmtId="179" fontId="7" fillId="0" borderId="30" xfId="0" applyNumberFormat="1" applyFont="1" applyFill="1" applyBorder="1" applyAlignment="1">
      <alignment vertical="center"/>
    </xf>
    <xf numFmtId="179" fontId="3" fillId="0" borderId="26" xfId="0" applyNumberFormat="1" applyFont="1" applyFill="1" applyBorder="1" applyAlignment="1">
      <alignment vertical="center"/>
    </xf>
    <xf numFmtId="0" fontId="3" fillId="0" borderId="12" xfId="0" applyFont="1" applyFill="1" applyBorder="1" applyAlignment="1">
      <alignment horizontal="distributed" vertical="center"/>
    </xf>
    <xf numFmtId="0" fontId="7" fillId="0" borderId="29" xfId="0" applyFont="1" applyFill="1" applyBorder="1" applyAlignment="1">
      <alignment horizontal="distributed" vertical="center"/>
    </xf>
    <xf numFmtId="179" fontId="3" fillId="0" borderId="12" xfId="0" applyNumberFormat="1" applyFont="1" applyFill="1" applyBorder="1" applyAlignment="1">
      <alignment vertical="center"/>
    </xf>
    <xf numFmtId="0" fontId="7" fillId="0" borderId="12" xfId="0" applyFont="1" applyFill="1" applyBorder="1" applyAlignment="1">
      <alignment horizontal="distributed" vertical="center"/>
    </xf>
    <xf numFmtId="38" fontId="6" fillId="0" borderId="26" xfId="48" applyFont="1" applyFill="1" applyBorder="1" applyAlignment="1">
      <alignment vertical="center" wrapText="1"/>
    </xf>
    <xf numFmtId="38" fontId="6" fillId="0" borderId="0" xfId="48" applyFont="1" applyFill="1" applyBorder="1" applyAlignment="1">
      <alignment horizontal="right" vertical="center"/>
    </xf>
    <xf numFmtId="38" fontId="6" fillId="0" borderId="0" xfId="48" applyFont="1" applyFill="1" applyAlignment="1">
      <alignment vertical="center"/>
    </xf>
    <xf numFmtId="38" fontId="6" fillId="0" borderId="0" xfId="48" applyFont="1" applyFill="1" applyAlignment="1">
      <alignment horizontal="right" vertical="center"/>
    </xf>
    <xf numFmtId="38" fontId="6" fillId="0" borderId="12" xfId="48" applyFont="1" applyFill="1" applyBorder="1" applyAlignment="1">
      <alignment vertical="center"/>
    </xf>
    <xf numFmtId="38" fontId="6" fillId="0" borderId="12" xfId="48" applyFont="1" applyFill="1" applyBorder="1" applyAlignment="1">
      <alignment horizontal="right" vertical="center"/>
    </xf>
    <xf numFmtId="0" fontId="7" fillId="0" borderId="0" xfId="0" applyFont="1" applyFill="1" applyAlignment="1">
      <alignment/>
    </xf>
    <xf numFmtId="0" fontId="3" fillId="0" borderId="0" xfId="0" applyFont="1" applyFill="1" applyBorder="1" applyAlignment="1">
      <alignment horizontal="left" vertical="top"/>
    </xf>
    <xf numFmtId="0" fontId="3" fillId="0" borderId="0" xfId="0" applyFont="1" applyFill="1" applyBorder="1" applyAlignment="1">
      <alignment horizontal="left" vertical="center" wrapText="1"/>
    </xf>
    <xf numFmtId="38" fontId="4" fillId="0" borderId="26" xfId="48" applyFont="1" applyFill="1" applyBorder="1" applyAlignment="1">
      <alignment horizontal="right" vertical="center"/>
    </xf>
    <xf numFmtId="38" fontId="4" fillId="0" borderId="26" xfId="48" applyFont="1" applyFill="1" applyBorder="1" applyAlignment="1">
      <alignment vertical="center"/>
    </xf>
    <xf numFmtId="38" fontId="4" fillId="0" borderId="32" xfId="48" applyFont="1" applyFill="1" applyBorder="1" applyAlignment="1">
      <alignment vertical="center"/>
    </xf>
    <xf numFmtId="176" fontId="3" fillId="0" borderId="0" xfId="0" applyNumberFormat="1" applyFont="1" applyFill="1" applyAlignment="1">
      <alignment horizontal="right" vertical="center" wrapText="1"/>
    </xf>
    <xf numFmtId="49" fontId="4" fillId="0" borderId="26" xfId="0" applyNumberFormat="1" applyFont="1" applyFill="1" applyBorder="1" applyAlignment="1">
      <alignment horizontal="center" vertical="center"/>
    </xf>
    <xf numFmtId="0" fontId="2" fillId="0" borderId="26" xfId="0" applyFont="1" applyFill="1" applyBorder="1" applyAlignment="1">
      <alignment/>
    </xf>
    <xf numFmtId="0" fontId="4" fillId="0" borderId="26" xfId="0" applyFont="1" applyFill="1" applyBorder="1" applyAlignment="1">
      <alignment horizontal="center" vertical="center"/>
    </xf>
    <xf numFmtId="179" fontId="7" fillId="0" borderId="0" xfId="48" applyNumberFormat="1" applyFont="1" applyFill="1" applyBorder="1" applyAlignment="1">
      <alignment horizontal="right" vertical="center" shrinkToFit="1"/>
    </xf>
    <xf numFmtId="179" fontId="7" fillId="0" borderId="0" xfId="48" applyNumberFormat="1" applyFont="1" applyFill="1" applyAlignment="1">
      <alignment horizontal="right" vertical="center" shrinkToFit="1"/>
    </xf>
    <xf numFmtId="179" fontId="3" fillId="0" borderId="0" xfId="48" applyNumberFormat="1" applyFont="1" applyFill="1" applyBorder="1" applyAlignment="1">
      <alignment horizontal="right" vertical="center"/>
    </xf>
    <xf numFmtId="179" fontId="3" fillId="0" borderId="0" xfId="48" applyNumberFormat="1" applyFont="1" applyFill="1" applyAlignment="1">
      <alignment horizontal="right" vertical="center"/>
    </xf>
    <xf numFmtId="179" fontId="3" fillId="0" borderId="0" xfId="48" applyNumberFormat="1" applyFont="1" applyFill="1" applyBorder="1" applyAlignment="1">
      <alignment horizontal="right" vertical="center" shrinkToFit="1"/>
    </xf>
    <xf numFmtId="179" fontId="3" fillId="0" borderId="12" xfId="48" applyNumberFormat="1" applyFont="1" applyFill="1" applyBorder="1" applyAlignment="1">
      <alignment horizontal="right" vertical="center"/>
    </xf>
    <xf numFmtId="179" fontId="3" fillId="0" borderId="12" xfId="48" applyNumberFormat="1" applyFont="1" applyFill="1" applyBorder="1" applyAlignment="1">
      <alignment horizontal="right" vertical="center" shrinkToFit="1"/>
    </xf>
    <xf numFmtId="0" fontId="4" fillId="0" borderId="12" xfId="0" applyFont="1" applyFill="1" applyBorder="1" applyAlignment="1">
      <alignment/>
    </xf>
    <xf numFmtId="179" fontId="3" fillId="0" borderId="27" xfId="0" applyNumberFormat="1" applyFont="1" applyFill="1" applyBorder="1" applyAlignment="1">
      <alignment horizontal="right" vertical="center"/>
    </xf>
    <xf numFmtId="179" fontId="3" fillId="0" borderId="12" xfId="0" applyNumberFormat="1" applyFont="1" applyFill="1" applyBorder="1" applyAlignment="1">
      <alignment horizontal="right" vertical="center" shrinkToFit="1"/>
    </xf>
    <xf numFmtId="38" fontId="3" fillId="0" borderId="0" xfId="48" applyFont="1" applyFill="1" applyBorder="1" applyAlignment="1">
      <alignment horizontal="right" vertical="center" shrinkToFit="1"/>
    </xf>
    <xf numFmtId="38" fontId="54" fillId="0" borderId="0" xfId="0" applyNumberFormat="1" applyFont="1" applyFill="1" applyBorder="1" applyAlignment="1">
      <alignment horizontal="right" vertical="center" shrinkToFit="1"/>
    </xf>
    <xf numFmtId="38" fontId="7" fillId="0" borderId="0" xfId="48" applyFont="1" applyAlignment="1">
      <alignment/>
    </xf>
    <xf numFmtId="194" fontId="11" fillId="0" borderId="0" xfId="60" applyNumberFormat="1" applyFont="1" applyFill="1" applyBorder="1" applyAlignment="1">
      <alignment horizontal="right" vertical="center"/>
      <protection/>
    </xf>
    <xf numFmtId="194" fontId="11" fillId="0" borderId="12" xfId="60" applyNumberFormat="1" applyFont="1" applyFill="1" applyBorder="1" applyAlignment="1">
      <alignment horizontal="right" vertical="center"/>
      <protection/>
    </xf>
    <xf numFmtId="0" fontId="4" fillId="0" borderId="25" xfId="0" applyFont="1" applyFill="1" applyBorder="1" applyAlignment="1">
      <alignment horizontal="center" vertical="center"/>
    </xf>
    <xf numFmtId="0" fontId="6" fillId="0" borderId="26"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182" fontId="4" fillId="0" borderId="0" xfId="0" applyNumberFormat="1" applyFont="1" applyFill="1" applyBorder="1" applyAlignment="1">
      <alignment vertical="center"/>
    </xf>
    <xf numFmtId="182" fontId="6" fillId="0" borderId="12" xfId="0" applyNumberFormat="1" applyFont="1" applyFill="1" applyBorder="1" applyAlignment="1">
      <alignment vertical="center"/>
    </xf>
    <xf numFmtId="38" fontId="7" fillId="0" borderId="0" xfId="0" applyNumberFormat="1" applyFont="1" applyFill="1" applyBorder="1" applyAlignment="1">
      <alignment horizontal="right" vertical="center" shrinkToFit="1"/>
    </xf>
    <xf numFmtId="0" fontId="3" fillId="0" borderId="0" xfId="0" applyFont="1" applyFill="1" applyBorder="1" applyAlignment="1">
      <alignment vertical="center" wrapText="1"/>
    </xf>
    <xf numFmtId="0" fontId="7" fillId="0" borderId="0" xfId="0" applyFont="1" applyFill="1" applyBorder="1" applyAlignment="1">
      <alignment horizontal="center" vertical="center"/>
    </xf>
    <xf numFmtId="0" fontId="3" fillId="0" borderId="0" xfId="0" applyFont="1" applyFill="1" applyAlignment="1">
      <alignment horizontal="left" vertical="top" wrapText="1"/>
    </xf>
    <xf numFmtId="49" fontId="3" fillId="0" borderId="0" xfId="0" applyNumberFormat="1" applyFont="1" applyFill="1" applyBorder="1" applyAlignment="1">
      <alignment vertical="center"/>
    </xf>
    <xf numFmtId="38" fontId="6" fillId="0" borderId="0" xfId="48" applyFont="1" applyFill="1" applyBorder="1" applyAlignment="1">
      <alignment vertical="center"/>
    </xf>
    <xf numFmtId="0" fontId="0" fillId="0" borderId="0" xfId="0" applyFill="1" applyBorder="1" applyAlignment="1">
      <alignment/>
    </xf>
    <xf numFmtId="176" fontId="7" fillId="0" borderId="0" xfId="0" applyNumberFormat="1" applyFont="1" applyFill="1" applyBorder="1" applyAlignment="1">
      <alignment horizontal="right" vertical="center"/>
    </xf>
    <xf numFmtId="0" fontId="0" fillId="0" borderId="0" xfId="0" applyFill="1" applyAlignment="1">
      <alignment horizontal="distributed" vertical="center"/>
    </xf>
    <xf numFmtId="0" fontId="2" fillId="0" borderId="0" xfId="0" applyFont="1" applyFill="1" applyAlignment="1">
      <alignment horizontal="distributed" vertical="center"/>
    </xf>
    <xf numFmtId="0" fontId="3" fillId="0" borderId="33" xfId="0" applyFont="1" applyFill="1" applyBorder="1" applyAlignment="1">
      <alignment vertical="center" textRotation="255"/>
    </xf>
    <xf numFmtId="0" fontId="3" fillId="0" borderId="26" xfId="0" applyFont="1" applyFill="1" applyBorder="1" applyAlignment="1">
      <alignment vertical="center" textRotation="255"/>
    </xf>
    <xf numFmtId="0" fontId="3" fillId="0" borderId="32" xfId="0" applyFont="1" applyFill="1" applyBorder="1" applyAlignment="1">
      <alignment vertical="center" textRotation="255"/>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32" xfId="60" applyFont="1" applyFill="1" applyBorder="1" applyAlignment="1">
      <alignment horizontal="center" vertical="top" wrapText="1"/>
      <protection/>
    </xf>
    <xf numFmtId="0" fontId="3" fillId="0" borderId="21" xfId="60" applyFont="1" applyFill="1" applyBorder="1" applyAlignment="1">
      <alignment horizontal="center" wrapText="1"/>
      <protection/>
    </xf>
    <xf numFmtId="176" fontId="2"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4" fillId="0" borderId="0" xfId="0" applyFont="1" applyFill="1" applyBorder="1" applyAlignment="1">
      <alignment vertical="center" wrapText="1"/>
    </xf>
    <xf numFmtId="0" fontId="4" fillId="0" borderId="33"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2" xfId="0" applyFont="1" applyFill="1" applyBorder="1" applyAlignment="1">
      <alignment horizontal="distributed" vertical="center"/>
    </xf>
    <xf numFmtId="0" fontId="4"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5" fillId="0" borderId="0" xfId="0" applyFont="1" applyFill="1" applyAlignment="1">
      <alignment vertical="center"/>
    </xf>
    <xf numFmtId="0" fontId="0" fillId="0" borderId="0" xfId="0" applyFill="1" applyAlignment="1">
      <alignment/>
    </xf>
    <xf numFmtId="0" fontId="4" fillId="0" borderId="13"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0" xfId="0" applyFont="1" applyFill="1" applyBorder="1" applyAlignment="1">
      <alignment horizontal="distributed" vertical="center"/>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6" fillId="0" borderId="10"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2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4"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25" xfId="0" applyFont="1" applyFill="1" applyBorder="1" applyAlignment="1">
      <alignment horizontal="distributed" vertical="center"/>
    </xf>
    <xf numFmtId="0" fontId="0" fillId="0" borderId="36" xfId="0" applyFill="1" applyBorder="1" applyAlignment="1">
      <alignment horizontal="distributed" vertical="center"/>
    </xf>
    <xf numFmtId="0" fontId="0" fillId="0" borderId="25" xfId="0" applyFill="1" applyBorder="1" applyAlignment="1">
      <alignment horizontal="distributed" vertical="center"/>
    </xf>
    <xf numFmtId="0" fontId="4" fillId="0" borderId="33"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1" xfId="0" applyFont="1" applyFill="1" applyBorder="1" applyAlignment="1">
      <alignment horizontal="distributed" vertical="center"/>
    </xf>
    <xf numFmtId="0" fontId="0" fillId="0" borderId="26" xfId="0" applyFill="1" applyBorder="1" applyAlignment="1">
      <alignment horizontal="distributed" vertical="center"/>
    </xf>
    <xf numFmtId="0" fontId="0" fillId="0" borderId="32" xfId="0" applyFill="1" applyBorder="1" applyAlignment="1">
      <alignment horizontal="distributed" vertical="center"/>
    </xf>
    <xf numFmtId="0" fontId="4" fillId="0" borderId="16" xfId="0" applyFont="1" applyFill="1" applyBorder="1" applyAlignment="1">
      <alignment horizontal="distributed" vertical="center"/>
    </xf>
    <xf numFmtId="0" fontId="3" fillId="0" borderId="33" xfId="60" applyFont="1" applyFill="1" applyBorder="1" applyAlignment="1">
      <alignment horizontal="distributed" vertical="center" wrapText="1"/>
      <protection/>
    </xf>
    <xf numFmtId="0" fontId="3" fillId="0" borderId="13" xfId="60" applyFont="1" applyFill="1" applyBorder="1" applyAlignment="1">
      <alignment horizontal="distributed" vertical="center" wrapText="1"/>
      <protection/>
    </xf>
    <xf numFmtId="0" fontId="3" fillId="0" borderId="32" xfId="60" applyFont="1" applyFill="1" applyBorder="1" applyAlignment="1">
      <alignment horizontal="distributed" vertical="center" wrapText="1"/>
      <protection/>
    </xf>
    <xf numFmtId="0" fontId="3" fillId="0" borderId="20" xfId="60" applyFont="1" applyFill="1" applyBorder="1" applyAlignment="1">
      <alignment horizontal="distributed" vertical="center" wrapText="1"/>
      <protection/>
    </xf>
    <xf numFmtId="0" fontId="3" fillId="0" borderId="18" xfId="60" applyFont="1" applyFill="1" applyBorder="1" applyAlignment="1">
      <alignment horizontal="distributed" vertical="center" wrapText="1"/>
      <protection/>
    </xf>
    <xf numFmtId="0" fontId="2" fillId="0" borderId="15" xfId="0" applyFont="1" applyFill="1" applyBorder="1" applyAlignment="1">
      <alignment horizontal="distributed" vertical="center" wrapText="1"/>
    </xf>
    <xf numFmtId="0" fontId="3" fillId="0" borderId="33" xfId="60" applyFont="1" applyFill="1" applyBorder="1" applyAlignment="1">
      <alignment horizontal="distributed" vertical="center" wrapText="1"/>
      <protection/>
    </xf>
    <xf numFmtId="0" fontId="2" fillId="0" borderId="13" xfId="0" applyFont="1" applyFill="1" applyBorder="1" applyAlignment="1">
      <alignment horizontal="distributed" vertical="center" wrapText="1"/>
    </xf>
    <xf numFmtId="0" fontId="2" fillId="0" borderId="32" xfId="0" applyFont="1" applyFill="1" applyBorder="1" applyAlignment="1">
      <alignment horizontal="distributed" vertical="center" wrapText="1"/>
    </xf>
    <xf numFmtId="0" fontId="2" fillId="0" borderId="20" xfId="0" applyFont="1" applyFill="1" applyBorder="1" applyAlignment="1">
      <alignment horizontal="distributed" vertical="center" wrapText="1"/>
    </xf>
    <xf numFmtId="0" fontId="3" fillId="0" borderId="24" xfId="60" applyFont="1" applyFill="1" applyBorder="1" applyAlignment="1">
      <alignment horizontal="center" vertical="center" wrapText="1"/>
      <protection/>
    </xf>
    <xf numFmtId="0" fontId="2" fillId="0" borderId="36" xfId="0" applyFont="1" applyFill="1" applyBorder="1" applyAlignment="1">
      <alignment vertical="center" wrapText="1"/>
    </xf>
    <xf numFmtId="0" fontId="2" fillId="0" borderId="25" xfId="0" applyFont="1" applyFill="1" applyBorder="1" applyAlignment="1">
      <alignment vertical="center" wrapText="1"/>
    </xf>
    <xf numFmtId="0" fontId="3" fillId="0" borderId="25" xfId="60" applyFont="1" applyFill="1" applyBorder="1" applyAlignment="1">
      <alignment horizontal="center" vertical="center" wrapText="1"/>
      <protection/>
    </xf>
    <xf numFmtId="0" fontId="3" fillId="0" borderId="21" xfId="60" applyFont="1" applyFill="1" applyBorder="1" applyAlignment="1">
      <alignment horizontal="center" vertical="center" wrapText="1"/>
      <protection/>
    </xf>
    <xf numFmtId="0" fontId="3" fillId="0" borderId="32" xfId="60" applyFont="1" applyFill="1" applyBorder="1" applyAlignment="1">
      <alignment horizontal="center" vertical="center" wrapText="1"/>
      <protection/>
    </xf>
    <xf numFmtId="0" fontId="6" fillId="0" borderId="14" xfId="0" applyFont="1" applyFill="1" applyBorder="1" applyAlignment="1">
      <alignment horizontal="distributed" vertical="center"/>
    </xf>
    <xf numFmtId="0" fontId="3" fillId="0" borderId="14"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3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7" xfId="0" applyFont="1" applyFill="1" applyBorder="1" applyAlignment="1">
      <alignment horizontal="distributed" vertical="center" wrapText="1"/>
    </xf>
    <xf numFmtId="0" fontId="4" fillId="0" borderId="36"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24" xfId="0" applyFont="1" applyFill="1" applyBorder="1" applyAlignment="1">
      <alignment horizontal="distributed" vertical="center"/>
    </xf>
    <xf numFmtId="0" fontId="0" fillId="0" borderId="36" xfId="0" applyFill="1" applyBorder="1" applyAlignment="1">
      <alignment/>
    </xf>
    <xf numFmtId="0" fontId="0" fillId="0" borderId="25" xfId="0" applyFill="1" applyBorder="1" applyAlignment="1">
      <alignment/>
    </xf>
    <xf numFmtId="0" fontId="4" fillId="0" borderId="12" xfId="0" applyFont="1" applyFill="1" applyBorder="1" applyAlignment="1">
      <alignment horizontal="right"/>
    </xf>
    <xf numFmtId="0" fontId="3" fillId="0" borderId="37" xfId="0" applyFont="1" applyFill="1" applyBorder="1" applyAlignment="1">
      <alignment horizontal="distributed" vertical="center"/>
    </xf>
    <xf numFmtId="0" fontId="3" fillId="0" borderId="36"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0" xfId="0" applyFont="1" applyFill="1" applyBorder="1" applyAlignment="1">
      <alignment vertical="center"/>
    </xf>
    <xf numFmtId="0" fontId="3" fillId="0" borderId="20" xfId="0" applyFont="1" applyFill="1" applyBorder="1" applyAlignment="1">
      <alignment horizontal="distributed" vertical="center"/>
    </xf>
    <xf numFmtId="0" fontId="3" fillId="0" borderId="23" xfId="0" applyFont="1" applyFill="1" applyBorder="1" applyAlignment="1">
      <alignment horizontal="distributed" vertical="center"/>
    </xf>
    <xf numFmtId="176" fontId="4" fillId="0" borderId="26"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26" xfId="0" applyNumberFormat="1" applyFont="1" applyFill="1" applyBorder="1" applyAlignment="1">
      <alignment vertical="center"/>
    </xf>
    <xf numFmtId="176" fontId="4" fillId="0" borderId="0" xfId="0" applyNumberFormat="1" applyFont="1" applyFill="1" applyBorder="1" applyAlignment="1">
      <alignment vertical="center"/>
    </xf>
    <xf numFmtId="0" fontId="7" fillId="0" borderId="12" xfId="0" applyFont="1" applyFill="1" applyBorder="1" applyAlignment="1">
      <alignment horizontal="distributed" vertical="center"/>
    </xf>
    <xf numFmtId="0" fontId="7" fillId="0" borderId="29" xfId="0" applyFont="1" applyFill="1" applyBorder="1" applyAlignment="1">
      <alignment horizontal="distributed" vertical="center"/>
    </xf>
    <xf numFmtId="0" fontId="3" fillId="0" borderId="2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6" xfId="0" applyFont="1" applyFill="1" applyBorder="1" applyAlignment="1">
      <alignment horizontal="center" vertical="center" wrapText="1"/>
    </xf>
    <xf numFmtId="0" fontId="2" fillId="0" borderId="17" xfId="0" applyFont="1" applyFill="1" applyBorder="1" applyAlignment="1">
      <alignment horizontal="center" vertical="center"/>
    </xf>
    <xf numFmtId="0" fontId="3"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14" xfId="0" applyFont="1" applyFill="1" applyBorder="1" applyAlignment="1">
      <alignment horizontal="distributed" vertical="center"/>
    </xf>
    <xf numFmtId="0" fontId="3" fillId="0" borderId="3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19"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0" xfId="0" applyFont="1" applyFill="1" applyBorder="1" applyAlignment="1">
      <alignment horizontal="distributed" vertical="center"/>
    </xf>
    <xf numFmtId="0" fontId="0" fillId="0" borderId="14" xfId="0" applyFont="1" applyFill="1" applyBorder="1" applyAlignment="1">
      <alignment horizontal="distributed" vertical="center"/>
    </xf>
    <xf numFmtId="0" fontId="2" fillId="0" borderId="23" xfId="0" applyFont="1" applyFill="1" applyBorder="1" applyAlignment="1">
      <alignment horizontal="distributed" vertical="center"/>
    </xf>
    <xf numFmtId="0" fontId="0" fillId="0" borderId="29" xfId="0" applyFont="1" applyFill="1" applyBorder="1" applyAlignment="1">
      <alignment horizontal="distributed" vertical="center"/>
    </xf>
    <xf numFmtId="0" fontId="3" fillId="0" borderId="17" xfId="0" applyFont="1" applyFill="1" applyBorder="1" applyAlignment="1">
      <alignment horizontal="center" vertical="center"/>
    </xf>
    <xf numFmtId="0" fontId="3" fillId="0" borderId="0" xfId="0" applyFont="1" applyFill="1" applyBorder="1" applyAlignment="1">
      <alignment/>
    </xf>
    <xf numFmtId="176" fontId="6" fillId="0" borderId="27"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3" fillId="0" borderId="3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5" xfId="0" applyFont="1" applyFill="1" applyBorder="1"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xf>
    <xf numFmtId="0" fontId="4" fillId="0" borderId="19" xfId="0" applyFont="1" applyFill="1" applyBorder="1" applyAlignment="1">
      <alignment horizontal="distributed" vertical="distributed"/>
    </xf>
    <xf numFmtId="0" fontId="4" fillId="0" borderId="28" xfId="0" applyFont="1" applyFill="1" applyBorder="1" applyAlignment="1">
      <alignment horizontal="distributed" vertical="distributed"/>
    </xf>
    <xf numFmtId="0" fontId="6" fillId="0" borderId="12" xfId="0" applyFont="1" applyFill="1" applyBorder="1" applyAlignment="1">
      <alignment horizontal="distributed" vertical="center"/>
    </xf>
    <xf numFmtId="0" fontId="6" fillId="0" borderId="29" xfId="0" applyFont="1" applyFill="1" applyBorder="1" applyAlignment="1">
      <alignment horizontal="distributed" vertical="center"/>
    </xf>
    <xf numFmtId="0" fontId="4" fillId="0" borderId="0" xfId="0" applyFont="1" applyFill="1" applyAlignment="1">
      <alignment horizontal="right"/>
    </xf>
    <xf numFmtId="38" fontId="4" fillId="0" borderId="0" xfId="48" applyFont="1" applyFill="1" applyBorder="1" applyAlignment="1">
      <alignment horizontal="right" vertical="center" shrinkToFit="1"/>
    </xf>
    <xf numFmtId="38" fontId="6" fillId="0" borderId="12" xfId="48" applyFont="1" applyFill="1" applyBorder="1" applyAlignment="1">
      <alignment horizontal="right" vertical="center" shrinkToFit="1"/>
    </xf>
    <xf numFmtId="38" fontId="4" fillId="0" borderId="19" xfId="48" applyFont="1" applyFill="1" applyBorder="1" applyAlignment="1">
      <alignment horizontal="right" vertical="center" shrinkToFit="1"/>
    </xf>
    <xf numFmtId="0" fontId="3" fillId="0" borderId="0" xfId="0" applyFont="1" applyFill="1" applyAlignment="1">
      <alignment horizontal="left" vertical="top" wrapText="1"/>
    </xf>
    <xf numFmtId="0" fontId="3" fillId="0" borderId="34" xfId="0" applyFont="1" applyFill="1" applyBorder="1" applyAlignment="1">
      <alignment horizontal="center" vertical="center" wrapText="1"/>
    </xf>
    <xf numFmtId="0" fontId="4" fillId="0" borderId="20" xfId="0" applyFont="1" applyFill="1" applyBorder="1" applyAlignment="1">
      <alignment horizontal="center" vertical="center" wrapText="1"/>
    </xf>
    <xf numFmtId="191" fontId="4" fillId="0" borderId="0" xfId="48" applyNumberFormat="1" applyFont="1" applyFill="1" applyBorder="1" applyAlignment="1">
      <alignment horizontal="right" vertical="center" shrinkToFit="1"/>
    </xf>
    <xf numFmtId="38" fontId="55" fillId="0" borderId="0" xfId="0" applyNumberFormat="1" applyFont="1" applyFill="1" applyBorder="1" applyAlignment="1">
      <alignment horizontal="right" vertical="center" shrinkToFit="1"/>
    </xf>
    <xf numFmtId="38" fontId="6" fillId="0" borderId="12" xfId="0" applyNumberFormat="1" applyFont="1" applyFill="1" applyBorder="1" applyAlignment="1">
      <alignment horizontal="right" vertical="center" shrinkToFit="1"/>
    </xf>
    <xf numFmtId="0" fontId="4" fillId="0" borderId="3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3"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38" fontId="4" fillId="0" borderId="19" xfId="48" applyFont="1" applyFill="1" applyBorder="1" applyAlignment="1">
      <alignment horizontal="right" vertical="center"/>
    </xf>
    <xf numFmtId="38" fontId="4" fillId="0" borderId="0" xfId="48" applyFont="1" applyFill="1" applyBorder="1" applyAlignment="1">
      <alignment horizontal="right" vertical="center"/>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4" fillId="0" borderId="19" xfId="0" applyFont="1" applyFill="1" applyBorder="1" applyAlignment="1">
      <alignment horizontal="right" vertical="center" wrapText="1"/>
    </xf>
    <xf numFmtId="0" fontId="6" fillId="0" borderId="12" xfId="0" applyFont="1" applyFill="1" applyBorder="1" applyAlignment="1">
      <alignment horizontal="right" vertical="center" wrapText="1"/>
    </xf>
    <xf numFmtId="38" fontId="6" fillId="0" borderId="27" xfId="48" applyFont="1" applyFill="1" applyBorder="1" applyAlignment="1">
      <alignment horizontal="right" vertical="center"/>
    </xf>
    <xf numFmtId="38" fontId="6" fillId="0" borderId="12" xfId="48"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textRotation="255"/>
    </xf>
    <xf numFmtId="0" fontId="2" fillId="0" borderId="0" xfId="0" applyFont="1" applyFill="1" applyBorder="1" applyAlignment="1">
      <alignment/>
    </xf>
    <xf numFmtId="38" fontId="3" fillId="0" borderId="0" xfId="48" applyFont="1" applyFill="1" applyBorder="1" applyAlignment="1">
      <alignment horizontal="right" vertical="center" shrinkToFit="1"/>
    </xf>
    <xf numFmtId="191" fontId="3" fillId="0" borderId="0" xfId="48" applyNumberFormat="1" applyFont="1" applyFill="1" applyBorder="1" applyAlignment="1">
      <alignment horizontal="right" vertical="center" shrinkToFit="1"/>
    </xf>
    <xf numFmtId="38" fontId="54" fillId="0" borderId="0" xfId="0" applyNumberFormat="1" applyFont="1" applyFill="1" applyBorder="1" applyAlignment="1">
      <alignment horizontal="right" vertical="center" shrinkToFit="1"/>
    </xf>
    <xf numFmtId="38" fontId="7" fillId="0" borderId="0" xfId="0" applyNumberFormat="1" applyFont="1" applyFill="1" applyBorder="1" applyAlignment="1">
      <alignment horizontal="right" vertical="center" shrinkToFit="1"/>
    </xf>
    <xf numFmtId="191" fontId="7" fillId="0" borderId="0" xfId="0" applyNumberFormat="1" applyFont="1" applyFill="1" applyBorder="1" applyAlignment="1">
      <alignment horizontal="right" vertical="center" shrinkToFit="1"/>
    </xf>
    <xf numFmtId="191" fontId="54" fillId="0" borderId="0" xfId="0" applyNumberFormat="1" applyFont="1" applyFill="1" applyBorder="1" applyAlignment="1">
      <alignment horizontal="right" vertical="center" shrinkToFi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191" fontId="55" fillId="0" borderId="0" xfId="0" applyNumberFormat="1" applyFont="1" applyFill="1" applyBorder="1" applyAlignment="1">
      <alignment horizontal="right" vertical="center" shrinkToFit="1"/>
    </xf>
    <xf numFmtId="191" fontId="6" fillId="0" borderId="12" xfId="0" applyNumberFormat="1" applyFont="1" applyFill="1" applyBorder="1" applyAlignment="1">
      <alignment horizontal="right" vertical="center" shrinkToFit="1"/>
    </xf>
    <xf numFmtId="0" fontId="4" fillId="0" borderId="33" xfId="0" applyFont="1" applyFill="1" applyBorder="1" applyAlignment="1">
      <alignment horizontal="center" vertical="center" textRotation="255" wrapText="1"/>
    </xf>
    <xf numFmtId="0" fontId="4" fillId="0" borderId="22" xfId="0" applyFont="1" applyFill="1" applyBorder="1" applyAlignment="1">
      <alignment horizontal="center" vertical="center" textRotation="255" wrapText="1"/>
    </xf>
    <xf numFmtId="0" fontId="4" fillId="0" borderId="26"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4" fillId="0" borderId="23"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xf>
    <xf numFmtId="0" fontId="3" fillId="0" borderId="35" xfId="0" applyFont="1" applyFill="1" applyBorder="1" applyAlignment="1">
      <alignment horizontal="center" vertical="center" textRotation="255"/>
    </xf>
    <xf numFmtId="0" fontId="3" fillId="0" borderId="38" xfId="0" applyFont="1" applyFill="1" applyBorder="1" applyAlignment="1">
      <alignment horizontal="center" vertical="center" textRotation="255"/>
    </xf>
    <xf numFmtId="0" fontId="4" fillId="0" borderId="19"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6" xfId="0" applyFont="1" applyFill="1" applyBorder="1" applyAlignment="1">
      <alignment horizontal="distributed" vertical="center"/>
    </xf>
    <xf numFmtId="38" fontId="4" fillId="0" borderId="21" xfId="48" applyFont="1" applyFill="1" applyBorder="1" applyAlignment="1">
      <alignment horizontal="right" vertical="center"/>
    </xf>
    <xf numFmtId="38" fontId="4" fillId="0" borderId="26" xfId="48"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Ａ市区町村別、産業別統計表１" xfId="60"/>
    <cellStyle name="標準_中表紙"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事業所数と従業者数の推移（従業者４人以上の事業所）</a:t>
            </a:r>
          </a:p>
        </c:rich>
      </c:tx>
      <c:layout>
        <c:manualLayout>
          <c:xMode val="factor"/>
          <c:yMode val="factor"/>
          <c:x val="0.02425"/>
          <c:y val="0"/>
        </c:manualLayout>
      </c:layout>
      <c:spPr>
        <a:noFill/>
        <a:ln>
          <a:noFill/>
        </a:ln>
      </c:spPr>
    </c:title>
    <c:plotArea>
      <c:layout>
        <c:manualLayout>
          <c:xMode val="edge"/>
          <c:yMode val="edge"/>
          <c:x val="0.0175"/>
          <c:y val="0.1675"/>
          <c:w val="0.912"/>
          <c:h val="0.803"/>
        </c:manualLayout>
      </c:layout>
      <c:barChart>
        <c:barDir val="col"/>
        <c:grouping val="clustered"/>
        <c:varyColors val="0"/>
        <c:ser>
          <c:idx val="1"/>
          <c:order val="0"/>
          <c:tx>
            <c:strRef>
              <c:f>'データ（総数）'!$B$1</c:f>
              <c:strCache>
                <c:ptCount val="1"/>
                <c:pt idx="0">
                  <c:v>事業所数</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'データ（総数）'!$A$2:$A$13</c:f>
              <c:strCache>
                <c:ptCount val="12"/>
                <c:pt idx="0">
                  <c:v>H15</c:v>
                </c:pt>
                <c:pt idx="1">
                  <c:v>H16</c:v>
                </c:pt>
                <c:pt idx="2">
                  <c:v>H17</c:v>
                </c:pt>
                <c:pt idx="3">
                  <c:v>H18</c:v>
                </c:pt>
                <c:pt idx="4">
                  <c:v>H19</c:v>
                </c:pt>
                <c:pt idx="5">
                  <c:v>H20</c:v>
                </c:pt>
                <c:pt idx="6">
                  <c:v>H21</c:v>
                </c:pt>
                <c:pt idx="7">
                  <c:v>H22</c:v>
                </c:pt>
                <c:pt idx="8">
                  <c:v>H24</c:v>
                </c:pt>
                <c:pt idx="9">
                  <c:v>H25</c:v>
                </c:pt>
                <c:pt idx="10">
                  <c:v>H26</c:v>
                </c:pt>
                <c:pt idx="11">
                  <c:v>H29</c:v>
                </c:pt>
              </c:strCache>
            </c:strRef>
          </c:cat>
          <c:val>
            <c:numRef>
              <c:f>'データ（総数）'!$B$2:$B$13</c:f>
              <c:numCache>
                <c:ptCount val="12"/>
                <c:pt idx="0">
                  <c:v>174</c:v>
                </c:pt>
                <c:pt idx="1">
                  <c:v>163</c:v>
                </c:pt>
                <c:pt idx="2">
                  <c:v>164</c:v>
                </c:pt>
                <c:pt idx="3">
                  <c:v>159</c:v>
                </c:pt>
                <c:pt idx="4">
                  <c:v>162</c:v>
                </c:pt>
                <c:pt idx="5">
                  <c:v>161</c:v>
                </c:pt>
                <c:pt idx="6">
                  <c:v>141</c:v>
                </c:pt>
                <c:pt idx="7">
                  <c:v>141</c:v>
                </c:pt>
                <c:pt idx="8">
                  <c:v>135</c:v>
                </c:pt>
                <c:pt idx="9">
                  <c:v>130</c:v>
                </c:pt>
                <c:pt idx="10">
                  <c:v>122</c:v>
                </c:pt>
                <c:pt idx="11">
                  <c:v>113</c:v>
                </c:pt>
              </c:numCache>
            </c:numRef>
          </c:val>
        </c:ser>
        <c:axId val="704247"/>
        <c:axId val="31691116"/>
      </c:barChart>
      <c:lineChart>
        <c:grouping val="standard"/>
        <c:varyColors val="0"/>
        <c:ser>
          <c:idx val="0"/>
          <c:order val="1"/>
          <c:tx>
            <c:strRef>
              <c:f>'データ（総数）'!$C$1</c:f>
              <c:strCache>
                <c:ptCount val="1"/>
                <c:pt idx="0">
                  <c:v>従業者数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'データ（総数）'!$A$2:$A$13</c:f>
              <c:strCache>
                <c:ptCount val="12"/>
                <c:pt idx="0">
                  <c:v>H15</c:v>
                </c:pt>
                <c:pt idx="1">
                  <c:v>H16</c:v>
                </c:pt>
                <c:pt idx="2">
                  <c:v>H17</c:v>
                </c:pt>
                <c:pt idx="3">
                  <c:v>H18</c:v>
                </c:pt>
                <c:pt idx="4">
                  <c:v>H19</c:v>
                </c:pt>
                <c:pt idx="5">
                  <c:v>H20</c:v>
                </c:pt>
                <c:pt idx="6">
                  <c:v>H21</c:v>
                </c:pt>
                <c:pt idx="7">
                  <c:v>H22</c:v>
                </c:pt>
                <c:pt idx="8">
                  <c:v>H24</c:v>
                </c:pt>
                <c:pt idx="9">
                  <c:v>H25</c:v>
                </c:pt>
                <c:pt idx="10">
                  <c:v>H26</c:v>
                </c:pt>
                <c:pt idx="11">
                  <c:v>H29</c:v>
                </c:pt>
              </c:strCache>
            </c:strRef>
          </c:cat>
          <c:val>
            <c:numRef>
              <c:f>'データ（総数）'!$C$2:$C$13</c:f>
              <c:numCache>
                <c:ptCount val="12"/>
                <c:pt idx="0">
                  <c:v>7990</c:v>
                </c:pt>
                <c:pt idx="1">
                  <c:v>7261</c:v>
                </c:pt>
                <c:pt idx="2">
                  <c:v>7129</c:v>
                </c:pt>
                <c:pt idx="3">
                  <c:v>7433</c:v>
                </c:pt>
                <c:pt idx="4">
                  <c:v>8010</c:v>
                </c:pt>
                <c:pt idx="5">
                  <c:v>7840</c:v>
                </c:pt>
                <c:pt idx="6">
                  <c:v>7795</c:v>
                </c:pt>
                <c:pt idx="7">
                  <c:v>8418</c:v>
                </c:pt>
                <c:pt idx="8">
                  <c:v>6964</c:v>
                </c:pt>
                <c:pt idx="9">
                  <c:v>6862</c:v>
                </c:pt>
                <c:pt idx="10">
                  <c:v>6319</c:v>
                </c:pt>
                <c:pt idx="11">
                  <c:v>6394</c:v>
                </c:pt>
              </c:numCache>
            </c:numRef>
          </c:val>
          <c:smooth val="0"/>
        </c:ser>
        <c:axId val="16814077"/>
        <c:axId val="18435962"/>
      </c:lineChart>
      <c:catAx>
        <c:axId val="70424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1691116"/>
        <c:crosses val="autoZero"/>
        <c:auto val="0"/>
        <c:lblOffset val="100"/>
        <c:tickLblSkip val="1"/>
        <c:noMultiLvlLbl val="0"/>
      </c:catAx>
      <c:valAx>
        <c:axId val="31691116"/>
        <c:scaling>
          <c:orientation val="minMax"/>
          <c:min val="0"/>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事業所数</a:t>
                </a:r>
              </a:p>
            </c:rich>
          </c:tx>
          <c:layout>
            <c:manualLayout>
              <c:xMode val="factor"/>
              <c:yMode val="factor"/>
              <c:x val="-0.01475"/>
              <c:y val="0.0345"/>
            </c:manualLayout>
          </c:layout>
          <c:overlay val="0"/>
          <c:spPr>
            <a:noFill/>
            <a:ln>
              <a:noFill/>
            </a:ln>
          </c:spPr>
        </c:title>
        <c:delete val="0"/>
        <c:numFmt formatCode="General"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704247"/>
        <c:crossesAt val="1"/>
        <c:crossBetween val="between"/>
        <c:dispUnits/>
        <c:majorUnit val="25"/>
      </c:valAx>
      <c:catAx>
        <c:axId val="16814077"/>
        <c:scaling>
          <c:orientation val="minMax"/>
        </c:scaling>
        <c:axPos val="b"/>
        <c:delete val="1"/>
        <c:majorTickMark val="out"/>
        <c:minorTickMark val="none"/>
        <c:tickLblPos val="nextTo"/>
        <c:crossAx val="18435962"/>
        <c:crosses val="autoZero"/>
        <c:auto val="0"/>
        <c:lblOffset val="100"/>
        <c:tickLblSkip val="1"/>
        <c:noMultiLvlLbl val="0"/>
      </c:catAx>
      <c:valAx>
        <c:axId val="18435962"/>
        <c:scaling>
          <c:orientation val="minMax"/>
          <c:min val="0"/>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従業者</a:t>
                </a:r>
              </a:p>
            </c:rich>
          </c:tx>
          <c:layout>
            <c:manualLayout>
              <c:xMode val="factor"/>
              <c:yMode val="factor"/>
              <c:x val="-0.01475"/>
              <c:y val="0.0385"/>
            </c:manualLayout>
          </c:layout>
          <c:overlay val="0"/>
          <c:spPr>
            <a:noFill/>
            <a:ln>
              <a:noFill/>
            </a:ln>
          </c:spPr>
        </c:title>
        <c:delete val="0"/>
        <c:numFmt formatCode="General"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6814077"/>
        <c:crosses val="max"/>
        <c:crossBetween val="between"/>
        <c:dispUnits/>
        <c:majorUnit val="1000"/>
      </c:valAx>
      <c:dTable>
        <c:showHorzBorder val="1"/>
        <c:showVertBorder val="1"/>
        <c:showOutline val="1"/>
        <c:showKeys val="1"/>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dTable>
      <c:spPr>
        <a:solidFill>
          <a:srgbClr val="FFFFFF"/>
        </a:solidFill>
        <a:ln w="12700">
          <a:solidFill>
            <a:srgbClr val="80808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産業中分類別事業所数の割合（従業者４人以上の事業所）</a:t>
            </a:r>
          </a:p>
        </c:rich>
      </c:tx>
      <c:layout>
        <c:manualLayout>
          <c:xMode val="factor"/>
          <c:yMode val="factor"/>
          <c:x val="-0.0015"/>
          <c:y val="-0.014"/>
        </c:manualLayout>
      </c:layout>
      <c:spPr>
        <a:noFill/>
        <a:ln w="3175">
          <a:noFill/>
        </a:ln>
      </c:spPr>
    </c:title>
    <c:plotArea>
      <c:layout>
        <c:manualLayout>
          <c:xMode val="edge"/>
          <c:yMode val="edge"/>
          <c:x val="0.18325"/>
          <c:y val="0.13825"/>
          <c:w val="0.63175"/>
          <c:h val="0.7815"/>
        </c:manualLayout>
      </c:layout>
      <c:pieChart>
        <c:varyColors val="1"/>
        <c:ser>
          <c:idx val="0"/>
          <c:order val="0"/>
          <c:tx>
            <c:strRef>
              <c:f>'データ（中分類）'!$B$1</c:f>
              <c:strCache>
                <c:ptCount val="1"/>
                <c:pt idx="0">
                  <c:v>事業所数</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
                <a:fgClr>
                  <a:srgbClr val="000000"/>
                </a:fgClr>
                <a:bgClr>
                  <a:srgbClr val="FFFFFF"/>
                </a:bgClr>
              </a:pattFill>
              <a:ln w="12700">
                <a:solidFill>
                  <a:srgbClr val="000000"/>
                </a:solidFill>
              </a:ln>
            </c:spPr>
          </c:dPt>
          <c:dPt>
            <c:idx val="1"/>
            <c:spPr>
              <a:solidFill>
                <a:srgbClr val="FDEADA"/>
              </a:solidFill>
              <a:ln w="12700">
                <a:solidFill>
                  <a:srgbClr val="000000"/>
                </a:solidFill>
              </a:ln>
            </c:spPr>
          </c:dPt>
          <c:dPt>
            <c:idx val="2"/>
            <c:spPr>
              <a:solidFill>
                <a:srgbClr val="748C41"/>
              </a:solidFill>
              <a:ln w="12700">
                <a:solidFill>
                  <a:srgbClr val="000000"/>
                </a:solidFill>
              </a:ln>
            </c:spPr>
          </c:dPt>
          <c:dPt>
            <c:idx val="3"/>
            <c:spPr>
              <a:solidFill>
                <a:srgbClr val="B7DEE8"/>
              </a:solidFill>
              <a:ln w="12700">
                <a:solidFill>
                  <a:srgbClr val="000000"/>
                </a:solidFill>
              </a:ln>
            </c:spPr>
          </c:dPt>
          <c:dPt>
            <c:idx val="4"/>
            <c:spPr>
              <a:solidFill>
                <a:srgbClr val="368195"/>
              </a:solidFill>
              <a:ln w="12700">
                <a:solidFill>
                  <a:srgbClr val="000000"/>
                </a:solidFill>
              </a:ln>
            </c:spPr>
          </c:dPt>
          <c:dPt>
            <c:idx val="5"/>
            <c:spPr>
              <a:pattFill prst="pct40">
                <a:fgClr>
                  <a:srgbClr val="000000"/>
                </a:fgClr>
                <a:bgClr>
                  <a:srgbClr val="FFFFFF"/>
                </a:bgClr>
              </a:pattFill>
              <a:ln w="12700">
                <a:solidFill>
                  <a:srgbClr val="000000"/>
                </a:solidFill>
              </a:ln>
            </c:spPr>
          </c:dPt>
          <c:dPt>
            <c:idx val="6"/>
            <c:spPr>
              <a:solidFill>
                <a:srgbClr val="93CDDD"/>
              </a:solidFill>
              <a:ln w="12700">
                <a:solidFill>
                  <a:srgbClr val="000000"/>
                </a:solidFill>
              </a:ln>
            </c:spPr>
          </c:dPt>
          <c:dPt>
            <c:idx val="7"/>
            <c:spPr>
              <a:pattFill prst="dashHorz">
                <a:fgClr>
                  <a:srgbClr val="77933C"/>
                </a:fgClr>
                <a:bgClr>
                  <a:srgbClr val="FFFFFF"/>
                </a:bgClr>
              </a:pattFill>
              <a:ln w="12700">
                <a:solidFill>
                  <a:srgbClr val="000000"/>
                </a:solidFill>
              </a:ln>
            </c:spPr>
          </c:dPt>
          <c:dPt>
            <c:idx val="8"/>
            <c:spPr>
              <a:solidFill>
                <a:srgbClr val="89A54E"/>
              </a:solidFill>
              <a:ln w="12700">
                <a:solidFill>
                  <a:srgbClr val="000000"/>
                </a:solidFill>
              </a:ln>
            </c:spPr>
          </c:dPt>
          <c:dPt>
            <c:idx val="9"/>
            <c:spPr>
              <a:blipFill>
                <a:blip r:embed="rId1"/>
                <a:srcRect/>
                <a:tile sx="100000" sy="100000" flip="none" algn="tl"/>
              </a:blipFill>
              <a:ln w="12700">
                <a:solidFill>
                  <a:srgbClr val="000000"/>
                </a:solidFill>
              </a:ln>
            </c:spPr>
          </c:dPt>
          <c:dPt>
            <c:idx val="10"/>
            <c:spPr>
              <a:pattFill prst="pct60">
                <a:fgClr>
                  <a:srgbClr val="E46C0A"/>
                </a:fgClr>
                <a:bgClr>
                  <a:srgbClr val="FFFFFF"/>
                </a:bgClr>
              </a:pattFill>
              <a:ln w="12700">
                <a:solidFill>
                  <a:srgbClr val="000000"/>
                </a:solidFill>
              </a:ln>
            </c:spPr>
          </c:dPt>
          <c:dPt>
            <c:idx val="11"/>
            <c:spPr>
              <a:solidFill>
                <a:srgbClr val="DB843D"/>
              </a:solidFill>
              <a:ln w="12700">
                <a:solidFill>
                  <a:srgbClr val="000000"/>
                </a:solidFill>
              </a:ln>
            </c:spPr>
          </c:dPt>
          <c:dPt>
            <c:idx val="12"/>
            <c:spPr>
              <a:solidFill>
                <a:srgbClr val="4F81BD"/>
              </a:solidFill>
              <a:ln w="12700">
                <a:solidFill>
                  <a:srgbClr val="000000"/>
                </a:solidFill>
              </a:ln>
            </c:spPr>
          </c:dPt>
          <c:dPt>
            <c:idx val="13"/>
            <c:spPr>
              <a:blipFill>
                <a:blip r:embed="rId2"/>
                <a:srcRect/>
                <a:tile sx="100000" sy="100000" flip="none" algn="tl"/>
              </a:blipFill>
              <a:ln w="12700">
                <a:solidFill>
                  <a:srgbClr val="000000"/>
                </a:solidFill>
              </a:ln>
            </c:spPr>
          </c:dPt>
          <c:dPt>
            <c:idx val="14"/>
            <c:spPr>
              <a:solidFill>
                <a:srgbClr val="9BBB59"/>
              </a:solidFill>
              <a:ln w="12700">
                <a:solidFill>
                  <a:srgbClr val="000000"/>
                </a:solidFill>
              </a:ln>
            </c:spPr>
          </c:dPt>
          <c:dPt>
            <c:idx val="15"/>
            <c:spPr>
              <a:pattFill prst="dkVert">
                <a:fgClr>
                  <a:srgbClr val="FFC000"/>
                </a:fgClr>
                <a:bgClr>
                  <a:srgbClr val="FFFFFF"/>
                </a:bgClr>
              </a:pattFill>
              <a:ln w="12700">
                <a:solidFill>
                  <a:srgbClr val="000000"/>
                </a:solidFill>
              </a:ln>
            </c:spPr>
          </c:dPt>
          <c:dPt>
            <c:idx val="16"/>
            <c:spPr>
              <a:solidFill>
                <a:srgbClr val="4BACC6"/>
              </a:solidFill>
              <a:ln w="12700">
                <a:solidFill>
                  <a:srgbClr val="000000"/>
                </a:solidFill>
              </a:ln>
            </c:spPr>
          </c:dPt>
          <c:dPt>
            <c:idx val="17"/>
            <c:spPr>
              <a:pattFill prst="openDmnd">
                <a:fgClr>
                  <a:srgbClr val="953735"/>
                </a:fgClr>
                <a:bgClr>
                  <a:srgbClr val="FFFFFF"/>
                </a:bgClr>
              </a:pattFill>
              <a:ln w="12700">
                <a:solidFill>
                  <a:srgbClr val="000000"/>
                </a:solidFill>
              </a:ln>
            </c:spPr>
          </c:dPt>
          <c:dPt>
            <c:idx val="18"/>
            <c:spPr>
              <a:solidFill>
                <a:srgbClr val="FCD5B5"/>
              </a:solidFill>
              <a:ln w="12700">
                <a:solidFill>
                  <a:srgbClr val="000000"/>
                </a:solidFill>
              </a:ln>
            </c:spPr>
          </c:dPt>
          <c:dPt>
            <c:idx val="19"/>
            <c:spPr>
              <a:solidFill>
                <a:srgbClr val="D19392"/>
              </a:solidFill>
              <a:ln w="12700">
                <a:solidFill>
                  <a:srgbClr val="000000"/>
                </a:solidFill>
              </a:ln>
            </c:spPr>
          </c:dPt>
          <c:dPt>
            <c:idx val="20"/>
            <c:spPr>
              <a:pattFill prst="wdUpDiag">
                <a:fgClr>
                  <a:srgbClr val="953735"/>
                </a:fgClr>
                <a:bgClr>
                  <a:srgbClr val="FFFFFF"/>
                </a:bgClr>
              </a:pattFill>
              <a:ln w="12700">
                <a:solidFill>
                  <a:srgbClr val="000000"/>
                </a:solidFill>
              </a:ln>
            </c:spPr>
          </c:dPt>
          <c:dPt>
            <c:idx val="21"/>
            <c:spPr>
              <a:solidFill>
                <a:srgbClr val="17375E"/>
              </a:solidFill>
              <a:ln w="12700">
                <a:solidFill>
                  <a:srgbClr val="000000"/>
                </a:solidFill>
              </a:ln>
            </c:spPr>
          </c:dPt>
          <c:dPt>
            <c:idx val="22"/>
            <c:spPr>
              <a:solidFill>
                <a:srgbClr val="91C3D5"/>
              </a:solidFill>
              <a:ln w="12700">
                <a:solidFill>
                  <a:srgbClr val="000000"/>
                </a:solidFill>
              </a:ln>
            </c:spPr>
          </c:dPt>
          <c:dPt>
            <c:idx val="23"/>
            <c:spPr>
              <a:solidFill>
                <a:srgbClr val="000000"/>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2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2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2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'データ（中分類）'!$A$3:$A$26</c:f>
              <c:strCache>
                <c:ptCount val="24"/>
                <c:pt idx="0">
                  <c:v>食料</c:v>
                </c:pt>
                <c:pt idx="1">
                  <c:v>飲料</c:v>
                </c:pt>
                <c:pt idx="2">
                  <c:v>繊維</c:v>
                </c:pt>
                <c:pt idx="3">
                  <c:v>木材</c:v>
                </c:pt>
                <c:pt idx="4">
                  <c:v>家具</c:v>
                </c:pt>
                <c:pt idx="5">
                  <c:v>紙製品</c:v>
                </c:pt>
                <c:pt idx="6">
                  <c:v>印刷</c:v>
                </c:pt>
                <c:pt idx="7">
                  <c:v>化学</c:v>
                </c:pt>
                <c:pt idx="8">
                  <c:v>石油</c:v>
                </c:pt>
                <c:pt idx="9">
                  <c:v>プラスチック</c:v>
                </c:pt>
                <c:pt idx="10">
                  <c:v>ゴム</c:v>
                </c:pt>
                <c:pt idx="11">
                  <c:v>なめし革</c:v>
                </c:pt>
                <c:pt idx="12">
                  <c:v>窯業</c:v>
                </c:pt>
                <c:pt idx="13">
                  <c:v>鉄鋼</c:v>
                </c:pt>
                <c:pt idx="14">
                  <c:v>非鉄</c:v>
                </c:pt>
                <c:pt idx="15">
                  <c:v>金属製品</c:v>
                </c:pt>
                <c:pt idx="16">
                  <c:v>はん用機器</c:v>
                </c:pt>
                <c:pt idx="17">
                  <c:v>生産用機器</c:v>
                </c:pt>
                <c:pt idx="18">
                  <c:v>業務用機器</c:v>
                </c:pt>
                <c:pt idx="19">
                  <c:v>電子部品</c:v>
                </c:pt>
                <c:pt idx="20">
                  <c:v>電気機器</c:v>
                </c:pt>
                <c:pt idx="21">
                  <c:v>情報機器</c:v>
                </c:pt>
                <c:pt idx="22">
                  <c:v>輸送機</c:v>
                </c:pt>
                <c:pt idx="23">
                  <c:v>その他</c:v>
                </c:pt>
              </c:strCache>
            </c:strRef>
          </c:cat>
          <c:val>
            <c:numRef>
              <c:f>'データ（中分類）'!$B$3:$B$26</c:f>
              <c:numCache>
                <c:ptCount val="24"/>
                <c:pt idx="0">
                  <c:v>14</c:v>
                </c:pt>
                <c:pt idx="1">
                  <c:v>1</c:v>
                </c:pt>
                <c:pt idx="2">
                  <c:v>2</c:v>
                </c:pt>
                <c:pt idx="3">
                  <c:v>0</c:v>
                </c:pt>
                <c:pt idx="4">
                  <c:v>0</c:v>
                </c:pt>
                <c:pt idx="5">
                  <c:v>6</c:v>
                </c:pt>
                <c:pt idx="6">
                  <c:v>4</c:v>
                </c:pt>
                <c:pt idx="7">
                  <c:v>7</c:v>
                </c:pt>
                <c:pt idx="8">
                  <c:v>0</c:v>
                </c:pt>
                <c:pt idx="9">
                  <c:v>3</c:v>
                </c:pt>
                <c:pt idx="10">
                  <c:v>5</c:v>
                </c:pt>
                <c:pt idx="11">
                  <c:v>0</c:v>
                </c:pt>
                <c:pt idx="12">
                  <c:v>6</c:v>
                </c:pt>
                <c:pt idx="13">
                  <c:v>3</c:v>
                </c:pt>
                <c:pt idx="14">
                  <c:v>3</c:v>
                </c:pt>
                <c:pt idx="15">
                  <c:v>16</c:v>
                </c:pt>
                <c:pt idx="16">
                  <c:v>7</c:v>
                </c:pt>
                <c:pt idx="17">
                  <c:v>12</c:v>
                </c:pt>
                <c:pt idx="18">
                  <c:v>2</c:v>
                </c:pt>
                <c:pt idx="19">
                  <c:v>4</c:v>
                </c:pt>
                <c:pt idx="20">
                  <c:v>9</c:v>
                </c:pt>
                <c:pt idx="21">
                  <c:v>2</c:v>
                </c:pt>
                <c:pt idx="22">
                  <c:v>5</c:v>
                </c:pt>
                <c:pt idx="23">
                  <c:v>2</c:v>
                </c:pt>
              </c:numCache>
            </c:numRef>
          </c:val>
        </c:ser>
      </c:pieChart>
      <c:spPr>
        <a:noFill/>
        <a:ln>
          <a:noFill/>
        </a:ln>
      </c:spPr>
    </c:plotArea>
    <c:plotVisOnly val="1"/>
    <c:dispBlanksAs val="zero"/>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事業所数と従業者数の推移（従業者数４人以上）</a:t>
            </a:r>
          </a:p>
        </c:rich>
      </c:tx>
      <c:layout>
        <c:manualLayout>
          <c:xMode val="factor"/>
          <c:yMode val="factor"/>
          <c:x val="0.02125"/>
          <c:y val="-0.00525"/>
        </c:manualLayout>
      </c:layout>
      <c:spPr>
        <a:noFill/>
        <a:ln>
          <a:noFill/>
        </a:ln>
      </c:spPr>
    </c:title>
    <c:plotArea>
      <c:layout>
        <c:manualLayout>
          <c:xMode val="edge"/>
          <c:yMode val="edge"/>
          <c:x val="0.00525"/>
          <c:y val="0.091"/>
          <c:w val="0.966"/>
          <c:h val="0.83325"/>
        </c:manualLayout>
      </c:layout>
      <c:barChart>
        <c:barDir val="col"/>
        <c:grouping val="clustered"/>
        <c:varyColors val="0"/>
        <c:ser>
          <c:idx val="1"/>
          <c:order val="0"/>
          <c:tx>
            <c:strRef>
              <c:f>'データ（総数）'!$B$1</c:f>
              <c:strCache>
                <c:ptCount val="1"/>
                <c:pt idx="0">
                  <c:v>事業所数</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'データ（総数）'!$A$2:$A$13</c:f>
              <c:strCache/>
            </c:strRef>
          </c:cat>
          <c:val>
            <c:numRef>
              <c:f>'データ（総数）'!$B$2:$B$13</c:f>
              <c:numCache/>
            </c:numRef>
          </c:val>
        </c:ser>
        <c:axId val="24311923"/>
        <c:axId val="20294712"/>
      </c:barChart>
      <c:lineChart>
        <c:grouping val="standard"/>
        <c:varyColors val="0"/>
        <c:ser>
          <c:idx val="0"/>
          <c:order val="1"/>
          <c:tx>
            <c:strRef>
              <c:f>'データ（総数）'!$C$1</c:f>
              <c:strCache>
                <c:ptCount val="1"/>
                <c:pt idx="0">
                  <c:v>従業者数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'データ（総数）'!$A$2:$A$13</c:f>
              <c:strCache/>
            </c:strRef>
          </c:cat>
          <c:val>
            <c:numRef>
              <c:f>'データ（総数）'!$C$2:$C$13</c:f>
              <c:numCache/>
            </c:numRef>
          </c:val>
          <c:smooth val="0"/>
        </c:ser>
        <c:axId val="40846809"/>
        <c:axId val="26167078"/>
      </c:lineChart>
      <c:catAx>
        <c:axId val="24311923"/>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3125"/>
              <c:y val="-0.0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0294712"/>
        <c:crosses val="autoZero"/>
        <c:auto val="0"/>
        <c:lblOffset val="100"/>
        <c:tickLblSkip val="1"/>
        <c:noMultiLvlLbl val="0"/>
      </c:catAx>
      <c:valAx>
        <c:axId val="20294712"/>
        <c:scaling>
          <c:orientation val="minMax"/>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事業所</a:t>
                </a:r>
              </a:p>
            </c:rich>
          </c:tx>
          <c:layout>
            <c:manualLayout>
              <c:xMode val="factor"/>
              <c:yMode val="factor"/>
              <c:x val="-0.0275"/>
              <c:y val="-0.004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4311923"/>
        <c:crossesAt val="1"/>
        <c:crossBetween val="between"/>
        <c:dispUnits/>
        <c:majorUnit val="25"/>
      </c:valAx>
      <c:catAx>
        <c:axId val="40846809"/>
        <c:scaling>
          <c:orientation val="minMax"/>
        </c:scaling>
        <c:axPos val="b"/>
        <c:delete val="1"/>
        <c:majorTickMark val="out"/>
        <c:minorTickMark val="none"/>
        <c:tickLblPos val="nextTo"/>
        <c:crossAx val="26167078"/>
        <c:crosses val="autoZero"/>
        <c:auto val="0"/>
        <c:lblOffset val="100"/>
        <c:tickLblSkip val="1"/>
        <c:noMultiLvlLbl val="0"/>
      </c:catAx>
      <c:valAx>
        <c:axId val="26167078"/>
        <c:scaling>
          <c:orientation val="minMax"/>
        </c:scaling>
        <c:axPos val="l"/>
        <c:title>
          <c:tx>
            <c:rich>
              <a:bodyPr vert="wordArtVert" rot="0" anchor="ctr"/>
              <a:lstStyle/>
              <a:p>
                <a:pPr algn="ctr">
                  <a:defRPr/>
                </a:pPr>
                <a:r>
                  <a:rPr lang="en-US" cap="none" sz="1000" b="0" i="0" u="none" baseline="0">
                    <a:solidFill>
                      <a:srgbClr val="000000"/>
                    </a:solidFill>
                    <a:latin typeface="ＭＳ Ｐゴシック"/>
                    <a:ea typeface="ＭＳ Ｐゴシック"/>
                    <a:cs typeface="ＭＳ Ｐゴシック"/>
                  </a:rPr>
                  <a:t>従業者</a:t>
                </a:r>
              </a:p>
            </c:rich>
          </c:tx>
          <c:layout>
            <c:manualLayout>
              <c:xMode val="factor"/>
              <c:yMode val="factor"/>
              <c:x val="-0.00625"/>
              <c:y val="-0.004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0846809"/>
        <c:crosses val="max"/>
        <c:crossBetween val="between"/>
        <c:dispUnits/>
        <c:majorUnit val="1000"/>
      </c:valAx>
      <c:dTable>
        <c:showHorzBorder val="1"/>
        <c:showVertBorder val="1"/>
        <c:showOutline val="1"/>
        <c:showKeys val="1"/>
        <c:spPr>
          <a:ln w="3175">
            <a:solidFill>
              <a:srgbClr val="000000"/>
            </a:solidFill>
          </a:ln>
        </c:spPr>
      </c:dTable>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175"/>
        </c:manualLayout>
      </c:layout>
      <c:spPr>
        <a:noFill/>
        <a:ln w="3175">
          <a:noFill/>
        </a:ln>
      </c:spPr>
      <c:txPr>
        <a:bodyPr vert="horz" rot="0"/>
        <a:lstStyle/>
        <a:p>
          <a:pPr>
            <a:defRPr lang="en-US" cap="none" sz="1800" b="1" i="0" u="none" baseline="0">
              <a:solidFill>
                <a:srgbClr val="000000"/>
              </a:solidFill>
              <a:latin typeface="ＭＳ Ｐゴシック"/>
              <a:ea typeface="ＭＳ Ｐゴシック"/>
              <a:cs typeface="ＭＳ Ｐゴシック"/>
            </a:defRPr>
          </a:pPr>
        </a:p>
      </c:txPr>
    </c:title>
    <c:plotArea>
      <c:layout>
        <c:manualLayout>
          <c:xMode val="edge"/>
          <c:yMode val="edge"/>
          <c:x val="0.19275"/>
          <c:y val="0.18175"/>
          <c:w val="0.61025"/>
          <c:h val="0.733"/>
        </c:manualLayout>
      </c:layout>
      <c:pieChart>
        <c:varyColors val="1"/>
        <c:ser>
          <c:idx val="0"/>
          <c:order val="0"/>
          <c:tx>
            <c:strRef>
              <c:f>'データ（中分類）'!$B$1</c:f>
              <c:strCache>
                <c:ptCount val="1"/>
                <c:pt idx="0">
                  <c:v>事業所数</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608E"/>
              </a:solidFill>
              <a:ln w="3175">
                <a:noFill/>
              </a:ln>
            </c:spPr>
          </c:dPt>
          <c:dPt>
            <c:idx val="1"/>
            <c:spPr>
              <a:solidFill>
                <a:srgbClr val="FDEADA"/>
              </a:solidFill>
              <a:ln w="3175">
                <a:noFill/>
              </a:ln>
            </c:spPr>
          </c:dPt>
          <c:dPt>
            <c:idx val="2"/>
            <c:spPr>
              <a:solidFill>
                <a:srgbClr val="748C41"/>
              </a:solidFill>
              <a:ln w="3175">
                <a:noFill/>
              </a:ln>
            </c:spPr>
          </c:dPt>
          <c:dPt>
            <c:idx val="3"/>
            <c:spPr>
              <a:solidFill>
                <a:srgbClr val="B7DEE8"/>
              </a:solidFill>
              <a:ln w="3175">
                <a:noFill/>
              </a:ln>
            </c:spPr>
          </c:dPt>
          <c:dPt>
            <c:idx val="4"/>
            <c:spPr>
              <a:solidFill>
                <a:srgbClr val="368195"/>
              </a:solidFill>
              <a:ln w="3175">
                <a:noFill/>
              </a:ln>
            </c:spPr>
          </c:dPt>
          <c:dPt>
            <c:idx val="5"/>
            <c:spPr>
              <a:solidFill>
                <a:srgbClr val="BA7032"/>
              </a:solidFill>
              <a:ln w="3175">
                <a:noFill/>
              </a:ln>
            </c:spPr>
          </c:dPt>
          <c:dPt>
            <c:idx val="6"/>
            <c:spPr>
              <a:solidFill>
                <a:srgbClr val="93CDDD"/>
              </a:solidFill>
              <a:ln w="3175">
                <a:noFill/>
              </a:ln>
            </c:spPr>
          </c:dPt>
          <c:dPt>
            <c:idx val="7"/>
            <c:spPr>
              <a:solidFill>
                <a:srgbClr val="AA4643"/>
              </a:solidFill>
              <a:ln w="3175">
                <a:noFill/>
              </a:ln>
            </c:spPr>
          </c:dPt>
          <c:dPt>
            <c:idx val="8"/>
            <c:spPr>
              <a:solidFill>
                <a:srgbClr val="89A54E"/>
              </a:solidFill>
              <a:ln w="3175">
                <a:noFill/>
              </a:ln>
            </c:spPr>
          </c:dPt>
          <c:dPt>
            <c:idx val="9"/>
            <c:spPr>
              <a:solidFill>
                <a:srgbClr val="B7DEE8"/>
              </a:solidFill>
              <a:ln w="3175">
                <a:noFill/>
              </a:ln>
            </c:spPr>
          </c:dPt>
          <c:dPt>
            <c:idx val="10"/>
            <c:spPr>
              <a:solidFill>
                <a:srgbClr val="E46C0A"/>
              </a:solidFill>
              <a:ln w="3175">
                <a:noFill/>
              </a:ln>
            </c:spPr>
          </c:dPt>
          <c:dPt>
            <c:idx val="11"/>
            <c:spPr>
              <a:solidFill>
                <a:srgbClr val="DB843D"/>
              </a:solidFill>
              <a:ln w="3175">
                <a:noFill/>
              </a:ln>
            </c:spPr>
          </c:dPt>
          <c:dPt>
            <c:idx val="12"/>
            <c:spPr>
              <a:solidFill>
                <a:srgbClr val="4F81BD"/>
              </a:solidFill>
              <a:ln w="3175">
                <a:noFill/>
              </a:ln>
            </c:spPr>
          </c:dPt>
          <c:dPt>
            <c:idx val="13"/>
            <c:spPr>
              <a:solidFill>
                <a:srgbClr val="C0504D"/>
              </a:solidFill>
              <a:ln w="3175">
                <a:noFill/>
              </a:ln>
            </c:spPr>
          </c:dPt>
          <c:dPt>
            <c:idx val="14"/>
            <c:spPr>
              <a:solidFill>
                <a:srgbClr val="9BBB59"/>
              </a:solidFill>
              <a:ln w="3175">
                <a:noFill/>
              </a:ln>
            </c:spPr>
          </c:dPt>
          <c:dPt>
            <c:idx val="15"/>
            <c:spPr>
              <a:solidFill>
                <a:srgbClr val="8064A2"/>
              </a:solidFill>
              <a:ln w="3175">
                <a:noFill/>
              </a:ln>
            </c:spPr>
          </c:dPt>
          <c:dPt>
            <c:idx val="16"/>
            <c:spPr>
              <a:solidFill>
                <a:srgbClr val="4BACC6"/>
              </a:solidFill>
              <a:ln w="3175">
                <a:noFill/>
              </a:ln>
            </c:spPr>
          </c:dPt>
          <c:dPt>
            <c:idx val="17"/>
            <c:spPr>
              <a:solidFill>
                <a:srgbClr val="F79646"/>
              </a:solidFill>
              <a:ln w="3175">
                <a:noFill/>
              </a:ln>
            </c:spPr>
          </c:dPt>
          <c:dPt>
            <c:idx val="18"/>
            <c:spPr>
              <a:solidFill>
                <a:srgbClr val="93A9CF"/>
              </a:solidFill>
              <a:ln w="3175">
                <a:noFill/>
              </a:ln>
            </c:spPr>
          </c:dPt>
          <c:dPt>
            <c:idx val="19"/>
            <c:spPr>
              <a:solidFill>
                <a:srgbClr val="D19392"/>
              </a:solidFill>
              <a:ln w="3175">
                <a:noFill/>
              </a:ln>
            </c:spPr>
          </c:dPt>
          <c:dPt>
            <c:idx val="20"/>
            <c:spPr>
              <a:solidFill>
                <a:srgbClr val="B9CD96"/>
              </a:solidFill>
              <a:ln w="3175">
                <a:noFill/>
              </a:ln>
            </c:spPr>
          </c:dPt>
          <c:dPt>
            <c:idx val="21"/>
            <c:spPr>
              <a:solidFill>
                <a:srgbClr val="A99BBD"/>
              </a:solidFill>
              <a:ln w="3175">
                <a:noFill/>
              </a:ln>
            </c:spPr>
          </c:dPt>
          <c:dPt>
            <c:idx val="22"/>
            <c:spPr>
              <a:solidFill>
                <a:srgbClr val="91C3D5"/>
              </a:solidFill>
              <a:ln w="3175">
                <a:noFill/>
              </a:ln>
            </c:spPr>
          </c:dPt>
          <c:dPt>
            <c:idx val="23"/>
            <c:spPr>
              <a:solidFill>
                <a:srgbClr val="F9B590"/>
              </a:solidFill>
              <a:ln w="3175">
                <a:noFill/>
              </a:ln>
            </c:spPr>
          </c:dPt>
          <c:dLbls>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'データ（中分類）'!$A$3:$A$26</c:f>
              <c:strCache/>
            </c:strRef>
          </c:cat>
          <c:val>
            <c:numRef>
              <c:f>'データ（中分類）'!$B$3:$B$26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12</xdr:row>
      <xdr:rowOff>47625</xdr:rowOff>
    </xdr:from>
    <xdr:to>
      <xdr:col>7</xdr:col>
      <xdr:colOff>523875</xdr:colOff>
      <xdr:row>15</xdr:row>
      <xdr:rowOff>114300</xdr:rowOff>
    </xdr:to>
    <xdr:sp>
      <xdr:nvSpPr>
        <xdr:cNvPr id="1" name="AutoShape 4"/>
        <xdr:cNvSpPr>
          <a:spLocks/>
        </xdr:cNvSpPr>
      </xdr:nvSpPr>
      <xdr:spPr>
        <a:xfrm>
          <a:off x="485775" y="1952625"/>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F</a:t>
          </a:r>
          <a:r>
            <a:rPr lang="en-US" cap="none" sz="2400" b="0" i="0" u="none" baseline="0">
              <a:solidFill>
                <a:srgbClr val="000000"/>
              </a:solidFill>
            </a:rPr>
            <a:t>　工　業</a:t>
          </a:r>
        </a:p>
      </xdr:txBody>
    </xdr:sp>
    <xdr:clientData/>
  </xdr:twoCellAnchor>
  <xdr:twoCellAnchor>
    <xdr:from>
      <xdr:col>2</xdr:col>
      <xdr:colOff>142875</xdr:colOff>
      <xdr:row>29</xdr:row>
      <xdr:rowOff>85725</xdr:rowOff>
    </xdr:from>
    <xdr:to>
      <xdr:col>8</xdr:col>
      <xdr:colOff>361950</xdr:colOff>
      <xdr:row>45</xdr:row>
      <xdr:rowOff>28575</xdr:rowOff>
    </xdr:to>
    <xdr:sp>
      <xdr:nvSpPr>
        <xdr:cNvPr id="2" name="Rectangle 5"/>
        <xdr:cNvSpPr>
          <a:spLocks/>
        </xdr:cNvSpPr>
      </xdr:nvSpPr>
      <xdr:spPr>
        <a:xfrm>
          <a:off x="1628775" y="4610100"/>
          <a:ext cx="4676775" cy="238125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工業統計調査は、製造業に属する全国の事業所を対象に経済産業省が毎年行う調査で、我が国の製造業の実態を正確に把握し、全国の工場数、製造業に従事している人数、製造品出荷額、工業用水の使用量などについて、産業別、規模別、地域別の状況が分かり、製造業の経営基盤の強化施策、産業集積の活性化施策など、中小企業施策の基礎資料として広く活用することを目的とし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調査の趣旨や調査内容が異なりますが、調査の</a:t>
          </a:r>
          <a:r>
            <a:rPr lang="en-US" cap="none" sz="1100" b="0" i="0" u="none" baseline="0">
              <a:solidFill>
                <a:srgbClr val="000000"/>
              </a:solidFill>
              <a:latin typeface="ＭＳ Ｐゴシック"/>
              <a:ea typeface="ＭＳ Ｐゴシック"/>
              <a:cs typeface="ＭＳ Ｐゴシック"/>
            </a:rPr>
            <a:t>負担や</a:t>
          </a:r>
          <a:r>
            <a:rPr lang="en-US" cap="none" sz="1100" b="0" i="0" u="none" baseline="0">
              <a:solidFill>
                <a:srgbClr val="000000"/>
              </a:solidFill>
              <a:latin typeface="ＭＳ Ｐゴシック"/>
              <a:ea typeface="ＭＳ Ｐゴシック"/>
              <a:cs typeface="ＭＳ Ｐゴシック"/>
            </a:rPr>
            <a:t>重複</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を防ぐことから</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年国勢調査、平成</a:t>
          </a:r>
          <a:r>
            <a:rPr lang="en-US" cap="none" sz="1100" b="0" i="0" u="none" baseline="0">
              <a:solidFill>
                <a:srgbClr val="000000"/>
              </a:solidFill>
              <a:latin typeface="ＭＳ Ｐゴシック"/>
              <a:ea typeface="ＭＳ Ｐゴシック"/>
              <a:cs typeface="ＭＳ Ｐゴシック"/>
            </a:rPr>
            <a:t>28</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経済センサス活動調査</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実施年には</a:t>
          </a:r>
          <a:r>
            <a:rPr lang="en-US" cap="none" sz="1100" b="0" i="0" u="none" baseline="0">
              <a:solidFill>
                <a:srgbClr val="000000"/>
              </a:solidFill>
              <a:latin typeface="ＭＳ Ｐゴシック"/>
              <a:ea typeface="ＭＳ Ｐゴシック"/>
              <a:cs typeface="ＭＳ Ｐゴシック"/>
            </a:rPr>
            <a:t>工業統計調査は中止となりました。</a:t>
          </a:r>
        </a:p>
      </xdr:txBody>
    </xdr:sp>
    <xdr:clientData/>
  </xdr:twoCellAnchor>
  <xdr:twoCellAnchor editAs="oneCell">
    <xdr:from>
      <xdr:col>7</xdr:col>
      <xdr:colOff>0</xdr:colOff>
      <xdr:row>4</xdr:row>
      <xdr:rowOff>114300</xdr:rowOff>
    </xdr:from>
    <xdr:to>
      <xdr:col>8</xdr:col>
      <xdr:colOff>390525</xdr:colOff>
      <xdr:row>10</xdr:row>
      <xdr:rowOff>85725</xdr:rowOff>
    </xdr:to>
    <xdr:pic>
      <xdr:nvPicPr>
        <xdr:cNvPr id="3" name="Picture 8"/>
        <xdr:cNvPicPr preferRelativeResize="1">
          <a:picLocks noChangeAspect="1"/>
        </xdr:cNvPicPr>
      </xdr:nvPicPr>
      <xdr:blipFill>
        <a:blip r:embed="rId1"/>
        <a:stretch>
          <a:fillRect/>
        </a:stretch>
      </xdr:blipFill>
      <xdr:spPr>
        <a:xfrm>
          <a:off x="5200650" y="723900"/>
          <a:ext cx="1133475" cy="942975"/>
        </a:xfrm>
        <a:prstGeom prst="rect">
          <a:avLst/>
        </a:prstGeom>
        <a:noFill/>
        <a:ln w="9525" cmpd="sng">
          <a:noFill/>
        </a:ln>
      </xdr:spPr>
    </xdr:pic>
    <xdr:clientData/>
  </xdr:twoCellAnchor>
  <xdr:twoCellAnchor editAs="oneCell">
    <xdr:from>
      <xdr:col>2</xdr:col>
      <xdr:colOff>76200</xdr:colOff>
      <xdr:row>51</xdr:row>
      <xdr:rowOff>95250</xdr:rowOff>
    </xdr:from>
    <xdr:to>
      <xdr:col>5</xdr:col>
      <xdr:colOff>409575</xdr:colOff>
      <xdr:row>64</xdr:row>
      <xdr:rowOff>28575</xdr:rowOff>
    </xdr:to>
    <xdr:pic>
      <xdr:nvPicPr>
        <xdr:cNvPr id="4" name="図 8"/>
        <xdr:cNvPicPr preferRelativeResize="1">
          <a:picLocks noChangeAspect="1"/>
        </xdr:cNvPicPr>
      </xdr:nvPicPr>
      <xdr:blipFill>
        <a:blip r:embed="rId2"/>
        <a:stretch>
          <a:fillRect/>
        </a:stretch>
      </xdr:blipFill>
      <xdr:spPr>
        <a:xfrm>
          <a:off x="1562100" y="7972425"/>
          <a:ext cx="2562225" cy="2038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28575</xdr:rowOff>
    </xdr:from>
    <xdr:to>
      <xdr:col>10</xdr:col>
      <xdr:colOff>76200</xdr:colOff>
      <xdr:row>25</xdr:row>
      <xdr:rowOff>95250</xdr:rowOff>
    </xdr:to>
    <xdr:graphicFrame>
      <xdr:nvGraphicFramePr>
        <xdr:cNvPr id="1" name="Chart 1"/>
        <xdr:cNvGraphicFramePr/>
      </xdr:nvGraphicFramePr>
      <xdr:xfrm>
        <a:off x="152400" y="28575"/>
        <a:ext cx="6781800" cy="43529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26</xdr:row>
      <xdr:rowOff>76200</xdr:rowOff>
    </xdr:from>
    <xdr:to>
      <xdr:col>10</xdr:col>
      <xdr:colOff>85725</xdr:colOff>
      <xdr:row>58</xdr:row>
      <xdr:rowOff>104775</xdr:rowOff>
    </xdr:to>
    <xdr:graphicFrame>
      <xdr:nvGraphicFramePr>
        <xdr:cNvPr id="2" name="グラフ 3"/>
        <xdr:cNvGraphicFramePr/>
      </xdr:nvGraphicFramePr>
      <xdr:xfrm>
        <a:off x="142875" y="4533900"/>
        <a:ext cx="6800850" cy="5514975"/>
      </xdr:xfrm>
      <a:graphic>
        <a:graphicData uri="http://schemas.openxmlformats.org/drawingml/2006/chart">
          <c:chart xmlns:c="http://schemas.openxmlformats.org/drawingml/2006/chart" r:id="rId2"/>
        </a:graphicData>
      </a:graphic>
    </xdr:graphicFrame>
    <xdr:clientData/>
  </xdr:twoCellAnchor>
  <xdr:twoCellAnchor>
    <xdr:from>
      <xdr:col>8</xdr:col>
      <xdr:colOff>466725</xdr:colOff>
      <xdr:row>3</xdr:row>
      <xdr:rowOff>76200</xdr:rowOff>
    </xdr:from>
    <xdr:to>
      <xdr:col>9</xdr:col>
      <xdr:colOff>542925</xdr:colOff>
      <xdr:row>4</xdr:row>
      <xdr:rowOff>142875</xdr:rowOff>
    </xdr:to>
    <xdr:sp>
      <xdr:nvSpPr>
        <xdr:cNvPr id="3" name="テキスト ボックス 3"/>
        <xdr:cNvSpPr txBox="1">
          <a:spLocks noChangeArrowheads="1"/>
        </xdr:cNvSpPr>
      </xdr:nvSpPr>
      <xdr:spPr>
        <a:xfrm>
          <a:off x="5953125" y="590550"/>
          <a:ext cx="762000" cy="2381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15</xdr:col>
      <xdr:colOff>381000</xdr:colOff>
      <xdr:row>21</xdr:row>
      <xdr:rowOff>133350</xdr:rowOff>
    </xdr:to>
    <xdr:graphicFrame>
      <xdr:nvGraphicFramePr>
        <xdr:cNvPr id="1" name="Chart 2"/>
        <xdr:cNvGraphicFramePr/>
      </xdr:nvGraphicFramePr>
      <xdr:xfrm>
        <a:off x="1752600" y="0"/>
        <a:ext cx="6362700" cy="37338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0</xdr:row>
      <xdr:rowOff>38100</xdr:rowOff>
    </xdr:from>
    <xdr:to>
      <xdr:col>9</xdr:col>
      <xdr:colOff>676275</xdr:colOff>
      <xdr:row>24</xdr:row>
      <xdr:rowOff>47625</xdr:rowOff>
    </xdr:to>
    <xdr:graphicFrame>
      <xdr:nvGraphicFramePr>
        <xdr:cNvPr id="1" name="グラフ 3"/>
        <xdr:cNvGraphicFramePr/>
      </xdr:nvGraphicFramePr>
      <xdr:xfrm>
        <a:off x="2200275" y="38100"/>
        <a:ext cx="4933950" cy="4124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A1">
      <selection activeCell="A1" sqref="A1"/>
    </sheetView>
  </sheetViews>
  <sheetFormatPr defaultColWidth="11.00390625" defaultRowHeight="13.5"/>
  <cols>
    <col min="1" max="8" width="9.75390625" style="9" customWidth="1"/>
    <col min="9" max="9" width="6.875" style="9" customWidth="1"/>
    <col min="10" max="16384" width="11.00390625" style="9" customWidth="1"/>
  </cols>
  <sheetData>
    <row r="1" ht="12">
      <c r="B1" s="10"/>
    </row>
    <row r="2" ht="12">
      <c r="B2" s="10"/>
    </row>
    <row r="3" ht="12">
      <c r="B3" s="10"/>
    </row>
    <row r="4" ht="12">
      <c r="B4" s="10"/>
    </row>
    <row r="5" ht="12.75">
      <c r="B5" s="10"/>
    </row>
    <row r="6" ht="12.75">
      <c r="B6" s="10"/>
    </row>
    <row r="7" ht="12.75">
      <c r="B7" s="10"/>
    </row>
    <row r="8" ht="12.75">
      <c r="B8" s="10"/>
    </row>
    <row r="9" ht="12.75">
      <c r="B9" s="10"/>
    </row>
    <row r="10" ht="12.75">
      <c r="B10" s="10"/>
    </row>
    <row r="11" ht="12.75">
      <c r="B11" s="10"/>
    </row>
    <row r="12" ht="12.75" thickBot="1">
      <c r="B12" s="10"/>
    </row>
    <row r="13" spans="1:9" ht="12.75" thickTop="1">
      <c r="A13" s="11"/>
      <c r="B13" s="12"/>
      <c r="C13" s="11"/>
      <c r="D13" s="11"/>
      <c r="E13" s="11"/>
      <c r="F13" s="11"/>
      <c r="G13" s="11"/>
      <c r="H13" s="11"/>
      <c r="I13" s="11"/>
    </row>
    <row r="14" spans="1:9" ht="12">
      <c r="A14" s="13"/>
      <c r="B14" s="14"/>
      <c r="C14" s="13"/>
      <c r="D14" s="13"/>
      <c r="E14" s="13"/>
      <c r="F14" s="13"/>
      <c r="G14" s="13"/>
      <c r="H14" s="13"/>
      <c r="I14" s="13"/>
    </row>
    <row r="15" spans="1:9" ht="12">
      <c r="A15" s="13"/>
      <c r="B15" s="14"/>
      <c r="C15" s="13"/>
      <c r="D15" s="13"/>
      <c r="E15" s="13"/>
      <c r="F15" s="13"/>
      <c r="G15" s="13"/>
      <c r="H15" s="13"/>
      <c r="I15" s="13"/>
    </row>
    <row r="16" spans="1:9" ht="12.75" thickBot="1">
      <c r="A16" s="15"/>
      <c r="B16" s="16"/>
      <c r="C16" s="15"/>
      <c r="D16" s="15"/>
      <c r="E16" s="15"/>
      <c r="F16" s="15"/>
      <c r="G16" s="15"/>
      <c r="H16" s="15"/>
      <c r="I16" s="15"/>
    </row>
    <row r="17" ht="12.75" thickTop="1">
      <c r="B17" s="10"/>
    </row>
    <row r="18" ht="12">
      <c r="B18" s="10"/>
    </row>
    <row r="19" ht="12">
      <c r="B19" s="10"/>
    </row>
    <row r="20" ht="12">
      <c r="B20" s="10"/>
    </row>
    <row r="21" ht="12">
      <c r="B21" s="10"/>
    </row>
    <row r="22" ht="12">
      <c r="B22" s="10"/>
    </row>
    <row r="23" ht="12">
      <c r="B23" s="10"/>
    </row>
    <row r="24" ht="12">
      <c r="B24" s="10"/>
    </row>
    <row r="25" ht="12">
      <c r="B25" s="10"/>
    </row>
    <row r="26" ht="12">
      <c r="B26" s="10"/>
    </row>
    <row r="27" ht="12">
      <c r="B27" s="10"/>
    </row>
    <row r="28" ht="12">
      <c r="B28" s="10"/>
    </row>
    <row r="29" ht="12">
      <c r="B29" s="10"/>
    </row>
    <row r="30" ht="12">
      <c r="B30" s="10"/>
    </row>
    <row r="31" ht="12">
      <c r="B31" s="10"/>
    </row>
    <row r="32" ht="12">
      <c r="B32" s="10"/>
    </row>
    <row r="33" ht="12">
      <c r="B33" s="10"/>
    </row>
    <row r="34" ht="12">
      <c r="B34" s="10"/>
    </row>
    <row r="35" ht="12">
      <c r="B35" s="10"/>
    </row>
    <row r="36" ht="12">
      <c r="B36" s="10"/>
    </row>
    <row r="37" ht="12">
      <c r="B37" s="10"/>
    </row>
    <row r="38" ht="12">
      <c r="B38" s="10"/>
    </row>
    <row r="39" ht="12">
      <c r="B39" s="10"/>
    </row>
    <row r="40" ht="12">
      <c r="B40" s="10"/>
    </row>
    <row r="41" ht="12">
      <c r="B41" s="10"/>
    </row>
    <row r="42" ht="12">
      <c r="B42" s="10"/>
    </row>
    <row r="43" ht="12">
      <c r="B43" s="10"/>
    </row>
    <row r="44" ht="12">
      <c r="B44" s="10"/>
    </row>
    <row r="45" ht="12">
      <c r="B45" s="10"/>
    </row>
    <row r="46" ht="12">
      <c r="B46" s="10"/>
    </row>
    <row r="47" ht="12">
      <c r="B47" s="10"/>
    </row>
    <row r="48" ht="12">
      <c r="B48" s="10"/>
    </row>
    <row r="49" ht="12">
      <c r="B49" s="10"/>
    </row>
    <row r="50" ht="12">
      <c r="B50" s="10"/>
    </row>
    <row r="51" ht="12">
      <c r="B51" s="10"/>
    </row>
    <row r="52" ht="12.75">
      <c r="B52" s="10"/>
    </row>
    <row r="53" ht="12.75">
      <c r="B53" s="10"/>
    </row>
    <row r="54" ht="12.75">
      <c r="B54" s="39"/>
    </row>
    <row r="55" ht="12.75">
      <c r="B55" s="39"/>
    </row>
    <row r="56" ht="12.75">
      <c r="B56" s="39"/>
    </row>
    <row r="57" ht="12.75">
      <c r="B57" s="39"/>
    </row>
    <row r="58" ht="12.75">
      <c r="B58" s="39"/>
    </row>
    <row r="59" ht="12.75">
      <c r="B59" s="39"/>
    </row>
    <row r="60" ht="12.75">
      <c r="B60" s="39"/>
    </row>
    <row r="61" ht="12.75">
      <c r="B61" s="39"/>
    </row>
    <row r="62" ht="12.75">
      <c r="B62" s="39"/>
    </row>
    <row r="63" ht="12.75">
      <c r="B63" s="39"/>
    </row>
    <row r="64" ht="12.75">
      <c r="B64" s="39"/>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F13"/>
  <sheetViews>
    <sheetView zoomScalePageLayoutView="0" workbookViewId="0" topLeftCell="A1">
      <selection activeCell="K28" sqref="K28"/>
    </sheetView>
  </sheetViews>
  <sheetFormatPr defaultColWidth="9.00390625" defaultRowHeight="13.5"/>
  <cols>
    <col min="1" max="1" width="8.125" style="0" bestFit="1" customWidth="1"/>
    <col min="2" max="5" width="5.875" style="0" customWidth="1"/>
    <col min="6" max="6" width="5.875" style="1" customWidth="1"/>
    <col min="7" max="9" width="5.875" style="0" customWidth="1"/>
    <col min="10" max="10" width="5.375" style="0" customWidth="1"/>
    <col min="11" max="12" width="7.50390625" style="0" customWidth="1"/>
    <col min="13" max="13" width="8.75390625" style="0" customWidth="1"/>
    <col min="14" max="16" width="8.625" style="0" customWidth="1"/>
    <col min="17" max="19" width="2.625" style="0" customWidth="1"/>
  </cols>
  <sheetData>
    <row r="1" spans="2:3" ht="13.5">
      <c r="B1" s="5" t="s">
        <v>2</v>
      </c>
      <c r="C1" s="4" t="s">
        <v>3</v>
      </c>
    </row>
    <row r="2" spans="1:3" ht="13.5">
      <c r="A2" s="7" t="s">
        <v>99</v>
      </c>
      <c r="B2" s="8">
        <v>174</v>
      </c>
      <c r="C2" s="8">
        <v>7990</v>
      </c>
    </row>
    <row r="3" spans="1:3" ht="13.5">
      <c r="A3" s="7" t="s">
        <v>192</v>
      </c>
      <c r="B3" s="8">
        <v>163</v>
      </c>
      <c r="C3" s="8">
        <v>7261</v>
      </c>
    </row>
    <row r="4" spans="1:6" ht="13.5">
      <c r="A4" s="7" t="s">
        <v>193</v>
      </c>
      <c r="B4" s="8">
        <v>164</v>
      </c>
      <c r="C4" s="8">
        <v>7129</v>
      </c>
      <c r="F4"/>
    </row>
    <row r="5" spans="1:3" ht="13.5">
      <c r="A5" s="7" t="s">
        <v>194</v>
      </c>
      <c r="B5" s="8">
        <v>159</v>
      </c>
      <c r="C5" s="8">
        <v>7433</v>
      </c>
    </row>
    <row r="6" spans="1:3" ht="13.5">
      <c r="A6" s="7" t="s">
        <v>195</v>
      </c>
      <c r="B6" s="8">
        <v>162</v>
      </c>
      <c r="C6" s="8">
        <v>8010</v>
      </c>
    </row>
    <row r="7" spans="1:3" ht="13.5">
      <c r="A7" s="7" t="s">
        <v>196</v>
      </c>
      <c r="B7" s="8">
        <v>161</v>
      </c>
      <c r="C7" s="8">
        <v>7840</v>
      </c>
    </row>
    <row r="8" spans="1:3" ht="13.5">
      <c r="A8" s="7" t="s">
        <v>203</v>
      </c>
      <c r="B8" s="8">
        <v>141</v>
      </c>
      <c r="C8" s="8">
        <v>7795</v>
      </c>
    </row>
    <row r="9" spans="1:3" ht="13.5">
      <c r="A9" s="7" t="s">
        <v>198</v>
      </c>
      <c r="B9" s="8">
        <v>141</v>
      </c>
      <c r="C9" s="8">
        <v>8418</v>
      </c>
    </row>
    <row r="10" spans="1:3" ht="13.5">
      <c r="A10" s="7" t="s">
        <v>254</v>
      </c>
      <c r="B10" s="8">
        <v>135</v>
      </c>
      <c r="C10" s="8">
        <v>6964</v>
      </c>
    </row>
    <row r="11" spans="1:3" ht="13.5">
      <c r="A11" s="7" t="s">
        <v>255</v>
      </c>
      <c r="B11" s="149">
        <v>130</v>
      </c>
      <c r="C11" s="149">
        <v>6862</v>
      </c>
    </row>
    <row r="12" spans="1:3" ht="13.5">
      <c r="A12" s="7" t="s">
        <v>256</v>
      </c>
      <c r="B12" s="149">
        <v>122</v>
      </c>
      <c r="C12" s="149">
        <v>6319</v>
      </c>
    </row>
    <row r="13" spans="1:3" ht="13.5">
      <c r="A13" s="7" t="s">
        <v>257</v>
      </c>
      <c r="B13" s="149">
        <v>113</v>
      </c>
      <c r="C13" s="149">
        <v>6394</v>
      </c>
    </row>
  </sheetData>
  <sheetProtection/>
  <printOptions/>
  <pageMargins left="0.52" right="0.51" top="0.85" bottom="0.71" header="0.39" footer="0.48"/>
  <pageSetup horizontalDpi="600" verticalDpi="600" orientation="portrait" paperSize="9" r:id="rId2"/>
  <headerFooter alignWithMargins="0">
    <oddFooter>&amp;C&amp;"ＭＳ Ｐ明朝,標準"&amp;10- 102 -</oddFooter>
  </headerFooter>
  <drawing r:id="rId1"/>
</worksheet>
</file>

<file path=xl/worksheets/sheet11.xml><?xml version="1.0" encoding="utf-8"?>
<worksheet xmlns="http://schemas.openxmlformats.org/spreadsheetml/2006/main" xmlns:r="http://schemas.openxmlformats.org/officeDocument/2006/relationships">
  <dimension ref="A1:P55"/>
  <sheetViews>
    <sheetView zoomScalePageLayoutView="0" workbookViewId="0" topLeftCell="A1">
      <selection activeCell="M14" sqref="M14"/>
    </sheetView>
  </sheetViews>
  <sheetFormatPr defaultColWidth="9.00390625" defaultRowHeight="13.5"/>
  <cols>
    <col min="1" max="1" width="12.75390625" style="0" customWidth="1"/>
  </cols>
  <sheetData>
    <row r="1" spans="1:2" ht="13.5">
      <c r="A1" t="s">
        <v>6</v>
      </c>
      <c r="B1" t="s">
        <v>2</v>
      </c>
    </row>
    <row r="2" spans="2:3" ht="13.5">
      <c r="B2" s="19">
        <v>113</v>
      </c>
      <c r="C2" s="19"/>
    </row>
    <row r="3" spans="1:3" ht="13.5">
      <c r="A3" s="2" t="s">
        <v>138</v>
      </c>
      <c r="B3" s="17">
        <v>14</v>
      </c>
      <c r="C3" s="19"/>
    </row>
    <row r="4" spans="1:3" ht="13.5">
      <c r="A4" s="2" t="s">
        <v>188</v>
      </c>
      <c r="B4" s="17">
        <v>1</v>
      </c>
      <c r="C4" s="19"/>
    </row>
    <row r="5" spans="1:3" ht="13.5">
      <c r="A5" s="2" t="s">
        <v>189</v>
      </c>
      <c r="B5" s="17">
        <v>2</v>
      </c>
      <c r="C5" s="19"/>
    </row>
    <row r="6" spans="1:3" ht="13.5">
      <c r="A6" s="3" t="s">
        <v>190</v>
      </c>
      <c r="B6" s="17" t="s">
        <v>258</v>
      </c>
      <c r="C6" s="19"/>
    </row>
    <row r="7" spans="1:3" ht="13.5">
      <c r="A7" s="3" t="s">
        <v>191</v>
      </c>
      <c r="B7" s="17" t="s">
        <v>202</v>
      </c>
      <c r="C7" s="17"/>
    </row>
    <row r="8" spans="1:16" ht="13.5">
      <c r="A8" s="2" t="s">
        <v>165</v>
      </c>
      <c r="B8" s="17">
        <v>6</v>
      </c>
      <c r="C8" s="17"/>
      <c r="P8" s="18"/>
    </row>
    <row r="9" spans="1:3" ht="13.5">
      <c r="A9" s="2" t="s">
        <v>167</v>
      </c>
      <c r="B9" s="17">
        <v>4</v>
      </c>
      <c r="C9" s="17"/>
    </row>
    <row r="10" spans="1:3" ht="13.5">
      <c r="A10" s="2" t="s">
        <v>199</v>
      </c>
      <c r="B10" s="17">
        <v>7</v>
      </c>
      <c r="C10" s="17"/>
    </row>
    <row r="11" spans="1:3" ht="13.5">
      <c r="A11" s="2" t="s">
        <v>169</v>
      </c>
      <c r="B11" s="17" t="s">
        <v>202</v>
      </c>
      <c r="C11" s="17"/>
    </row>
    <row r="12" spans="1:3" ht="13.5">
      <c r="A12" s="2" t="s">
        <v>170</v>
      </c>
      <c r="B12" s="17">
        <v>3</v>
      </c>
      <c r="C12" s="17"/>
    </row>
    <row r="13" spans="1:3" ht="13.5">
      <c r="A13" s="2" t="s">
        <v>171</v>
      </c>
      <c r="B13" s="17">
        <v>5</v>
      </c>
      <c r="C13" s="17"/>
    </row>
    <row r="14" spans="1:3" ht="13.5">
      <c r="A14" s="2" t="s">
        <v>173</v>
      </c>
      <c r="B14" s="17" t="s">
        <v>258</v>
      </c>
      <c r="C14" s="17"/>
    </row>
    <row r="15" spans="1:3" ht="13.5">
      <c r="A15" s="2" t="s">
        <v>174</v>
      </c>
      <c r="B15" s="17">
        <v>6</v>
      </c>
      <c r="C15" s="17"/>
    </row>
    <row r="16" spans="1:3" ht="13.5">
      <c r="A16" s="2" t="s">
        <v>175</v>
      </c>
      <c r="B16" s="17">
        <v>3</v>
      </c>
      <c r="C16" s="17"/>
    </row>
    <row r="17" spans="1:3" ht="13.5">
      <c r="A17" s="2" t="s">
        <v>151</v>
      </c>
      <c r="B17" s="17">
        <v>3</v>
      </c>
      <c r="C17" s="17"/>
    </row>
    <row r="18" spans="1:3" ht="13.5">
      <c r="A18" s="2" t="s">
        <v>176</v>
      </c>
      <c r="B18" s="17">
        <v>16</v>
      </c>
      <c r="C18" s="17"/>
    </row>
    <row r="19" spans="1:3" ht="13.5">
      <c r="A19" s="2" t="s">
        <v>177</v>
      </c>
      <c r="B19" s="17">
        <v>7</v>
      </c>
      <c r="C19" s="17"/>
    </row>
    <row r="20" spans="1:3" ht="13.5">
      <c r="A20" s="2" t="s">
        <v>179</v>
      </c>
      <c r="B20" s="17">
        <v>12</v>
      </c>
      <c r="C20" s="17"/>
    </row>
    <row r="21" spans="1:3" ht="13.5">
      <c r="A21" s="2" t="s">
        <v>181</v>
      </c>
      <c r="B21" s="17">
        <v>2</v>
      </c>
      <c r="C21" s="17"/>
    </row>
    <row r="22" spans="1:3" ht="13.5">
      <c r="A22" s="2" t="s">
        <v>183</v>
      </c>
      <c r="B22" s="17">
        <v>4</v>
      </c>
      <c r="C22" s="17"/>
    </row>
    <row r="23" spans="1:3" ht="13.5">
      <c r="A23" s="2" t="s">
        <v>184</v>
      </c>
      <c r="B23" s="150">
        <v>9</v>
      </c>
      <c r="C23" s="19"/>
    </row>
    <row r="24" spans="1:3" ht="13.5">
      <c r="A24" s="2" t="s">
        <v>186</v>
      </c>
      <c r="B24" s="150">
        <v>2</v>
      </c>
      <c r="C24" s="19"/>
    </row>
    <row r="25" spans="1:3" ht="13.5">
      <c r="A25" s="2" t="s">
        <v>139</v>
      </c>
      <c r="B25" s="150">
        <v>5</v>
      </c>
      <c r="C25" s="19"/>
    </row>
    <row r="26" spans="1:3" ht="14.25" thickBot="1">
      <c r="A26" s="6" t="s">
        <v>187</v>
      </c>
      <c r="B26" s="151">
        <v>2</v>
      </c>
      <c r="C26" s="19"/>
    </row>
    <row r="27" ht="14.25" thickTop="1"/>
    <row r="30" spans="1:2" ht="13.5">
      <c r="A30" t="s">
        <v>6</v>
      </c>
      <c r="B30" t="s">
        <v>150</v>
      </c>
    </row>
    <row r="32" spans="1:2" ht="13.5">
      <c r="A32" s="2" t="s">
        <v>138</v>
      </c>
      <c r="B32" s="20">
        <f>B3/$B$2</f>
        <v>0.12389380530973451</v>
      </c>
    </row>
    <row r="33" spans="1:2" ht="13.5">
      <c r="A33" s="2" t="s">
        <v>188</v>
      </c>
      <c r="B33" s="21">
        <f aca="true" t="shared" si="0" ref="B33:B55">B4/$B$2</f>
        <v>0.008849557522123894</v>
      </c>
    </row>
    <row r="34" spans="1:2" ht="13.5">
      <c r="A34" s="2" t="s">
        <v>189</v>
      </c>
      <c r="B34" s="21">
        <f t="shared" si="0"/>
        <v>0.017699115044247787</v>
      </c>
    </row>
    <row r="35" spans="1:2" ht="13.5">
      <c r="A35" s="3" t="s">
        <v>190</v>
      </c>
      <c r="B35" s="21" t="e">
        <f t="shared" si="0"/>
        <v>#VALUE!</v>
      </c>
    </row>
    <row r="36" spans="1:2" ht="13.5">
      <c r="A36" s="3" t="s">
        <v>191</v>
      </c>
      <c r="B36" s="21" t="e">
        <f>B7/$B$2</f>
        <v>#VALUE!</v>
      </c>
    </row>
    <row r="37" spans="1:2" ht="13.5">
      <c r="A37" s="2" t="s">
        <v>165</v>
      </c>
      <c r="B37" s="21">
        <f t="shared" si="0"/>
        <v>0.05309734513274336</v>
      </c>
    </row>
    <row r="38" spans="1:2" ht="13.5">
      <c r="A38" s="2" t="s">
        <v>167</v>
      </c>
      <c r="B38" s="21">
        <f t="shared" si="0"/>
        <v>0.035398230088495575</v>
      </c>
    </row>
    <row r="39" spans="1:2" ht="13.5">
      <c r="A39" s="2" t="s">
        <v>168</v>
      </c>
      <c r="B39" s="21">
        <f t="shared" si="0"/>
        <v>0.061946902654867256</v>
      </c>
    </row>
    <row r="40" spans="1:2" ht="13.5">
      <c r="A40" s="2" t="s">
        <v>169</v>
      </c>
      <c r="B40" s="21" t="e">
        <f t="shared" si="0"/>
        <v>#VALUE!</v>
      </c>
    </row>
    <row r="41" spans="1:2" ht="13.5">
      <c r="A41" s="2" t="s">
        <v>170</v>
      </c>
      <c r="B41" s="21">
        <f t="shared" si="0"/>
        <v>0.02654867256637168</v>
      </c>
    </row>
    <row r="42" spans="1:2" ht="13.5">
      <c r="A42" s="2" t="s">
        <v>171</v>
      </c>
      <c r="B42" s="21">
        <f t="shared" si="0"/>
        <v>0.04424778761061947</v>
      </c>
    </row>
    <row r="43" spans="1:2" ht="13.5">
      <c r="A43" s="2" t="s">
        <v>173</v>
      </c>
      <c r="B43" s="21" t="e">
        <f t="shared" si="0"/>
        <v>#VALUE!</v>
      </c>
    </row>
    <row r="44" spans="1:2" ht="13.5">
      <c r="A44" s="2" t="s">
        <v>174</v>
      </c>
      <c r="B44" s="21">
        <f t="shared" si="0"/>
        <v>0.05309734513274336</v>
      </c>
    </row>
    <row r="45" spans="1:2" ht="13.5">
      <c r="A45" s="2" t="s">
        <v>175</v>
      </c>
      <c r="B45" s="21">
        <f t="shared" si="0"/>
        <v>0.02654867256637168</v>
      </c>
    </row>
    <row r="46" spans="1:2" ht="13.5">
      <c r="A46" s="2" t="s">
        <v>151</v>
      </c>
      <c r="B46" s="21">
        <f t="shared" si="0"/>
        <v>0.02654867256637168</v>
      </c>
    </row>
    <row r="47" spans="1:2" ht="13.5">
      <c r="A47" s="2" t="s">
        <v>176</v>
      </c>
      <c r="B47" s="21">
        <f t="shared" si="0"/>
        <v>0.1415929203539823</v>
      </c>
    </row>
    <row r="48" spans="1:2" ht="13.5">
      <c r="A48" s="2" t="s">
        <v>177</v>
      </c>
      <c r="B48" s="21">
        <f t="shared" si="0"/>
        <v>0.061946902654867256</v>
      </c>
    </row>
    <row r="49" spans="1:2" ht="13.5">
      <c r="A49" s="2" t="s">
        <v>179</v>
      </c>
      <c r="B49" s="21">
        <f t="shared" si="0"/>
        <v>0.10619469026548672</v>
      </c>
    </row>
    <row r="50" spans="1:2" ht="13.5">
      <c r="A50" s="2" t="s">
        <v>181</v>
      </c>
      <c r="B50" s="21">
        <f t="shared" si="0"/>
        <v>0.017699115044247787</v>
      </c>
    </row>
    <row r="51" spans="1:2" ht="13.5">
      <c r="A51" s="2" t="s">
        <v>183</v>
      </c>
      <c r="B51" s="21">
        <f t="shared" si="0"/>
        <v>0.035398230088495575</v>
      </c>
    </row>
    <row r="52" spans="1:2" ht="13.5">
      <c r="A52" s="2" t="s">
        <v>184</v>
      </c>
      <c r="B52" s="21">
        <f t="shared" si="0"/>
        <v>0.07964601769911504</v>
      </c>
    </row>
    <row r="53" spans="1:2" ht="13.5">
      <c r="A53" s="2" t="s">
        <v>186</v>
      </c>
      <c r="B53" s="21">
        <f t="shared" si="0"/>
        <v>0.017699115044247787</v>
      </c>
    </row>
    <row r="54" spans="1:2" ht="13.5">
      <c r="A54" s="2" t="s">
        <v>139</v>
      </c>
      <c r="B54" s="21">
        <f t="shared" si="0"/>
        <v>0.04424778761061947</v>
      </c>
    </row>
    <row r="55" spans="1:2" ht="14.25" thickBot="1">
      <c r="A55" s="6" t="s">
        <v>187</v>
      </c>
      <c r="B55" s="21">
        <f t="shared" si="0"/>
        <v>0.017699115044247787</v>
      </c>
    </row>
    <row r="56" ht="14.25" thickTop="1"/>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ols>
    <col min="11" max="11" width="3.25390625" style="0" customWidth="1"/>
  </cols>
  <sheetData/>
  <sheetProtection/>
  <printOptions horizontalCentered="1"/>
  <pageMargins left="0.5511811023622047" right="0.5511811023622047" top="0.8661417322834646" bottom="0.5511811023622047" header="0.5118110236220472" footer="0.5118110236220472"/>
  <pageSetup horizontalDpi="600" verticalDpi="600" orientation="portrait" paperSize="9" r:id="rId2"/>
  <headerFooter>
    <oddFooter>&amp;C&amp;A</oddFooter>
  </headerFooter>
  <drawing r:id="rId1"/>
</worksheet>
</file>

<file path=xl/worksheets/sheet3.xml><?xml version="1.0" encoding="utf-8"?>
<worksheet xmlns="http://schemas.openxmlformats.org/spreadsheetml/2006/main" xmlns:r="http://schemas.openxmlformats.org/officeDocument/2006/relationships">
  <dimension ref="A1:Q40"/>
  <sheetViews>
    <sheetView zoomScaleSheetLayoutView="100" workbookViewId="0" topLeftCell="A1">
      <selection activeCell="A1" sqref="A1:O1"/>
    </sheetView>
  </sheetViews>
  <sheetFormatPr defaultColWidth="9.00390625" defaultRowHeight="13.5"/>
  <cols>
    <col min="1" max="1" width="1.625" style="24" customWidth="1"/>
    <col min="2" max="2" width="2.125" style="24" customWidth="1"/>
    <col min="3" max="4" width="7.625" style="24" customWidth="1"/>
    <col min="5" max="5" width="1.625" style="24" customWidth="1"/>
    <col min="6" max="6" width="5.875" style="24" customWidth="1"/>
    <col min="7" max="9" width="6.00390625" style="24" customWidth="1"/>
    <col min="10" max="13" width="6.00390625" style="25" customWidth="1"/>
    <col min="14" max="17" width="6.00390625" style="24" customWidth="1"/>
    <col min="18" max="16384" width="9.00390625" style="24" customWidth="1"/>
  </cols>
  <sheetData>
    <row r="1" spans="1:15" ht="26.25" customHeight="1">
      <c r="A1" s="189" t="s">
        <v>269</v>
      </c>
      <c r="B1" s="190"/>
      <c r="C1" s="190"/>
      <c r="D1" s="190"/>
      <c r="E1" s="190"/>
      <c r="F1" s="190"/>
      <c r="G1" s="190"/>
      <c r="H1" s="190"/>
      <c r="I1" s="190"/>
      <c r="J1" s="190"/>
      <c r="K1" s="190"/>
      <c r="L1" s="190"/>
      <c r="M1" s="190"/>
      <c r="N1" s="190"/>
      <c r="O1" s="190"/>
    </row>
    <row r="2" ht="15" customHeight="1" thickBot="1">
      <c r="A2" s="24" t="s">
        <v>1</v>
      </c>
    </row>
    <row r="3" spans="1:17" ht="18" customHeight="1" thickTop="1">
      <c r="A3" s="191" t="s">
        <v>6</v>
      </c>
      <c r="B3" s="191"/>
      <c r="C3" s="191"/>
      <c r="D3" s="191"/>
      <c r="E3" s="60"/>
      <c r="F3" s="194" t="s">
        <v>2</v>
      </c>
      <c r="G3" s="196" t="s">
        <v>3</v>
      </c>
      <c r="H3" s="197"/>
      <c r="I3" s="197"/>
      <c r="J3" s="197"/>
      <c r="K3" s="197"/>
      <c r="L3" s="197"/>
      <c r="M3" s="197"/>
      <c r="N3" s="197"/>
      <c r="O3" s="198"/>
      <c r="P3" s="179" t="s">
        <v>267</v>
      </c>
      <c r="Q3" s="180"/>
    </row>
    <row r="4" spans="1:17" ht="18" customHeight="1">
      <c r="A4" s="192"/>
      <c r="B4" s="192"/>
      <c r="C4" s="192"/>
      <c r="D4" s="192"/>
      <c r="E4" s="61"/>
      <c r="F4" s="195"/>
      <c r="G4" s="199" t="s">
        <v>4</v>
      </c>
      <c r="H4" s="202" t="s">
        <v>7</v>
      </c>
      <c r="I4" s="203"/>
      <c r="J4" s="203"/>
      <c r="K4" s="203"/>
      <c r="L4" s="203"/>
      <c r="M4" s="204"/>
      <c r="N4" s="205" t="s">
        <v>252</v>
      </c>
      <c r="O4" s="206"/>
      <c r="P4" s="181"/>
      <c r="Q4" s="182"/>
    </row>
    <row r="5" spans="1:17" ht="18" customHeight="1">
      <c r="A5" s="192"/>
      <c r="B5" s="192"/>
      <c r="C5" s="192"/>
      <c r="D5" s="192"/>
      <c r="E5" s="61"/>
      <c r="F5" s="195"/>
      <c r="G5" s="199"/>
      <c r="H5" s="200" t="s">
        <v>15</v>
      </c>
      <c r="I5" s="201"/>
      <c r="J5" s="200" t="s">
        <v>16</v>
      </c>
      <c r="K5" s="201"/>
      <c r="L5" s="200" t="s">
        <v>17</v>
      </c>
      <c r="M5" s="201"/>
      <c r="N5" s="207"/>
      <c r="O5" s="208"/>
      <c r="P5" s="183"/>
      <c r="Q5" s="184"/>
    </row>
    <row r="6" spans="1:17" ht="18" customHeight="1">
      <c r="A6" s="193"/>
      <c r="B6" s="193"/>
      <c r="C6" s="193"/>
      <c r="D6" s="193"/>
      <c r="E6" s="62"/>
      <c r="F6" s="195"/>
      <c r="G6" s="199"/>
      <c r="H6" s="58" t="s">
        <v>8</v>
      </c>
      <c r="I6" s="58" t="s">
        <v>9</v>
      </c>
      <c r="J6" s="58" t="s">
        <v>8</v>
      </c>
      <c r="K6" s="58" t="s">
        <v>9</v>
      </c>
      <c r="L6" s="58" t="s">
        <v>8</v>
      </c>
      <c r="M6" s="58" t="s">
        <v>9</v>
      </c>
      <c r="N6" s="58" t="s">
        <v>8</v>
      </c>
      <c r="O6" s="58" t="s">
        <v>9</v>
      </c>
      <c r="P6" s="152" t="s">
        <v>8</v>
      </c>
      <c r="Q6" s="152" t="s">
        <v>9</v>
      </c>
    </row>
    <row r="7" spans="1:17" ht="13.5">
      <c r="A7" s="63"/>
      <c r="B7" s="63"/>
      <c r="C7" s="63"/>
      <c r="D7" s="63"/>
      <c r="E7" s="64"/>
      <c r="F7" s="65"/>
      <c r="G7" s="66" t="s">
        <v>204</v>
      </c>
      <c r="H7" s="66" t="s">
        <v>204</v>
      </c>
      <c r="I7" s="66" t="s">
        <v>204</v>
      </c>
      <c r="J7" s="66" t="s">
        <v>204</v>
      </c>
      <c r="K7" s="66" t="s">
        <v>204</v>
      </c>
      <c r="L7" s="66" t="s">
        <v>204</v>
      </c>
      <c r="M7" s="66" t="s">
        <v>204</v>
      </c>
      <c r="N7" s="66" t="s">
        <v>204</v>
      </c>
      <c r="O7" s="66" t="s">
        <v>204</v>
      </c>
      <c r="P7" s="66" t="s">
        <v>204</v>
      </c>
      <c r="Q7" s="66" t="s">
        <v>204</v>
      </c>
    </row>
    <row r="8" spans="1:17" ht="24" customHeight="1">
      <c r="A8" s="67"/>
      <c r="B8" s="187" t="s">
        <v>4</v>
      </c>
      <c r="C8" s="187"/>
      <c r="D8" s="187"/>
      <c r="E8" s="68"/>
      <c r="F8" s="69">
        <f aca="true" t="shared" si="0" ref="F8:M8">SUM(F10:F37)</f>
        <v>113</v>
      </c>
      <c r="G8" s="69">
        <f t="shared" si="0"/>
        <v>6394</v>
      </c>
      <c r="H8" s="69">
        <f t="shared" si="0"/>
        <v>3841</v>
      </c>
      <c r="I8" s="69">
        <f t="shared" si="0"/>
        <v>547</v>
      </c>
      <c r="J8" s="69">
        <f t="shared" si="0"/>
        <v>499</v>
      </c>
      <c r="K8" s="69">
        <f t="shared" si="0"/>
        <v>914</v>
      </c>
      <c r="L8" s="69">
        <f t="shared" si="0"/>
        <v>360</v>
      </c>
      <c r="M8" s="69">
        <f t="shared" si="0"/>
        <v>74</v>
      </c>
      <c r="N8" s="69">
        <v>186</v>
      </c>
      <c r="O8" s="69">
        <v>47</v>
      </c>
      <c r="P8" s="137">
        <v>3</v>
      </c>
      <c r="Q8" s="137">
        <v>1</v>
      </c>
    </row>
    <row r="9" spans="1:17" ht="12" customHeight="1">
      <c r="A9" s="67"/>
      <c r="B9" s="70"/>
      <c r="C9" s="70"/>
      <c r="D9" s="70"/>
      <c r="E9" s="59"/>
      <c r="F9" s="71"/>
      <c r="G9" s="71"/>
      <c r="H9" s="71"/>
      <c r="I9" s="71"/>
      <c r="J9" s="71"/>
      <c r="K9" s="71"/>
      <c r="L9" s="71"/>
      <c r="M9" s="71"/>
      <c r="N9" s="71"/>
      <c r="O9" s="71"/>
      <c r="P9" s="139"/>
      <c r="Q9" s="139"/>
    </row>
    <row r="10" spans="1:17" ht="24" customHeight="1">
      <c r="A10" s="72" t="s">
        <v>100</v>
      </c>
      <c r="B10" s="55"/>
      <c r="C10" s="186" t="s">
        <v>36</v>
      </c>
      <c r="D10" s="186"/>
      <c r="E10" s="59"/>
      <c r="F10" s="71">
        <v>14</v>
      </c>
      <c r="G10" s="83">
        <v>631</v>
      </c>
      <c r="H10" s="71">
        <v>155</v>
      </c>
      <c r="I10" s="71">
        <v>45</v>
      </c>
      <c r="J10" s="71">
        <v>87</v>
      </c>
      <c r="K10" s="71">
        <v>321</v>
      </c>
      <c r="L10" s="71">
        <v>1</v>
      </c>
      <c r="M10" s="71">
        <v>1</v>
      </c>
      <c r="N10" s="71">
        <v>14</v>
      </c>
      <c r="O10" s="71">
        <v>7</v>
      </c>
      <c r="P10" s="139" t="s">
        <v>202</v>
      </c>
      <c r="Q10" s="139" t="s">
        <v>202</v>
      </c>
    </row>
    <row r="11" spans="1:17" ht="24" customHeight="1">
      <c r="A11" s="72" t="s">
        <v>58</v>
      </c>
      <c r="B11" s="55"/>
      <c r="C11" s="186" t="s">
        <v>81</v>
      </c>
      <c r="D11" s="186"/>
      <c r="E11" s="59"/>
      <c r="F11" s="71">
        <v>1</v>
      </c>
      <c r="G11" s="83">
        <v>23</v>
      </c>
      <c r="H11" s="71">
        <v>9</v>
      </c>
      <c r="I11" s="71">
        <v>2</v>
      </c>
      <c r="J11" s="71">
        <v>4</v>
      </c>
      <c r="K11" s="71">
        <v>6</v>
      </c>
      <c r="L11" s="71" t="s">
        <v>242</v>
      </c>
      <c r="M11" s="71" t="s">
        <v>242</v>
      </c>
      <c r="N11" s="71">
        <v>2</v>
      </c>
      <c r="O11" s="71" t="s">
        <v>242</v>
      </c>
      <c r="P11" s="139" t="s">
        <v>202</v>
      </c>
      <c r="Q11" s="139" t="s">
        <v>202</v>
      </c>
    </row>
    <row r="12" spans="1:17" ht="24" customHeight="1">
      <c r="A12" s="72" t="s">
        <v>59</v>
      </c>
      <c r="B12" s="55"/>
      <c r="C12" s="186" t="s">
        <v>82</v>
      </c>
      <c r="D12" s="186"/>
      <c r="E12" s="59"/>
      <c r="F12" s="71">
        <v>2</v>
      </c>
      <c r="G12" s="83">
        <v>15</v>
      </c>
      <c r="H12" s="71">
        <v>5</v>
      </c>
      <c r="I12" s="71">
        <v>6</v>
      </c>
      <c r="J12" s="71" t="s">
        <v>242</v>
      </c>
      <c r="K12" s="71">
        <v>3</v>
      </c>
      <c r="L12" s="71" t="s">
        <v>242</v>
      </c>
      <c r="M12" s="71" t="s">
        <v>242</v>
      </c>
      <c r="N12" s="71" t="s">
        <v>253</v>
      </c>
      <c r="O12" s="71" t="s">
        <v>242</v>
      </c>
      <c r="P12" s="139">
        <v>1</v>
      </c>
      <c r="Q12" s="139" t="s">
        <v>202</v>
      </c>
    </row>
    <row r="13" spans="1:17" ht="24" customHeight="1">
      <c r="A13" s="72" t="s">
        <v>60</v>
      </c>
      <c r="B13" s="55"/>
      <c r="C13" s="188" t="s">
        <v>83</v>
      </c>
      <c r="D13" s="188"/>
      <c r="E13" s="57"/>
      <c r="F13" s="71" t="s">
        <v>242</v>
      </c>
      <c r="G13" s="71" t="s">
        <v>242</v>
      </c>
      <c r="H13" s="71" t="s">
        <v>242</v>
      </c>
      <c r="I13" s="71" t="s">
        <v>242</v>
      </c>
      <c r="J13" s="71" t="s">
        <v>242</v>
      </c>
      <c r="K13" s="71" t="s">
        <v>242</v>
      </c>
      <c r="L13" s="71" t="s">
        <v>242</v>
      </c>
      <c r="M13" s="71" t="s">
        <v>242</v>
      </c>
      <c r="N13" s="71" t="s">
        <v>242</v>
      </c>
      <c r="O13" s="71" t="s">
        <v>242</v>
      </c>
      <c r="P13" s="139" t="s">
        <v>202</v>
      </c>
      <c r="Q13" s="139" t="s">
        <v>202</v>
      </c>
    </row>
    <row r="14" spans="1:17" ht="24" customHeight="1">
      <c r="A14" s="72" t="s">
        <v>61</v>
      </c>
      <c r="B14" s="55"/>
      <c r="C14" s="188" t="s">
        <v>84</v>
      </c>
      <c r="D14" s="188"/>
      <c r="E14" s="57"/>
      <c r="F14" s="71" t="s">
        <v>242</v>
      </c>
      <c r="G14" s="71" t="s">
        <v>242</v>
      </c>
      <c r="H14" s="71" t="s">
        <v>242</v>
      </c>
      <c r="I14" s="71" t="s">
        <v>242</v>
      </c>
      <c r="J14" s="71" t="s">
        <v>242</v>
      </c>
      <c r="K14" s="71" t="s">
        <v>242</v>
      </c>
      <c r="L14" s="71" t="s">
        <v>242</v>
      </c>
      <c r="M14" s="71" t="s">
        <v>242</v>
      </c>
      <c r="N14" s="71" t="s">
        <v>242</v>
      </c>
      <c r="O14" s="71" t="s">
        <v>242</v>
      </c>
      <c r="P14" s="139" t="s">
        <v>202</v>
      </c>
      <c r="Q14" s="139" t="s">
        <v>202</v>
      </c>
    </row>
    <row r="15" spans="1:17" ht="12" customHeight="1">
      <c r="A15" s="72"/>
      <c r="B15" s="55"/>
      <c r="C15" s="186"/>
      <c r="D15" s="186"/>
      <c r="E15" s="59"/>
      <c r="F15" s="71"/>
      <c r="G15" s="71"/>
      <c r="H15" s="71"/>
      <c r="I15" s="71"/>
      <c r="J15" s="71"/>
      <c r="K15" s="71"/>
      <c r="L15" s="71"/>
      <c r="M15" s="71"/>
      <c r="N15" s="71"/>
      <c r="O15" s="71"/>
      <c r="P15" s="71"/>
      <c r="Q15" s="71"/>
    </row>
    <row r="16" spans="1:17" ht="24" customHeight="1">
      <c r="A16" s="72" t="s">
        <v>62</v>
      </c>
      <c r="B16" s="55"/>
      <c r="C16" s="186" t="s">
        <v>166</v>
      </c>
      <c r="D16" s="186"/>
      <c r="E16" s="59"/>
      <c r="F16" s="71">
        <v>6</v>
      </c>
      <c r="G16" s="83">
        <v>311</v>
      </c>
      <c r="H16" s="71">
        <v>220</v>
      </c>
      <c r="I16" s="71">
        <v>20</v>
      </c>
      <c r="J16" s="71">
        <v>25</v>
      </c>
      <c r="K16" s="71">
        <v>37</v>
      </c>
      <c r="L16" s="71" t="s">
        <v>238</v>
      </c>
      <c r="M16" s="71">
        <v>4</v>
      </c>
      <c r="N16" s="71">
        <v>4</v>
      </c>
      <c r="O16" s="71">
        <v>1</v>
      </c>
      <c r="P16" s="71" t="s">
        <v>202</v>
      </c>
      <c r="Q16" s="139" t="s">
        <v>202</v>
      </c>
    </row>
    <row r="17" spans="1:17" ht="24" customHeight="1">
      <c r="A17" s="72" t="s">
        <v>63</v>
      </c>
      <c r="B17" s="55"/>
      <c r="C17" s="186" t="s">
        <v>85</v>
      </c>
      <c r="D17" s="186"/>
      <c r="E17" s="59"/>
      <c r="F17" s="71">
        <v>4</v>
      </c>
      <c r="G17" s="83">
        <v>55</v>
      </c>
      <c r="H17" s="71">
        <v>19</v>
      </c>
      <c r="I17" s="71">
        <v>9</v>
      </c>
      <c r="J17" s="71">
        <v>1</v>
      </c>
      <c r="K17" s="71">
        <v>8</v>
      </c>
      <c r="L17" s="71" t="s">
        <v>212</v>
      </c>
      <c r="M17" s="71">
        <v>6</v>
      </c>
      <c r="N17" s="71">
        <v>9</v>
      </c>
      <c r="O17" s="71">
        <v>3</v>
      </c>
      <c r="P17" s="71" t="s">
        <v>202</v>
      </c>
      <c r="Q17" s="139" t="s">
        <v>202</v>
      </c>
    </row>
    <row r="18" spans="1:17" ht="24" customHeight="1">
      <c r="A18" s="72" t="s">
        <v>64</v>
      </c>
      <c r="B18" s="55"/>
      <c r="C18" s="186" t="s">
        <v>199</v>
      </c>
      <c r="D18" s="186"/>
      <c r="E18" s="59"/>
      <c r="F18" s="71">
        <v>7</v>
      </c>
      <c r="G18" s="83">
        <v>969</v>
      </c>
      <c r="H18" s="71">
        <v>769</v>
      </c>
      <c r="I18" s="71">
        <v>91</v>
      </c>
      <c r="J18" s="71">
        <v>66</v>
      </c>
      <c r="K18" s="71">
        <v>17</v>
      </c>
      <c r="L18" s="71">
        <v>12</v>
      </c>
      <c r="M18" s="71">
        <v>2</v>
      </c>
      <c r="N18" s="71">
        <v>26</v>
      </c>
      <c r="O18" s="71">
        <v>1</v>
      </c>
      <c r="P18" s="71" t="s">
        <v>202</v>
      </c>
      <c r="Q18" s="139" t="s">
        <v>202</v>
      </c>
    </row>
    <row r="19" spans="1:17" ht="24" customHeight="1">
      <c r="A19" s="72" t="s">
        <v>65</v>
      </c>
      <c r="B19" s="55"/>
      <c r="C19" s="186" t="s">
        <v>86</v>
      </c>
      <c r="D19" s="186"/>
      <c r="E19" s="59"/>
      <c r="F19" s="71" t="s">
        <v>212</v>
      </c>
      <c r="G19" s="83" t="s">
        <v>212</v>
      </c>
      <c r="H19" s="83" t="s">
        <v>202</v>
      </c>
      <c r="I19" s="71" t="s">
        <v>212</v>
      </c>
      <c r="J19" s="71" t="s">
        <v>212</v>
      </c>
      <c r="K19" s="71" t="s">
        <v>212</v>
      </c>
      <c r="L19" s="71" t="s">
        <v>212</v>
      </c>
      <c r="M19" s="71" t="s">
        <v>212</v>
      </c>
      <c r="N19" s="71" t="s">
        <v>212</v>
      </c>
      <c r="O19" s="71" t="s">
        <v>212</v>
      </c>
      <c r="P19" s="71" t="s">
        <v>202</v>
      </c>
      <c r="Q19" s="139" t="s">
        <v>202</v>
      </c>
    </row>
    <row r="20" spans="1:17" ht="24" customHeight="1">
      <c r="A20" s="72" t="s">
        <v>66</v>
      </c>
      <c r="B20" s="55"/>
      <c r="C20" s="186" t="s">
        <v>87</v>
      </c>
      <c r="D20" s="186"/>
      <c r="E20" s="59"/>
      <c r="F20" s="71">
        <v>3</v>
      </c>
      <c r="G20" s="83">
        <v>70</v>
      </c>
      <c r="H20" s="71">
        <v>17</v>
      </c>
      <c r="I20" s="71">
        <v>3</v>
      </c>
      <c r="J20" s="71">
        <v>12</v>
      </c>
      <c r="K20" s="71">
        <v>21</v>
      </c>
      <c r="L20" s="71">
        <v>10</v>
      </c>
      <c r="M20" s="71">
        <v>3</v>
      </c>
      <c r="N20" s="71">
        <v>3</v>
      </c>
      <c r="O20" s="71">
        <v>1</v>
      </c>
      <c r="P20" s="71" t="s">
        <v>202</v>
      </c>
      <c r="Q20" s="139" t="s">
        <v>202</v>
      </c>
    </row>
    <row r="21" spans="1:17" ht="12" customHeight="1">
      <c r="A21" s="72"/>
      <c r="B21" s="55"/>
      <c r="C21" s="186"/>
      <c r="D21" s="186"/>
      <c r="E21" s="59"/>
      <c r="F21" s="71"/>
      <c r="G21" s="71"/>
      <c r="H21" s="71"/>
      <c r="I21" s="71"/>
      <c r="J21" s="71"/>
      <c r="K21" s="71"/>
      <c r="L21" s="71"/>
      <c r="M21" s="71"/>
      <c r="N21" s="73"/>
      <c r="O21" s="73"/>
      <c r="P21" s="73"/>
      <c r="Q21" s="73"/>
    </row>
    <row r="22" spans="1:17" ht="24" customHeight="1">
      <c r="A22" s="72" t="s">
        <v>67</v>
      </c>
      <c r="B22" s="55"/>
      <c r="C22" s="186" t="s">
        <v>172</v>
      </c>
      <c r="D22" s="186"/>
      <c r="E22" s="59"/>
      <c r="F22" s="71">
        <v>5</v>
      </c>
      <c r="G22" s="83">
        <v>83</v>
      </c>
      <c r="H22" s="71">
        <v>38</v>
      </c>
      <c r="I22" s="71">
        <v>12</v>
      </c>
      <c r="J22" s="71">
        <v>14</v>
      </c>
      <c r="K22" s="71">
        <v>15</v>
      </c>
      <c r="L22" s="71" t="s">
        <v>212</v>
      </c>
      <c r="M22" s="71" t="s">
        <v>212</v>
      </c>
      <c r="N22" s="71">
        <v>3</v>
      </c>
      <c r="O22" s="71">
        <v>1</v>
      </c>
      <c r="P22" s="71" t="s">
        <v>202</v>
      </c>
      <c r="Q22" s="71" t="s">
        <v>202</v>
      </c>
    </row>
    <row r="23" spans="1:17" ht="24" customHeight="1">
      <c r="A23" s="72" t="s">
        <v>68</v>
      </c>
      <c r="B23" s="55"/>
      <c r="C23" s="186" t="s">
        <v>173</v>
      </c>
      <c r="D23" s="186"/>
      <c r="E23" s="59"/>
      <c r="F23" s="71" t="s">
        <v>212</v>
      </c>
      <c r="G23" s="83" t="s">
        <v>212</v>
      </c>
      <c r="H23" s="71" t="s">
        <v>212</v>
      </c>
      <c r="I23" s="71" t="s">
        <v>213</v>
      </c>
      <c r="J23" s="71" t="s">
        <v>212</v>
      </c>
      <c r="K23" s="71" t="s">
        <v>212</v>
      </c>
      <c r="L23" s="71" t="s">
        <v>212</v>
      </c>
      <c r="M23" s="71" t="s">
        <v>212</v>
      </c>
      <c r="N23" s="71" t="s">
        <v>212</v>
      </c>
      <c r="O23" s="71" t="s">
        <v>212</v>
      </c>
      <c r="P23" s="83" t="s">
        <v>202</v>
      </c>
      <c r="Q23" s="71" t="s">
        <v>202</v>
      </c>
    </row>
    <row r="24" spans="1:17" ht="24" customHeight="1">
      <c r="A24" s="72" t="s">
        <v>69</v>
      </c>
      <c r="B24" s="55"/>
      <c r="C24" s="186" t="s">
        <v>174</v>
      </c>
      <c r="D24" s="186"/>
      <c r="E24" s="59"/>
      <c r="F24" s="71">
        <v>6</v>
      </c>
      <c r="G24" s="83">
        <v>280</v>
      </c>
      <c r="H24" s="71">
        <v>140</v>
      </c>
      <c r="I24" s="71">
        <v>14</v>
      </c>
      <c r="J24" s="71">
        <v>35</v>
      </c>
      <c r="K24" s="71">
        <v>38</v>
      </c>
      <c r="L24" s="71">
        <v>45</v>
      </c>
      <c r="M24" s="71">
        <v>3</v>
      </c>
      <c r="N24" s="71">
        <v>5</v>
      </c>
      <c r="O24" s="71">
        <v>1</v>
      </c>
      <c r="P24" s="71" t="s">
        <v>202</v>
      </c>
      <c r="Q24" s="71" t="s">
        <v>202</v>
      </c>
    </row>
    <row r="25" spans="1:17" ht="24" customHeight="1">
      <c r="A25" s="72" t="s">
        <v>70</v>
      </c>
      <c r="B25" s="55"/>
      <c r="C25" s="186" t="s">
        <v>175</v>
      </c>
      <c r="D25" s="186"/>
      <c r="E25" s="59"/>
      <c r="F25" s="71">
        <v>3</v>
      </c>
      <c r="G25" s="83">
        <v>122</v>
      </c>
      <c r="H25" s="71">
        <v>107</v>
      </c>
      <c r="I25" s="71">
        <v>12</v>
      </c>
      <c r="J25" s="71" t="s">
        <v>237</v>
      </c>
      <c r="K25" s="71" t="s">
        <v>212</v>
      </c>
      <c r="L25" s="71" t="s">
        <v>238</v>
      </c>
      <c r="M25" s="71" t="s">
        <v>212</v>
      </c>
      <c r="N25" s="71">
        <v>3</v>
      </c>
      <c r="O25" s="71" t="s">
        <v>212</v>
      </c>
      <c r="P25" s="71" t="s">
        <v>202</v>
      </c>
      <c r="Q25" s="71" t="s">
        <v>202</v>
      </c>
    </row>
    <row r="26" spans="1:17" ht="24" customHeight="1">
      <c r="A26" s="72" t="s">
        <v>71</v>
      </c>
      <c r="B26" s="55"/>
      <c r="C26" s="186" t="s">
        <v>151</v>
      </c>
      <c r="D26" s="186"/>
      <c r="E26" s="59"/>
      <c r="F26" s="71">
        <v>3</v>
      </c>
      <c r="G26" s="83">
        <v>107</v>
      </c>
      <c r="H26" s="71">
        <v>34</v>
      </c>
      <c r="I26" s="71">
        <v>6</v>
      </c>
      <c r="J26" s="71">
        <v>7</v>
      </c>
      <c r="K26" s="71">
        <v>3</v>
      </c>
      <c r="L26" s="71">
        <v>47</v>
      </c>
      <c r="M26" s="71">
        <v>4</v>
      </c>
      <c r="N26" s="71">
        <v>6</v>
      </c>
      <c r="O26" s="71" t="s">
        <v>212</v>
      </c>
      <c r="P26" s="71" t="s">
        <v>202</v>
      </c>
      <c r="Q26" s="71" t="s">
        <v>202</v>
      </c>
    </row>
    <row r="27" spans="1:17" ht="12" customHeight="1">
      <c r="A27" s="72"/>
      <c r="B27" s="55"/>
      <c r="C27" s="186"/>
      <c r="D27" s="186"/>
      <c r="E27" s="59"/>
      <c r="F27" s="71"/>
      <c r="G27" s="71"/>
      <c r="H27" s="71"/>
      <c r="I27" s="71"/>
      <c r="J27" s="71"/>
      <c r="K27" s="71"/>
      <c r="L27" s="71"/>
      <c r="M27" s="71"/>
      <c r="N27" s="73"/>
      <c r="O27" s="73"/>
      <c r="P27" s="73"/>
      <c r="Q27" s="73"/>
    </row>
    <row r="28" spans="1:17" ht="24" customHeight="1">
      <c r="A28" s="72" t="s">
        <v>72</v>
      </c>
      <c r="B28" s="55"/>
      <c r="C28" s="186" t="s">
        <v>88</v>
      </c>
      <c r="D28" s="186"/>
      <c r="E28" s="59"/>
      <c r="F28" s="71">
        <v>16</v>
      </c>
      <c r="G28" s="83">
        <v>468</v>
      </c>
      <c r="H28" s="71">
        <v>250</v>
      </c>
      <c r="I28" s="71">
        <v>22</v>
      </c>
      <c r="J28" s="71">
        <v>61</v>
      </c>
      <c r="K28" s="71">
        <v>84</v>
      </c>
      <c r="L28" s="71">
        <v>28</v>
      </c>
      <c r="M28" s="71" t="s">
        <v>238</v>
      </c>
      <c r="N28" s="71">
        <v>17</v>
      </c>
      <c r="O28" s="71">
        <v>10</v>
      </c>
      <c r="P28" s="71" t="s">
        <v>202</v>
      </c>
      <c r="Q28" s="71" t="s">
        <v>202</v>
      </c>
    </row>
    <row r="29" spans="1:17" ht="24" customHeight="1">
      <c r="A29" s="72" t="s">
        <v>73</v>
      </c>
      <c r="B29" s="55"/>
      <c r="C29" s="186" t="s">
        <v>178</v>
      </c>
      <c r="D29" s="186"/>
      <c r="E29" s="59"/>
      <c r="F29" s="71">
        <v>7</v>
      </c>
      <c r="G29" s="83">
        <v>522</v>
      </c>
      <c r="H29" s="71">
        <v>241</v>
      </c>
      <c r="I29" s="71">
        <v>67</v>
      </c>
      <c r="J29" s="71">
        <v>60</v>
      </c>
      <c r="K29" s="71">
        <v>108</v>
      </c>
      <c r="L29" s="71">
        <v>8</v>
      </c>
      <c r="M29" s="71">
        <v>18</v>
      </c>
      <c r="N29" s="71">
        <v>14</v>
      </c>
      <c r="O29" s="71">
        <v>6</v>
      </c>
      <c r="P29" s="71">
        <v>1</v>
      </c>
      <c r="Q29" s="71" t="s">
        <v>202</v>
      </c>
    </row>
    <row r="30" spans="1:17" ht="24" customHeight="1">
      <c r="A30" s="72" t="s">
        <v>74</v>
      </c>
      <c r="B30" s="55"/>
      <c r="C30" s="186" t="s">
        <v>180</v>
      </c>
      <c r="D30" s="186"/>
      <c r="E30" s="59"/>
      <c r="F30" s="71">
        <v>12</v>
      </c>
      <c r="G30" s="83">
        <v>1660</v>
      </c>
      <c r="H30" s="71">
        <v>1286</v>
      </c>
      <c r="I30" s="71">
        <v>140</v>
      </c>
      <c r="J30" s="71">
        <v>32</v>
      </c>
      <c r="K30" s="71">
        <v>97</v>
      </c>
      <c r="L30" s="71">
        <v>88</v>
      </c>
      <c r="M30" s="71">
        <v>9</v>
      </c>
      <c r="N30" s="71">
        <v>43</v>
      </c>
      <c r="O30" s="71">
        <v>6</v>
      </c>
      <c r="P30" s="71" t="s">
        <v>202</v>
      </c>
      <c r="Q30" s="71" t="s">
        <v>202</v>
      </c>
    </row>
    <row r="31" spans="1:17" ht="24" customHeight="1">
      <c r="A31" s="72" t="s">
        <v>75</v>
      </c>
      <c r="B31" s="55"/>
      <c r="C31" s="186" t="s">
        <v>182</v>
      </c>
      <c r="D31" s="186"/>
      <c r="E31" s="59"/>
      <c r="F31" s="71">
        <v>2</v>
      </c>
      <c r="G31" s="83">
        <v>242</v>
      </c>
      <c r="H31" s="71">
        <v>159</v>
      </c>
      <c r="I31" s="71">
        <v>28</v>
      </c>
      <c r="J31" s="71">
        <v>20</v>
      </c>
      <c r="K31" s="71">
        <v>24</v>
      </c>
      <c r="L31" s="71">
        <v>2</v>
      </c>
      <c r="M31" s="71">
        <v>1</v>
      </c>
      <c r="N31" s="73">
        <v>8</v>
      </c>
      <c r="O31" s="73" t="s">
        <v>212</v>
      </c>
      <c r="P31" s="73" t="s">
        <v>202</v>
      </c>
      <c r="Q31" s="71" t="s">
        <v>202</v>
      </c>
    </row>
    <row r="32" spans="1:17" ht="24" customHeight="1">
      <c r="A32" s="72" t="s">
        <v>76</v>
      </c>
      <c r="B32" s="55"/>
      <c r="C32" s="186" t="s">
        <v>90</v>
      </c>
      <c r="D32" s="186"/>
      <c r="E32" s="59"/>
      <c r="F32" s="71">
        <v>4</v>
      </c>
      <c r="G32" s="83">
        <v>146</v>
      </c>
      <c r="H32" s="71">
        <v>62</v>
      </c>
      <c r="I32" s="71">
        <v>9</v>
      </c>
      <c r="J32" s="71">
        <v>9</v>
      </c>
      <c r="K32" s="71">
        <v>45</v>
      </c>
      <c r="L32" s="71">
        <v>9</v>
      </c>
      <c r="M32" s="71">
        <v>5</v>
      </c>
      <c r="N32" s="71">
        <v>7</v>
      </c>
      <c r="O32" s="71" t="s">
        <v>212</v>
      </c>
      <c r="P32" s="71" t="s">
        <v>202</v>
      </c>
      <c r="Q32" s="71" t="s">
        <v>202</v>
      </c>
    </row>
    <row r="33" spans="1:17" ht="12" customHeight="1">
      <c r="A33" s="72"/>
      <c r="B33" s="55"/>
      <c r="C33" s="70"/>
      <c r="D33" s="70"/>
      <c r="E33" s="59"/>
      <c r="F33" s="71"/>
      <c r="G33" s="71"/>
      <c r="H33" s="71"/>
      <c r="I33" s="71"/>
      <c r="J33" s="71"/>
      <c r="K33" s="71"/>
      <c r="L33" s="71"/>
      <c r="M33" s="71"/>
      <c r="N33" s="73"/>
      <c r="O33" s="73"/>
      <c r="P33" s="73"/>
      <c r="Q33" s="73"/>
    </row>
    <row r="34" spans="1:17" ht="24" customHeight="1">
      <c r="A34" s="72" t="s">
        <v>77</v>
      </c>
      <c r="B34" s="55"/>
      <c r="C34" s="186" t="s">
        <v>185</v>
      </c>
      <c r="D34" s="186"/>
      <c r="E34" s="59"/>
      <c r="F34" s="71">
        <v>9</v>
      </c>
      <c r="G34" s="83">
        <v>254</v>
      </c>
      <c r="H34" s="71">
        <v>160</v>
      </c>
      <c r="I34" s="71">
        <v>24</v>
      </c>
      <c r="J34" s="71">
        <v>25</v>
      </c>
      <c r="K34" s="71">
        <v>13</v>
      </c>
      <c r="L34" s="71">
        <v>19</v>
      </c>
      <c r="M34" s="71">
        <v>12</v>
      </c>
      <c r="N34" s="71">
        <v>7</v>
      </c>
      <c r="O34" s="71">
        <v>2</v>
      </c>
      <c r="P34" s="71" t="s">
        <v>202</v>
      </c>
      <c r="Q34" s="71" t="s">
        <v>202</v>
      </c>
    </row>
    <row r="35" spans="1:17" ht="24" customHeight="1">
      <c r="A35" s="72" t="s">
        <v>78</v>
      </c>
      <c r="B35" s="55"/>
      <c r="C35" s="186" t="s">
        <v>89</v>
      </c>
      <c r="D35" s="186"/>
      <c r="E35" s="59"/>
      <c r="F35" s="71">
        <v>2</v>
      </c>
      <c r="G35" s="83">
        <v>276</v>
      </c>
      <c r="H35" s="71">
        <v>95</v>
      </c>
      <c r="I35" s="71">
        <v>14</v>
      </c>
      <c r="J35" s="71">
        <v>29</v>
      </c>
      <c r="K35" s="71">
        <v>46</v>
      </c>
      <c r="L35" s="71">
        <v>90</v>
      </c>
      <c r="M35" s="71">
        <v>5</v>
      </c>
      <c r="N35" s="71">
        <v>2</v>
      </c>
      <c r="O35" s="71">
        <v>2</v>
      </c>
      <c r="P35" s="71" t="s">
        <v>202</v>
      </c>
      <c r="Q35" s="71" t="s">
        <v>202</v>
      </c>
    </row>
    <row r="36" spans="1:17" ht="24" customHeight="1">
      <c r="A36" s="72" t="s">
        <v>79</v>
      </c>
      <c r="B36" s="55"/>
      <c r="C36" s="186" t="s">
        <v>37</v>
      </c>
      <c r="D36" s="186"/>
      <c r="E36" s="59"/>
      <c r="F36" s="71">
        <v>5</v>
      </c>
      <c r="G36" s="83">
        <v>81</v>
      </c>
      <c r="H36" s="71">
        <v>42</v>
      </c>
      <c r="I36" s="71">
        <v>11</v>
      </c>
      <c r="J36" s="71">
        <v>5</v>
      </c>
      <c r="K36" s="71">
        <v>7</v>
      </c>
      <c r="L36" s="71">
        <v>1</v>
      </c>
      <c r="M36" s="71" t="s">
        <v>212</v>
      </c>
      <c r="N36" s="71">
        <v>11</v>
      </c>
      <c r="O36" s="71">
        <v>5</v>
      </c>
      <c r="P36" s="71" t="s">
        <v>202</v>
      </c>
      <c r="Q36" s="71" t="s">
        <v>202</v>
      </c>
    </row>
    <row r="37" spans="1:17" ht="24" customHeight="1" thickBot="1">
      <c r="A37" s="74" t="s">
        <v>80</v>
      </c>
      <c r="B37" s="75"/>
      <c r="C37" s="185" t="s">
        <v>13</v>
      </c>
      <c r="D37" s="185" t="s">
        <v>13</v>
      </c>
      <c r="E37" s="76"/>
      <c r="F37" s="145">
        <v>2</v>
      </c>
      <c r="G37" s="146">
        <v>79</v>
      </c>
      <c r="H37" s="77">
        <v>33</v>
      </c>
      <c r="I37" s="77">
        <v>12</v>
      </c>
      <c r="J37" s="77">
        <v>7</v>
      </c>
      <c r="K37" s="77">
        <v>21</v>
      </c>
      <c r="L37" s="77" t="s">
        <v>238</v>
      </c>
      <c r="M37" s="77">
        <v>1</v>
      </c>
      <c r="N37" s="77">
        <v>2</v>
      </c>
      <c r="O37" s="77">
        <v>1</v>
      </c>
      <c r="P37" s="77">
        <v>1</v>
      </c>
      <c r="Q37" s="77">
        <v>1</v>
      </c>
    </row>
    <row r="38" spans="1:15" s="23" customFormat="1" ht="18" customHeight="1" thickTop="1">
      <c r="A38" s="26" t="s">
        <v>236</v>
      </c>
      <c r="B38" s="27"/>
      <c r="C38" s="27"/>
      <c r="D38" s="27"/>
      <c r="E38" s="27"/>
      <c r="F38" s="27"/>
      <c r="G38" s="27"/>
      <c r="I38" s="27"/>
      <c r="J38" s="28"/>
      <c r="K38" s="28"/>
      <c r="L38" s="28"/>
      <c r="M38" s="28"/>
      <c r="N38" s="27"/>
      <c r="O38" s="27"/>
    </row>
    <row r="39" spans="1:15" ht="13.5">
      <c r="A39" s="104"/>
      <c r="B39" s="30"/>
      <c r="C39" s="29"/>
      <c r="D39" s="29"/>
      <c r="E39" s="29"/>
      <c r="F39" s="29"/>
      <c r="G39" s="29"/>
      <c r="H39" s="29"/>
      <c r="I39" s="29"/>
      <c r="J39" s="31"/>
      <c r="K39" s="31"/>
      <c r="L39" s="31"/>
      <c r="M39" s="31"/>
      <c r="N39" s="29"/>
      <c r="O39" s="29"/>
    </row>
    <row r="40" ht="13.5">
      <c r="A40" s="104"/>
    </row>
  </sheetData>
  <sheetProtection/>
  <mergeCells count="39">
    <mergeCell ref="A1:O1"/>
    <mergeCell ref="A3:D6"/>
    <mergeCell ref="F3:F6"/>
    <mergeCell ref="G3:O3"/>
    <mergeCell ref="G4:G6"/>
    <mergeCell ref="L5:M5"/>
    <mergeCell ref="J5:K5"/>
    <mergeCell ref="H5:I5"/>
    <mergeCell ref="H4:M4"/>
    <mergeCell ref="N4:O5"/>
    <mergeCell ref="B8:D8"/>
    <mergeCell ref="C10:D10"/>
    <mergeCell ref="C11:D11"/>
    <mergeCell ref="C12:D12"/>
    <mergeCell ref="C13:D13"/>
    <mergeCell ref="C14:D14"/>
    <mergeCell ref="C15:D15"/>
    <mergeCell ref="C16:D16"/>
    <mergeCell ref="C17:D17"/>
    <mergeCell ref="C18:D18"/>
    <mergeCell ref="C19:D19"/>
    <mergeCell ref="C20:D20"/>
    <mergeCell ref="C27:D27"/>
    <mergeCell ref="C28:D28"/>
    <mergeCell ref="C21:D21"/>
    <mergeCell ref="C22:D22"/>
    <mergeCell ref="C23:D23"/>
    <mergeCell ref="C24:D24"/>
    <mergeCell ref="C25:D25"/>
    <mergeCell ref="P3:Q5"/>
    <mergeCell ref="C37:D37"/>
    <mergeCell ref="C36:D36"/>
    <mergeCell ref="C34:D34"/>
    <mergeCell ref="C35:D35"/>
    <mergeCell ref="C29:D29"/>
    <mergeCell ref="C30:D30"/>
    <mergeCell ref="C31:D31"/>
    <mergeCell ref="C32:D32"/>
    <mergeCell ref="C26:D26"/>
  </mergeCells>
  <printOptions horizontalCentered="1"/>
  <pageMargins left="0.5511811023622047" right="0.5511811023622047" top="0.8661417322834646" bottom="0.5118110236220472" header="0.3937007874015748" footer="0.4724409448818898"/>
  <pageSetup horizontalDpi="600" verticalDpi="600" orientation="portrait" paperSize="9" r:id="rId1"/>
  <headerFooter>
    <oddHeader>&amp;L&amp;"ＭＳ Ｐゴシック,太字"&amp;16Ｆ　工業&amp;"ＭＳ Ｐゴシック,標準"&amp;11
</oddHeader>
    <oddFooter>&amp;C&amp;A</oddFooter>
  </headerFooter>
</worksheet>
</file>

<file path=xl/worksheets/sheet4.xml><?xml version="1.0" encoding="utf-8"?>
<worksheet xmlns="http://schemas.openxmlformats.org/spreadsheetml/2006/main" xmlns:r="http://schemas.openxmlformats.org/officeDocument/2006/relationships">
  <dimension ref="A2:T41"/>
  <sheetViews>
    <sheetView zoomScaleSheetLayoutView="100" workbookViewId="0" topLeftCell="A1">
      <selection activeCell="A1" sqref="A1"/>
    </sheetView>
  </sheetViews>
  <sheetFormatPr defaultColWidth="9.00390625" defaultRowHeight="13.5"/>
  <cols>
    <col min="1" max="2" width="5.125" style="24" customWidth="1"/>
    <col min="3" max="8" width="9.50390625" style="24" customWidth="1"/>
    <col min="9" max="9" width="9.50390625" style="25" customWidth="1"/>
    <col min="10" max="12" width="1.625" style="24" customWidth="1"/>
    <col min="13" max="14" width="7.625" style="24" customWidth="1"/>
    <col min="15" max="16384" width="9.00390625" style="24" customWidth="1"/>
  </cols>
  <sheetData>
    <row r="1" ht="26.25" customHeight="1"/>
    <row r="2" spans="9:12" ht="15" customHeight="1" thickBot="1">
      <c r="I2" s="144"/>
      <c r="J2" s="33"/>
      <c r="K2" s="33"/>
      <c r="L2" s="33"/>
    </row>
    <row r="3" spans="1:14" ht="18" customHeight="1" thickTop="1">
      <c r="A3" s="223" t="s">
        <v>98</v>
      </c>
      <c r="B3" s="224"/>
      <c r="C3" s="232" t="s">
        <v>10</v>
      </c>
      <c r="D3" s="212"/>
      <c r="E3" s="212"/>
      <c r="F3" s="212" t="s">
        <v>11</v>
      </c>
      <c r="G3" s="212"/>
      <c r="H3" s="212"/>
      <c r="I3" s="213"/>
      <c r="J3" s="169"/>
      <c r="K3" s="209" t="s">
        <v>6</v>
      </c>
      <c r="L3" s="209"/>
      <c r="M3" s="209"/>
      <c r="N3" s="209"/>
    </row>
    <row r="4" spans="1:14" ht="18" customHeight="1">
      <c r="A4" s="225"/>
      <c r="B4" s="226"/>
      <c r="C4" s="214" t="s">
        <v>12</v>
      </c>
      <c r="D4" s="218" t="s">
        <v>97</v>
      </c>
      <c r="E4" s="215" t="s">
        <v>13</v>
      </c>
      <c r="F4" s="218" t="s">
        <v>14</v>
      </c>
      <c r="G4" s="218" t="s">
        <v>101</v>
      </c>
      <c r="H4" s="218" t="s">
        <v>95</v>
      </c>
      <c r="I4" s="229" t="s">
        <v>96</v>
      </c>
      <c r="J4" s="170"/>
      <c r="K4" s="210"/>
      <c r="L4" s="210"/>
      <c r="M4" s="210"/>
      <c r="N4" s="210"/>
    </row>
    <row r="5" spans="1:14" ht="18" customHeight="1">
      <c r="A5" s="227"/>
      <c r="B5" s="228"/>
      <c r="C5" s="182"/>
      <c r="D5" s="221"/>
      <c r="E5" s="216"/>
      <c r="F5" s="219"/>
      <c r="G5" s="221"/>
      <c r="H5" s="221"/>
      <c r="I5" s="230"/>
      <c r="J5" s="170"/>
      <c r="K5" s="210"/>
      <c r="L5" s="210"/>
      <c r="M5" s="210"/>
      <c r="N5" s="210"/>
    </row>
    <row r="6" spans="1:14" ht="18" customHeight="1">
      <c r="A6" s="58" t="s">
        <v>8</v>
      </c>
      <c r="B6" s="58" t="s">
        <v>9</v>
      </c>
      <c r="C6" s="184"/>
      <c r="D6" s="222"/>
      <c r="E6" s="217"/>
      <c r="F6" s="220"/>
      <c r="G6" s="222"/>
      <c r="H6" s="222"/>
      <c r="I6" s="231"/>
      <c r="J6" s="171"/>
      <c r="K6" s="211"/>
      <c r="L6" s="211"/>
      <c r="M6" s="211"/>
      <c r="N6" s="211"/>
    </row>
    <row r="7" spans="1:20" ht="13.5">
      <c r="A7" s="133" t="s">
        <v>204</v>
      </c>
      <c r="B7" s="133" t="s">
        <v>204</v>
      </c>
      <c r="C7" s="66" t="s">
        <v>102</v>
      </c>
      <c r="D7" s="66" t="s">
        <v>102</v>
      </c>
      <c r="E7" s="66" t="s">
        <v>102</v>
      </c>
      <c r="F7" s="66" t="s">
        <v>102</v>
      </c>
      <c r="G7" s="66" t="s">
        <v>102</v>
      </c>
      <c r="H7" s="66" t="s">
        <v>102</v>
      </c>
      <c r="I7" s="66" t="s">
        <v>102</v>
      </c>
      <c r="J7" s="135"/>
      <c r="K7" s="31"/>
      <c r="L7" s="31"/>
      <c r="P7" s="72"/>
      <c r="Q7" s="55"/>
      <c r="R7" s="186"/>
      <c r="S7" s="186"/>
      <c r="T7" s="25"/>
    </row>
    <row r="8" spans="1:20" ht="24" customHeight="1">
      <c r="A8" s="137">
        <v>11</v>
      </c>
      <c r="B8" s="137">
        <v>9</v>
      </c>
      <c r="C8" s="137">
        <v>33271</v>
      </c>
      <c r="D8" s="137">
        <v>29761</v>
      </c>
      <c r="E8" s="137">
        <v>3511</v>
      </c>
      <c r="F8" s="137">
        <v>155216</v>
      </c>
      <c r="G8" s="137">
        <v>142975</v>
      </c>
      <c r="H8" s="137">
        <v>1072</v>
      </c>
      <c r="I8" s="138">
        <v>3309</v>
      </c>
      <c r="J8" s="153"/>
      <c r="K8" s="187" t="s">
        <v>4</v>
      </c>
      <c r="L8" s="187"/>
      <c r="M8" s="187"/>
      <c r="N8" s="187"/>
      <c r="P8" s="72"/>
      <c r="Q8" s="55"/>
      <c r="R8" s="186"/>
      <c r="S8" s="186"/>
      <c r="T8" s="25"/>
    </row>
    <row r="9" spans="1:20" ht="12" customHeight="1">
      <c r="A9" s="139"/>
      <c r="B9" s="139"/>
      <c r="C9" s="139"/>
      <c r="D9" s="139"/>
      <c r="E9" s="139"/>
      <c r="F9" s="139"/>
      <c r="G9" s="139"/>
      <c r="H9" s="140"/>
      <c r="I9" s="139"/>
      <c r="J9" s="136"/>
      <c r="K9" s="172"/>
      <c r="L9" s="172"/>
      <c r="M9" s="167"/>
      <c r="N9" s="167"/>
      <c r="P9" s="72"/>
      <c r="Q9" s="55"/>
      <c r="R9" s="186"/>
      <c r="S9" s="186"/>
      <c r="T9" s="25"/>
    </row>
    <row r="10" spans="1:20" ht="24" customHeight="1">
      <c r="A10" s="139" t="s">
        <v>251</v>
      </c>
      <c r="B10" s="139" t="s">
        <v>251</v>
      </c>
      <c r="C10" s="141">
        <v>1637</v>
      </c>
      <c r="D10" s="139">
        <v>1462</v>
      </c>
      <c r="E10" s="139">
        <v>175</v>
      </c>
      <c r="F10" s="139">
        <v>14242</v>
      </c>
      <c r="G10" s="139">
        <v>13821</v>
      </c>
      <c r="H10" s="140">
        <v>158</v>
      </c>
      <c r="I10" s="140">
        <v>201</v>
      </c>
      <c r="J10" s="134"/>
      <c r="K10" s="72" t="s">
        <v>100</v>
      </c>
      <c r="L10" s="154"/>
      <c r="M10" s="186" t="s">
        <v>36</v>
      </c>
      <c r="N10" s="186"/>
      <c r="P10" s="72"/>
      <c r="Q10" s="55"/>
      <c r="R10" s="188"/>
      <c r="S10" s="188"/>
      <c r="T10" s="25"/>
    </row>
    <row r="11" spans="1:20" ht="24" customHeight="1">
      <c r="A11" s="139" t="s">
        <v>251</v>
      </c>
      <c r="B11" s="139" t="s">
        <v>251</v>
      </c>
      <c r="C11" s="139" t="s">
        <v>230</v>
      </c>
      <c r="D11" s="139" t="s">
        <v>230</v>
      </c>
      <c r="E11" s="139" t="s">
        <v>212</v>
      </c>
      <c r="F11" s="139" t="s">
        <v>230</v>
      </c>
      <c r="G11" s="139" t="s">
        <v>233</v>
      </c>
      <c r="H11" s="139" t="s">
        <v>212</v>
      </c>
      <c r="I11" s="139" t="s">
        <v>212</v>
      </c>
      <c r="J11" s="134"/>
      <c r="K11" s="72" t="s">
        <v>58</v>
      </c>
      <c r="L11" s="154"/>
      <c r="M11" s="186" t="s">
        <v>81</v>
      </c>
      <c r="N11" s="186"/>
      <c r="P11" s="72"/>
      <c r="Q11" s="55"/>
      <c r="R11" s="188"/>
      <c r="S11" s="188"/>
      <c r="T11" s="25"/>
    </row>
    <row r="12" spans="1:20" ht="24" customHeight="1">
      <c r="A12" s="139" t="s">
        <v>251</v>
      </c>
      <c r="B12" s="139" t="s">
        <v>251</v>
      </c>
      <c r="C12" s="139" t="s">
        <v>230</v>
      </c>
      <c r="D12" s="139" t="s">
        <v>230</v>
      </c>
      <c r="E12" s="139" t="s">
        <v>214</v>
      </c>
      <c r="F12" s="139" t="s">
        <v>230</v>
      </c>
      <c r="G12" s="139" t="s">
        <v>230</v>
      </c>
      <c r="H12" s="139" t="s">
        <v>212</v>
      </c>
      <c r="I12" s="139" t="s">
        <v>212</v>
      </c>
      <c r="J12" s="134"/>
      <c r="K12" s="72" t="s">
        <v>59</v>
      </c>
      <c r="L12" s="154"/>
      <c r="M12" s="186" t="s">
        <v>82</v>
      </c>
      <c r="N12" s="186"/>
      <c r="P12" s="72"/>
      <c r="Q12" s="55"/>
      <c r="R12" s="186"/>
      <c r="S12" s="186"/>
      <c r="T12" s="25"/>
    </row>
    <row r="13" spans="1:20" ht="24" customHeight="1">
      <c r="A13" s="139" t="s">
        <v>251</v>
      </c>
      <c r="B13" s="139" t="s">
        <v>251</v>
      </c>
      <c r="C13" s="139" t="s">
        <v>238</v>
      </c>
      <c r="D13" s="139" t="s">
        <v>238</v>
      </c>
      <c r="E13" s="139" t="s">
        <v>214</v>
      </c>
      <c r="F13" s="139" t="s">
        <v>238</v>
      </c>
      <c r="G13" s="139" t="s">
        <v>238</v>
      </c>
      <c r="H13" s="139" t="s">
        <v>212</v>
      </c>
      <c r="I13" s="139" t="s">
        <v>212</v>
      </c>
      <c r="J13" s="134"/>
      <c r="K13" s="72" t="s">
        <v>60</v>
      </c>
      <c r="L13" s="154"/>
      <c r="M13" s="188" t="s">
        <v>83</v>
      </c>
      <c r="N13" s="188"/>
      <c r="P13" s="72"/>
      <c r="Q13" s="55"/>
      <c r="R13" s="186"/>
      <c r="S13" s="186"/>
      <c r="T13" s="25"/>
    </row>
    <row r="14" spans="1:20" ht="24" customHeight="1">
      <c r="A14" s="139" t="s">
        <v>251</v>
      </c>
      <c r="B14" s="139" t="s">
        <v>251</v>
      </c>
      <c r="C14" s="139" t="s">
        <v>212</v>
      </c>
      <c r="D14" s="139" t="s">
        <v>212</v>
      </c>
      <c r="E14" s="139" t="s">
        <v>214</v>
      </c>
      <c r="F14" s="139" t="s">
        <v>212</v>
      </c>
      <c r="G14" s="139" t="s">
        <v>212</v>
      </c>
      <c r="H14" s="139" t="s">
        <v>212</v>
      </c>
      <c r="I14" s="139" t="s">
        <v>212</v>
      </c>
      <c r="J14" s="134"/>
      <c r="K14" s="72" t="s">
        <v>61</v>
      </c>
      <c r="L14" s="154"/>
      <c r="M14" s="188" t="s">
        <v>84</v>
      </c>
      <c r="N14" s="188"/>
      <c r="P14" s="72"/>
      <c r="Q14" s="55"/>
      <c r="R14" s="186"/>
      <c r="S14" s="186"/>
      <c r="T14" s="25"/>
    </row>
    <row r="15" spans="1:20" ht="12" customHeight="1">
      <c r="A15" s="71"/>
      <c r="B15" s="71"/>
      <c r="C15" s="83"/>
      <c r="D15" s="71"/>
      <c r="E15" s="71"/>
      <c r="F15" s="71"/>
      <c r="G15" s="71"/>
      <c r="H15" s="73"/>
      <c r="I15" s="73"/>
      <c r="J15" s="134"/>
      <c r="K15" s="72"/>
      <c r="L15" s="154"/>
      <c r="M15" s="168"/>
      <c r="N15" s="168"/>
      <c r="P15" s="72"/>
      <c r="Q15" s="55"/>
      <c r="R15" s="186"/>
      <c r="S15" s="186"/>
      <c r="T15" s="25"/>
    </row>
    <row r="16" spans="1:20" ht="24" customHeight="1">
      <c r="A16" s="139" t="s">
        <v>251</v>
      </c>
      <c r="B16" s="139">
        <v>3</v>
      </c>
      <c r="C16" s="141">
        <v>1759</v>
      </c>
      <c r="D16" s="139">
        <v>1687</v>
      </c>
      <c r="E16" s="139">
        <v>72</v>
      </c>
      <c r="F16" s="139">
        <v>5092</v>
      </c>
      <c r="G16" s="139">
        <v>4055</v>
      </c>
      <c r="H16" s="139">
        <v>155</v>
      </c>
      <c r="I16" s="139">
        <v>212</v>
      </c>
      <c r="J16" s="134"/>
      <c r="K16" s="72" t="s">
        <v>62</v>
      </c>
      <c r="L16" s="154"/>
      <c r="M16" s="186" t="s">
        <v>166</v>
      </c>
      <c r="N16" s="186"/>
      <c r="P16" s="72"/>
      <c r="Q16" s="55"/>
      <c r="R16" s="186"/>
      <c r="S16" s="186"/>
      <c r="T16" s="25"/>
    </row>
    <row r="17" spans="1:20" ht="24" customHeight="1">
      <c r="A17" s="139">
        <v>2</v>
      </c>
      <c r="B17" s="139">
        <v>5</v>
      </c>
      <c r="C17" s="141">
        <v>196</v>
      </c>
      <c r="D17" s="139">
        <v>196</v>
      </c>
      <c r="E17" s="139" t="s">
        <v>212</v>
      </c>
      <c r="F17" s="139">
        <v>263</v>
      </c>
      <c r="G17" s="139">
        <v>263</v>
      </c>
      <c r="H17" s="140" t="s">
        <v>212</v>
      </c>
      <c r="I17" s="139" t="s">
        <v>212</v>
      </c>
      <c r="J17" s="134"/>
      <c r="K17" s="72" t="s">
        <v>63</v>
      </c>
      <c r="L17" s="154"/>
      <c r="M17" s="186" t="s">
        <v>85</v>
      </c>
      <c r="N17" s="186"/>
      <c r="P17" s="72"/>
      <c r="Q17" s="55"/>
      <c r="R17" s="186"/>
      <c r="S17" s="186"/>
      <c r="T17" s="25"/>
    </row>
    <row r="18" spans="1:20" ht="24" customHeight="1">
      <c r="A18" s="139" t="s">
        <v>251</v>
      </c>
      <c r="B18" s="139" t="s">
        <v>251</v>
      </c>
      <c r="C18" s="141">
        <v>7127</v>
      </c>
      <c r="D18" s="141">
        <v>6846</v>
      </c>
      <c r="E18" s="139">
        <v>280</v>
      </c>
      <c r="F18" s="139">
        <v>13123</v>
      </c>
      <c r="G18" s="139">
        <v>10823</v>
      </c>
      <c r="H18" s="139">
        <v>152</v>
      </c>
      <c r="I18" s="139">
        <v>1545</v>
      </c>
      <c r="J18" s="134"/>
      <c r="K18" s="72" t="s">
        <v>64</v>
      </c>
      <c r="L18" s="154"/>
      <c r="M18" s="186" t="s">
        <v>199</v>
      </c>
      <c r="N18" s="186"/>
      <c r="P18" s="72"/>
      <c r="Q18" s="55"/>
      <c r="R18" s="186"/>
      <c r="S18" s="186"/>
      <c r="T18" s="25"/>
    </row>
    <row r="19" spans="1:20" ht="24" customHeight="1">
      <c r="A19" s="139" t="s">
        <v>251</v>
      </c>
      <c r="B19" s="139" t="s">
        <v>251</v>
      </c>
      <c r="C19" s="141" t="s">
        <v>214</v>
      </c>
      <c r="D19" s="139" t="s">
        <v>212</v>
      </c>
      <c r="E19" s="139" t="s">
        <v>212</v>
      </c>
      <c r="F19" s="139" t="s">
        <v>212</v>
      </c>
      <c r="G19" s="139" t="s">
        <v>212</v>
      </c>
      <c r="H19" s="140" t="s">
        <v>212</v>
      </c>
      <c r="I19" s="139" t="s">
        <v>212</v>
      </c>
      <c r="J19" s="134"/>
      <c r="K19" s="72" t="s">
        <v>65</v>
      </c>
      <c r="L19" s="154"/>
      <c r="M19" s="186" t="s">
        <v>86</v>
      </c>
      <c r="N19" s="186"/>
      <c r="P19" s="72"/>
      <c r="Q19" s="55"/>
      <c r="R19" s="186"/>
      <c r="S19" s="186"/>
      <c r="T19" s="25"/>
    </row>
    <row r="20" spans="1:20" ht="24" customHeight="1">
      <c r="A20" s="139" t="s">
        <v>251</v>
      </c>
      <c r="B20" s="139" t="s">
        <v>251</v>
      </c>
      <c r="C20" s="139" t="s">
        <v>230</v>
      </c>
      <c r="D20" s="139">
        <v>192</v>
      </c>
      <c r="E20" s="139" t="s">
        <v>230</v>
      </c>
      <c r="F20" s="139" t="s">
        <v>230</v>
      </c>
      <c r="G20" s="139">
        <v>577</v>
      </c>
      <c r="H20" s="139" t="s">
        <v>231</v>
      </c>
      <c r="I20" s="139" t="s">
        <v>231</v>
      </c>
      <c r="J20" s="134"/>
      <c r="K20" s="72" t="s">
        <v>66</v>
      </c>
      <c r="L20" s="154"/>
      <c r="M20" s="186" t="s">
        <v>87</v>
      </c>
      <c r="N20" s="186"/>
      <c r="P20" s="72"/>
      <c r="Q20" s="55"/>
      <c r="R20" s="186"/>
      <c r="S20" s="186"/>
      <c r="T20" s="25"/>
    </row>
    <row r="21" spans="1:20" ht="12" customHeight="1">
      <c r="A21" s="73"/>
      <c r="B21" s="73"/>
      <c r="C21" s="83"/>
      <c r="D21" s="73"/>
      <c r="E21" s="73"/>
      <c r="F21" s="73"/>
      <c r="G21" s="73"/>
      <c r="H21" s="73"/>
      <c r="I21" s="73"/>
      <c r="J21" s="134"/>
      <c r="K21" s="72"/>
      <c r="L21" s="154"/>
      <c r="M21" s="168"/>
      <c r="N21" s="168"/>
      <c r="P21" s="72"/>
      <c r="Q21" s="55"/>
      <c r="R21" s="186"/>
      <c r="S21" s="186"/>
      <c r="T21" s="25"/>
    </row>
    <row r="22" spans="1:20" ht="24" customHeight="1">
      <c r="A22" s="140" t="s">
        <v>251</v>
      </c>
      <c r="B22" s="140" t="s">
        <v>251</v>
      </c>
      <c r="C22" s="140">
        <v>261</v>
      </c>
      <c r="D22" s="140">
        <v>261</v>
      </c>
      <c r="E22" s="139" t="s">
        <v>212</v>
      </c>
      <c r="F22" s="140">
        <v>386</v>
      </c>
      <c r="G22" s="140" t="s">
        <v>231</v>
      </c>
      <c r="H22" s="139" t="s">
        <v>231</v>
      </c>
      <c r="I22" s="139" t="s">
        <v>231</v>
      </c>
      <c r="J22" s="134"/>
      <c r="K22" s="72" t="s">
        <v>67</v>
      </c>
      <c r="L22" s="154"/>
      <c r="M22" s="186" t="s">
        <v>172</v>
      </c>
      <c r="N22" s="186"/>
      <c r="P22" s="72"/>
      <c r="Q22" s="55"/>
      <c r="R22" s="186"/>
      <c r="S22" s="186"/>
      <c r="T22" s="25"/>
    </row>
    <row r="23" spans="1:20" ht="24" customHeight="1">
      <c r="A23" s="140" t="s">
        <v>251</v>
      </c>
      <c r="B23" s="140" t="s">
        <v>251</v>
      </c>
      <c r="C23" s="141" t="s">
        <v>212</v>
      </c>
      <c r="D23" s="141" t="s">
        <v>212</v>
      </c>
      <c r="E23" s="139" t="s">
        <v>212</v>
      </c>
      <c r="F23" s="139" t="s">
        <v>212</v>
      </c>
      <c r="G23" s="140" t="s">
        <v>212</v>
      </c>
      <c r="H23" s="139" t="s">
        <v>212</v>
      </c>
      <c r="I23" s="139" t="s">
        <v>212</v>
      </c>
      <c r="J23" s="134"/>
      <c r="K23" s="72" t="s">
        <v>68</v>
      </c>
      <c r="L23" s="154"/>
      <c r="M23" s="186" t="s">
        <v>173</v>
      </c>
      <c r="N23" s="186"/>
      <c r="P23" s="72"/>
      <c r="Q23" s="55"/>
      <c r="R23" s="186"/>
      <c r="S23" s="186"/>
      <c r="T23" s="25"/>
    </row>
    <row r="24" spans="1:20" ht="24" customHeight="1">
      <c r="A24" s="139" t="s">
        <v>251</v>
      </c>
      <c r="B24" s="139" t="s">
        <v>251</v>
      </c>
      <c r="C24" s="141">
        <v>1220</v>
      </c>
      <c r="D24" s="139" t="s">
        <v>231</v>
      </c>
      <c r="E24" s="139" t="s">
        <v>231</v>
      </c>
      <c r="F24" s="139">
        <v>4547</v>
      </c>
      <c r="G24" s="139" t="s">
        <v>231</v>
      </c>
      <c r="H24" s="139" t="s">
        <v>231</v>
      </c>
      <c r="I24" s="139" t="s">
        <v>231</v>
      </c>
      <c r="J24" s="134"/>
      <c r="K24" s="72" t="s">
        <v>69</v>
      </c>
      <c r="L24" s="154"/>
      <c r="M24" s="186" t="s">
        <v>174</v>
      </c>
      <c r="N24" s="186"/>
      <c r="P24" s="72"/>
      <c r="Q24" s="55"/>
      <c r="R24" s="186"/>
      <c r="S24" s="186"/>
      <c r="T24" s="25"/>
    </row>
    <row r="25" spans="1:20" ht="24" customHeight="1">
      <c r="A25" s="140" t="s">
        <v>251</v>
      </c>
      <c r="B25" s="140" t="s">
        <v>251</v>
      </c>
      <c r="C25" s="141">
        <v>777</v>
      </c>
      <c r="D25" s="139" t="s">
        <v>231</v>
      </c>
      <c r="E25" s="139" t="s">
        <v>231</v>
      </c>
      <c r="F25" s="139">
        <v>5860</v>
      </c>
      <c r="G25" s="139" t="s">
        <v>231</v>
      </c>
      <c r="H25" s="139" t="s">
        <v>231</v>
      </c>
      <c r="I25" s="139" t="s">
        <v>230</v>
      </c>
      <c r="J25" s="134"/>
      <c r="K25" s="72" t="s">
        <v>70</v>
      </c>
      <c r="L25" s="154"/>
      <c r="M25" s="186" t="s">
        <v>175</v>
      </c>
      <c r="N25" s="186"/>
      <c r="P25" s="72"/>
      <c r="Q25" s="55"/>
      <c r="R25" s="186"/>
      <c r="S25" s="186"/>
      <c r="T25" s="25"/>
    </row>
    <row r="26" spans="1:20" ht="24" customHeight="1">
      <c r="A26" s="140" t="s">
        <v>251</v>
      </c>
      <c r="B26" s="140" t="s">
        <v>251</v>
      </c>
      <c r="C26" s="141">
        <v>521</v>
      </c>
      <c r="D26" s="139" t="s">
        <v>230</v>
      </c>
      <c r="E26" s="139" t="s">
        <v>230</v>
      </c>
      <c r="F26" s="139">
        <v>1377</v>
      </c>
      <c r="G26" s="139" t="s">
        <v>230</v>
      </c>
      <c r="H26" s="139" t="s">
        <v>230</v>
      </c>
      <c r="I26" s="139" t="s">
        <v>230</v>
      </c>
      <c r="J26" s="134"/>
      <c r="K26" s="72" t="s">
        <v>71</v>
      </c>
      <c r="L26" s="154"/>
      <c r="M26" s="186" t="s">
        <v>151</v>
      </c>
      <c r="N26" s="186"/>
      <c r="P26" s="72"/>
      <c r="Q26" s="55"/>
      <c r="R26" s="186"/>
      <c r="S26" s="186"/>
      <c r="T26" s="25"/>
    </row>
    <row r="27" spans="1:20" ht="12" customHeight="1">
      <c r="A27" s="73"/>
      <c r="B27" s="73"/>
      <c r="C27" s="83"/>
      <c r="D27" s="73"/>
      <c r="E27" s="73"/>
      <c r="F27" s="73"/>
      <c r="G27" s="73"/>
      <c r="H27" s="73"/>
      <c r="I27" s="73"/>
      <c r="J27" s="134"/>
      <c r="K27" s="72"/>
      <c r="L27" s="154"/>
      <c r="M27" s="168"/>
      <c r="N27" s="168"/>
      <c r="P27" s="72"/>
      <c r="Q27" s="55"/>
      <c r="R27" s="186"/>
      <c r="S27" s="186"/>
      <c r="T27" s="25"/>
    </row>
    <row r="28" spans="1:20" ht="24" customHeight="1">
      <c r="A28" s="140" t="s">
        <v>251</v>
      </c>
      <c r="B28" s="140" t="s">
        <v>251</v>
      </c>
      <c r="C28" s="141">
        <v>1873</v>
      </c>
      <c r="D28" s="140" t="s">
        <v>231</v>
      </c>
      <c r="E28" s="140" t="s">
        <v>231</v>
      </c>
      <c r="F28" s="139">
        <v>3546</v>
      </c>
      <c r="G28" s="140" t="s">
        <v>231</v>
      </c>
      <c r="H28" s="140" t="s">
        <v>231</v>
      </c>
      <c r="I28" s="140" t="s">
        <v>231</v>
      </c>
      <c r="J28" s="134"/>
      <c r="K28" s="72" t="s">
        <v>72</v>
      </c>
      <c r="L28" s="154"/>
      <c r="M28" s="186" t="s">
        <v>88</v>
      </c>
      <c r="N28" s="186"/>
      <c r="P28" s="72"/>
      <c r="Q28" s="55"/>
      <c r="R28" s="186"/>
      <c r="S28" s="186"/>
      <c r="T28" s="25"/>
    </row>
    <row r="29" spans="1:20" ht="24" customHeight="1">
      <c r="A29" s="140" t="s">
        <v>251</v>
      </c>
      <c r="B29" s="140">
        <v>1</v>
      </c>
      <c r="C29" s="141">
        <v>2110</v>
      </c>
      <c r="D29" s="140">
        <v>2018</v>
      </c>
      <c r="E29" s="140">
        <v>92</v>
      </c>
      <c r="F29" s="139">
        <v>7179</v>
      </c>
      <c r="G29" s="140">
        <v>7020</v>
      </c>
      <c r="H29" s="140">
        <v>27</v>
      </c>
      <c r="I29" s="140">
        <v>91</v>
      </c>
      <c r="J29" s="134"/>
      <c r="K29" s="72" t="s">
        <v>73</v>
      </c>
      <c r="L29" s="154"/>
      <c r="M29" s="186" t="s">
        <v>178</v>
      </c>
      <c r="N29" s="186"/>
      <c r="P29" s="72"/>
      <c r="Q29" s="55"/>
      <c r="R29" s="186"/>
      <c r="S29" s="186"/>
      <c r="T29" s="25"/>
    </row>
    <row r="30" spans="1:20" ht="24" customHeight="1">
      <c r="A30" s="139">
        <v>1</v>
      </c>
      <c r="B30" s="139" t="s">
        <v>251</v>
      </c>
      <c r="C30" s="141">
        <v>9409</v>
      </c>
      <c r="D30" s="139">
        <v>8553</v>
      </c>
      <c r="E30" s="139">
        <v>857</v>
      </c>
      <c r="F30" s="139">
        <v>88098</v>
      </c>
      <c r="G30" s="139">
        <v>84827</v>
      </c>
      <c r="H30" s="139">
        <v>303</v>
      </c>
      <c r="I30" s="139">
        <v>577</v>
      </c>
      <c r="J30" s="134"/>
      <c r="K30" s="72" t="s">
        <v>74</v>
      </c>
      <c r="L30" s="154"/>
      <c r="M30" s="186" t="s">
        <v>180</v>
      </c>
      <c r="N30" s="186"/>
      <c r="P30" s="72"/>
      <c r="Q30" s="55"/>
      <c r="R30" s="70"/>
      <c r="S30" s="70"/>
      <c r="T30" s="25"/>
    </row>
    <row r="31" spans="1:20" ht="24" customHeight="1">
      <c r="A31" s="140" t="s">
        <v>251</v>
      </c>
      <c r="B31" s="140" t="s">
        <v>251</v>
      </c>
      <c r="C31" s="141" t="s">
        <v>231</v>
      </c>
      <c r="D31" s="141" t="s">
        <v>231</v>
      </c>
      <c r="E31" s="141" t="s">
        <v>231</v>
      </c>
      <c r="F31" s="141" t="s">
        <v>231</v>
      </c>
      <c r="G31" s="141" t="s">
        <v>231</v>
      </c>
      <c r="H31" s="140" t="s">
        <v>212</v>
      </c>
      <c r="I31" s="140" t="s">
        <v>231</v>
      </c>
      <c r="J31" s="134"/>
      <c r="K31" s="72" t="s">
        <v>75</v>
      </c>
      <c r="L31" s="154"/>
      <c r="M31" s="186" t="s">
        <v>182</v>
      </c>
      <c r="N31" s="186"/>
      <c r="P31" s="72"/>
      <c r="Q31" s="55"/>
      <c r="R31" s="186"/>
      <c r="S31" s="186"/>
      <c r="T31" s="25"/>
    </row>
    <row r="32" spans="1:20" ht="24" customHeight="1">
      <c r="A32" s="140" t="s">
        <v>251</v>
      </c>
      <c r="B32" s="140" t="s">
        <v>251</v>
      </c>
      <c r="C32" s="141">
        <v>623</v>
      </c>
      <c r="D32" s="141" t="s">
        <v>230</v>
      </c>
      <c r="E32" s="141" t="s">
        <v>230</v>
      </c>
      <c r="F32" s="139">
        <v>1246</v>
      </c>
      <c r="G32" s="141" t="s">
        <v>230</v>
      </c>
      <c r="H32" s="141" t="s">
        <v>230</v>
      </c>
      <c r="I32" s="141" t="s">
        <v>230</v>
      </c>
      <c r="J32" s="134"/>
      <c r="K32" s="72" t="s">
        <v>76</v>
      </c>
      <c r="L32" s="154"/>
      <c r="M32" s="186" t="s">
        <v>90</v>
      </c>
      <c r="N32" s="186"/>
      <c r="P32" s="72"/>
      <c r="Q32" s="55"/>
      <c r="R32" s="186"/>
      <c r="S32" s="186"/>
      <c r="T32" s="25"/>
    </row>
    <row r="33" spans="1:20" ht="12" customHeight="1">
      <c r="A33" s="73"/>
      <c r="B33" s="73"/>
      <c r="C33" s="83"/>
      <c r="D33" s="73"/>
      <c r="E33" s="73"/>
      <c r="F33" s="73"/>
      <c r="G33" s="73"/>
      <c r="H33" s="73"/>
      <c r="I33" s="73"/>
      <c r="J33" s="134"/>
      <c r="K33" s="72"/>
      <c r="L33" s="154"/>
      <c r="M33" s="168"/>
      <c r="N33" s="168"/>
      <c r="P33" s="72"/>
      <c r="Q33" s="55"/>
      <c r="R33" s="186"/>
      <c r="S33" s="186"/>
      <c r="T33" s="25"/>
    </row>
    <row r="34" spans="1:20" ht="24" customHeight="1">
      <c r="A34" s="140">
        <v>8</v>
      </c>
      <c r="B34" s="140" t="s">
        <v>251</v>
      </c>
      <c r="C34" s="141">
        <v>1227</v>
      </c>
      <c r="D34" s="139" t="s">
        <v>231</v>
      </c>
      <c r="E34" s="139" t="s">
        <v>231</v>
      </c>
      <c r="F34" s="139">
        <v>1582</v>
      </c>
      <c r="G34" s="139" t="s">
        <v>231</v>
      </c>
      <c r="H34" s="141" t="s">
        <v>238</v>
      </c>
      <c r="I34" s="139" t="s">
        <v>231</v>
      </c>
      <c r="J34" s="134"/>
      <c r="K34" s="72" t="s">
        <v>77</v>
      </c>
      <c r="L34" s="154"/>
      <c r="M34" s="186" t="s">
        <v>185</v>
      </c>
      <c r="N34" s="186"/>
      <c r="P34" s="72"/>
      <c r="Q34" s="55"/>
      <c r="R34" s="186"/>
      <c r="S34" s="186"/>
      <c r="T34" s="25"/>
    </row>
    <row r="35" spans="1:20" ht="24" customHeight="1">
      <c r="A35" s="139" t="s">
        <v>251</v>
      </c>
      <c r="B35" s="139" t="s">
        <v>251</v>
      </c>
      <c r="C35" s="141" t="s">
        <v>231</v>
      </c>
      <c r="D35" s="141" t="s">
        <v>231</v>
      </c>
      <c r="E35" s="141" t="s">
        <v>231</v>
      </c>
      <c r="F35" s="141" t="s">
        <v>231</v>
      </c>
      <c r="G35" s="141" t="s">
        <v>231</v>
      </c>
      <c r="H35" s="141" t="s">
        <v>238</v>
      </c>
      <c r="I35" s="139" t="s">
        <v>231</v>
      </c>
      <c r="J35" s="134"/>
      <c r="K35" s="72" t="s">
        <v>78</v>
      </c>
      <c r="L35" s="154"/>
      <c r="M35" s="186" t="s">
        <v>89</v>
      </c>
      <c r="N35" s="186"/>
      <c r="P35" s="25"/>
      <c r="Q35" s="25"/>
      <c r="R35" s="25"/>
      <c r="S35" s="25"/>
      <c r="T35" s="25"/>
    </row>
    <row r="36" spans="1:20" ht="24" customHeight="1">
      <c r="A36" s="139" t="s">
        <v>251</v>
      </c>
      <c r="B36" s="139" t="s">
        <v>251</v>
      </c>
      <c r="C36" s="141">
        <v>335</v>
      </c>
      <c r="D36" s="139">
        <v>335</v>
      </c>
      <c r="E36" s="139" t="s">
        <v>212</v>
      </c>
      <c r="F36" s="139">
        <v>611</v>
      </c>
      <c r="G36" s="139">
        <v>611</v>
      </c>
      <c r="H36" s="139" t="s">
        <v>238</v>
      </c>
      <c r="I36" s="139" t="s">
        <v>212</v>
      </c>
      <c r="J36" s="134"/>
      <c r="K36" s="72" t="s">
        <v>79</v>
      </c>
      <c r="L36" s="154"/>
      <c r="M36" s="186" t="s">
        <v>37</v>
      </c>
      <c r="N36" s="186"/>
      <c r="P36" s="25"/>
      <c r="Q36" s="25"/>
      <c r="R36" s="25"/>
      <c r="S36" s="25"/>
      <c r="T36" s="25"/>
    </row>
    <row r="37" spans="1:20" ht="24" customHeight="1" thickBot="1">
      <c r="A37" s="142" t="s">
        <v>251</v>
      </c>
      <c r="B37" s="142" t="s">
        <v>251</v>
      </c>
      <c r="C37" s="143" t="s">
        <v>230</v>
      </c>
      <c r="D37" s="143" t="s">
        <v>230</v>
      </c>
      <c r="E37" s="143" t="s">
        <v>230</v>
      </c>
      <c r="F37" s="143" t="s">
        <v>230</v>
      </c>
      <c r="G37" s="143" t="s">
        <v>230</v>
      </c>
      <c r="H37" s="143" t="s">
        <v>230</v>
      </c>
      <c r="I37" s="142" t="s">
        <v>231</v>
      </c>
      <c r="J37" s="155"/>
      <c r="K37" s="74" t="s">
        <v>80</v>
      </c>
      <c r="L37" s="156"/>
      <c r="M37" s="185" t="s">
        <v>13</v>
      </c>
      <c r="N37" s="185" t="s">
        <v>13</v>
      </c>
      <c r="P37" s="25"/>
      <c r="Q37" s="25"/>
      <c r="R37" s="25"/>
      <c r="S37" s="25"/>
      <c r="T37" s="25"/>
    </row>
    <row r="38" spans="16:20" s="23" customFormat="1" ht="18" customHeight="1" thickTop="1">
      <c r="P38" s="165"/>
      <c r="Q38" s="165"/>
      <c r="R38" s="165"/>
      <c r="S38" s="165"/>
      <c r="T38" s="165"/>
    </row>
    <row r="39" spans="9:20" ht="13.5">
      <c r="I39" s="24"/>
      <c r="P39" s="25"/>
      <c r="Q39" s="25"/>
      <c r="R39" s="25"/>
      <c r="S39" s="25"/>
      <c r="T39" s="25"/>
    </row>
    <row r="40" spans="9:20" ht="13.5">
      <c r="I40" s="24"/>
      <c r="P40" s="25"/>
      <c r="Q40" s="25"/>
      <c r="R40" s="25"/>
      <c r="S40" s="25"/>
      <c r="T40" s="25"/>
    </row>
    <row r="41" spans="16:20" ht="13.5">
      <c r="P41" s="25"/>
      <c r="Q41" s="25"/>
      <c r="R41" s="25"/>
      <c r="S41" s="25"/>
      <c r="T41" s="25"/>
    </row>
  </sheetData>
  <sheetProtection/>
  <mergeCells count="63">
    <mergeCell ref="M18:N18"/>
    <mergeCell ref="M19:N19"/>
    <mergeCell ref="M20:N20"/>
    <mergeCell ref="A3:B5"/>
    <mergeCell ref="G4:G6"/>
    <mergeCell ref="H4:H6"/>
    <mergeCell ref="I4:I6"/>
    <mergeCell ref="M16:N16"/>
    <mergeCell ref="M17:N17"/>
    <mergeCell ref="C3:E3"/>
    <mergeCell ref="F3:I3"/>
    <mergeCell ref="C4:C6"/>
    <mergeCell ref="E4:E6"/>
    <mergeCell ref="F4:F6"/>
    <mergeCell ref="D4:D6"/>
    <mergeCell ref="R7:S7"/>
    <mergeCell ref="R8:S8"/>
    <mergeCell ref="R9:S9"/>
    <mergeCell ref="R10:S10"/>
    <mergeCell ref="R11:S11"/>
    <mergeCell ref="R12:S12"/>
    <mergeCell ref="R13:S13"/>
    <mergeCell ref="R14:S14"/>
    <mergeCell ref="R15:S15"/>
    <mergeCell ref="R16:S16"/>
    <mergeCell ref="R17:S17"/>
    <mergeCell ref="R18:S18"/>
    <mergeCell ref="R27:S27"/>
    <mergeCell ref="R28:S28"/>
    <mergeCell ref="R29:S29"/>
    <mergeCell ref="R31:S31"/>
    <mergeCell ref="R19:S19"/>
    <mergeCell ref="R20:S20"/>
    <mergeCell ref="R21:S21"/>
    <mergeCell ref="R22:S22"/>
    <mergeCell ref="R23:S23"/>
    <mergeCell ref="R24:S24"/>
    <mergeCell ref="R32:S32"/>
    <mergeCell ref="R33:S33"/>
    <mergeCell ref="R34:S34"/>
    <mergeCell ref="M10:N10"/>
    <mergeCell ref="M11:N11"/>
    <mergeCell ref="M12:N12"/>
    <mergeCell ref="M13:N13"/>
    <mergeCell ref="M14:N14"/>
    <mergeCell ref="R25:S25"/>
    <mergeCell ref="R26:S26"/>
    <mergeCell ref="M22:N22"/>
    <mergeCell ref="M23:N23"/>
    <mergeCell ref="M24:N24"/>
    <mergeCell ref="M25:N25"/>
    <mergeCell ref="M26:N26"/>
    <mergeCell ref="M28:N28"/>
    <mergeCell ref="M36:N36"/>
    <mergeCell ref="M37:N37"/>
    <mergeCell ref="K3:N6"/>
    <mergeCell ref="K8:N8"/>
    <mergeCell ref="M29:N29"/>
    <mergeCell ref="M30:N30"/>
    <mergeCell ref="M31:N31"/>
    <mergeCell ref="M32:N32"/>
    <mergeCell ref="M34:N34"/>
    <mergeCell ref="M35:N35"/>
  </mergeCells>
  <printOptions horizontalCentered="1"/>
  <pageMargins left="0.5511811023622047" right="0.15748031496062992" top="0.8661417322834646" bottom="0.5118110236220472" header="0.3937007874015748" footer="0.4724409448818898"/>
  <pageSetup horizontalDpi="600" verticalDpi="600" orientation="portrait" paperSize="9" r:id="rId1"/>
  <headerFooter>
    <oddFooter>&amp;C&amp;A</oddFooter>
  </headerFooter>
</worksheet>
</file>

<file path=xl/worksheets/sheet5.xml><?xml version="1.0" encoding="utf-8"?>
<worksheet xmlns="http://schemas.openxmlformats.org/spreadsheetml/2006/main" xmlns:r="http://schemas.openxmlformats.org/officeDocument/2006/relationships">
  <dimension ref="A1:O39"/>
  <sheetViews>
    <sheetView zoomScaleSheetLayoutView="100" workbookViewId="0" topLeftCell="A1">
      <selection activeCell="A1" sqref="A1"/>
    </sheetView>
  </sheetViews>
  <sheetFormatPr defaultColWidth="9.00390625" defaultRowHeight="13.5"/>
  <cols>
    <col min="1" max="2" width="1.625" style="24" customWidth="1"/>
    <col min="3" max="4" width="7.50390625" style="24" customWidth="1"/>
    <col min="5" max="15" width="7.125" style="24" customWidth="1"/>
    <col min="16" max="16384" width="9.00390625" style="24" customWidth="1"/>
  </cols>
  <sheetData>
    <row r="1" ht="26.25" customHeight="1">
      <c r="A1" s="22" t="s">
        <v>270</v>
      </c>
    </row>
    <row r="2" ht="15" customHeight="1" thickBot="1">
      <c r="A2" s="24" t="s">
        <v>1</v>
      </c>
    </row>
    <row r="3" spans="1:15" ht="18" customHeight="1" thickTop="1">
      <c r="A3" s="191" t="s">
        <v>6</v>
      </c>
      <c r="B3" s="191"/>
      <c r="C3" s="191"/>
      <c r="D3" s="191"/>
      <c r="E3" s="237" t="s">
        <v>153</v>
      </c>
      <c r="F3" s="238"/>
      <c r="G3" s="238"/>
      <c r="H3" s="239" t="s">
        <v>154</v>
      </c>
      <c r="I3" s="240"/>
      <c r="J3" s="240"/>
      <c r="K3" s="240"/>
      <c r="L3" s="233" t="s">
        <v>268</v>
      </c>
      <c r="M3" s="234"/>
      <c r="N3" s="234"/>
      <c r="O3" s="234"/>
    </row>
    <row r="4" spans="1:15" ht="18" customHeight="1">
      <c r="A4" s="192"/>
      <c r="B4" s="192"/>
      <c r="C4" s="192"/>
      <c r="D4" s="192"/>
      <c r="E4" s="243" t="s">
        <v>155</v>
      </c>
      <c r="F4" s="243" t="s">
        <v>156</v>
      </c>
      <c r="G4" s="243" t="s">
        <v>157</v>
      </c>
      <c r="H4" s="241"/>
      <c r="I4" s="242"/>
      <c r="J4" s="242"/>
      <c r="K4" s="242"/>
      <c r="L4" s="235"/>
      <c r="M4" s="236"/>
      <c r="N4" s="236"/>
      <c r="O4" s="236"/>
    </row>
    <row r="5" spans="1:15" ht="18" customHeight="1">
      <c r="A5" s="192"/>
      <c r="B5" s="192"/>
      <c r="C5" s="192"/>
      <c r="D5" s="192"/>
      <c r="E5" s="244"/>
      <c r="F5" s="244"/>
      <c r="G5" s="244"/>
      <c r="H5" s="243" t="s">
        <v>158</v>
      </c>
      <c r="I5" s="243" t="s">
        <v>159</v>
      </c>
      <c r="J5" s="85" t="s">
        <v>160</v>
      </c>
      <c r="K5" s="175" t="s">
        <v>161</v>
      </c>
      <c r="L5" s="247" t="s">
        <v>162</v>
      </c>
      <c r="M5" s="243" t="s">
        <v>18</v>
      </c>
      <c r="N5" s="85" t="s">
        <v>160</v>
      </c>
      <c r="O5" s="175" t="s">
        <v>161</v>
      </c>
    </row>
    <row r="6" spans="1:15" ht="18" customHeight="1">
      <c r="A6" s="193"/>
      <c r="B6" s="193"/>
      <c r="C6" s="193"/>
      <c r="D6" s="193"/>
      <c r="E6" s="244"/>
      <c r="F6" s="245"/>
      <c r="G6" s="245"/>
      <c r="H6" s="246"/>
      <c r="I6" s="246"/>
      <c r="J6" s="86" t="s">
        <v>163</v>
      </c>
      <c r="K6" s="174" t="s">
        <v>164</v>
      </c>
      <c r="L6" s="248"/>
      <c r="M6" s="246"/>
      <c r="N6" s="86" t="s">
        <v>163</v>
      </c>
      <c r="O6" s="174" t="s">
        <v>164</v>
      </c>
    </row>
    <row r="7" spans="1:15" ht="13.5">
      <c r="A7" s="63"/>
      <c r="B7" s="63"/>
      <c r="C7" s="63"/>
      <c r="D7" s="63"/>
      <c r="E7" s="87" t="s">
        <v>94</v>
      </c>
      <c r="F7" s="88" t="s">
        <v>94</v>
      </c>
      <c r="G7" s="88" t="s">
        <v>94</v>
      </c>
      <c r="H7" s="88" t="s">
        <v>94</v>
      </c>
      <c r="I7" s="88" t="s">
        <v>94</v>
      </c>
      <c r="J7" s="88" t="s">
        <v>94</v>
      </c>
      <c r="K7" s="88" t="s">
        <v>94</v>
      </c>
      <c r="L7" s="177" t="s">
        <v>94</v>
      </c>
      <c r="M7" s="88" t="s">
        <v>94</v>
      </c>
      <c r="N7" s="88" t="s">
        <v>94</v>
      </c>
      <c r="O7" s="88" t="s">
        <v>94</v>
      </c>
    </row>
    <row r="8" spans="1:15" ht="24" customHeight="1">
      <c r="A8" s="89"/>
      <c r="B8" s="187" t="s">
        <v>4</v>
      </c>
      <c r="C8" s="187"/>
      <c r="D8" s="249"/>
      <c r="E8" s="90">
        <v>4395</v>
      </c>
      <c r="F8" s="90">
        <v>994</v>
      </c>
      <c r="G8" s="90">
        <v>2471</v>
      </c>
      <c r="H8" s="91">
        <v>35132</v>
      </c>
      <c r="I8" s="91">
        <v>11719</v>
      </c>
      <c r="J8" s="91">
        <v>13129</v>
      </c>
      <c r="K8" s="91">
        <v>10284</v>
      </c>
      <c r="L8" s="91">
        <v>35017</v>
      </c>
      <c r="M8" s="91">
        <v>12813</v>
      </c>
      <c r="N8" s="91">
        <v>13037</v>
      </c>
      <c r="O8" s="78">
        <v>9167</v>
      </c>
    </row>
    <row r="9" spans="1:15" ht="12" customHeight="1">
      <c r="A9" s="67"/>
      <c r="B9" s="70"/>
      <c r="C9" s="70"/>
      <c r="D9" s="92"/>
      <c r="E9" s="93"/>
      <c r="F9" s="93"/>
      <c r="G9" s="93"/>
      <c r="H9" s="94"/>
      <c r="I9" s="94"/>
      <c r="J9" s="94"/>
      <c r="K9" s="94"/>
      <c r="L9" s="94"/>
      <c r="M9" s="94"/>
      <c r="N9" s="94"/>
      <c r="O9" s="80"/>
    </row>
    <row r="10" spans="1:15" ht="24" customHeight="1">
      <c r="A10" s="72" t="s">
        <v>100</v>
      </c>
      <c r="B10" s="55"/>
      <c r="C10" s="186" t="s">
        <v>138</v>
      </c>
      <c r="D10" s="186"/>
      <c r="E10" s="95">
        <v>41</v>
      </c>
      <c r="F10" s="93">
        <v>13</v>
      </c>
      <c r="G10" s="93">
        <v>7</v>
      </c>
      <c r="H10" s="96">
        <v>274</v>
      </c>
      <c r="I10" s="96">
        <v>95</v>
      </c>
      <c r="J10" s="96">
        <v>99</v>
      </c>
      <c r="K10" s="96">
        <v>80</v>
      </c>
      <c r="L10" s="96">
        <v>341</v>
      </c>
      <c r="M10" s="96">
        <v>130</v>
      </c>
      <c r="N10" s="96">
        <v>145</v>
      </c>
      <c r="O10" s="80">
        <v>66</v>
      </c>
    </row>
    <row r="11" spans="1:15" ht="24" customHeight="1">
      <c r="A11" s="72" t="s">
        <v>58</v>
      </c>
      <c r="B11" s="55"/>
      <c r="C11" s="186" t="s">
        <v>188</v>
      </c>
      <c r="D11" s="186"/>
      <c r="E11" s="95" t="s">
        <v>212</v>
      </c>
      <c r="F11" s="93" t="s">
        <v>212</v>
      </c>
      <c r="G11" s="93" t="s">
        <v>212</v>
      </c>
      <c r="H11" s="94" t="s">
        <v>212</v>
      </c>
      <c r="I11" s="94" t="s">
        <v>212</v>
      </c>
      <c r="J11" s="94" t="s">
        <v>212</v>
      </c>
      <c r="K11" s="94" t="s">
        <v>212</v>
      </c>
      <c r="L11" s="94" t="s">
        <v>212</v>
      </c>
      <c r="M11" s="94" t="s">
        <v>212</v>
      </c>
      <c r="N11" s="94" t="s">
        <v>212</v>
      </c>
      <c r="O11" s="80" t="s">
        <v>202</v>
      </c>
    </row>
    <row r="12" spans="1:15" ht="24" customHeight="1">
      <c r="A12" s="72" t="s">
        <v>59</v>
      </c>
      <c r="B12" s="55"/>
      <c r="C12" s="186" t="s">
        <v>189</v>
      </c>
      <c r="D12" s="186"/>
      <c r="E12" s="95" t="s">
        <v>212</v>
      </c>
      <c r="F12" s="93" t="s">
        <v>212</v>
      </c>
      <c r="G12" s="93" t="s">
        <v>212</v>
      </c>
      <c r="H12" s="94" t="s">
        <v>212</v>
      </c>
      <c r="I12" s="94" t="s">
        <v>212</v>
      </c>
      <c r="J12" s="94" t="s">
        <v>212</v>
      </c>
      <c r="K12" s="94" t="s">
        <v>212</v>
      </c>
      <c r="L12" s="94" t="s">
        <v>212</v>
      </c>
      <c r="M12" s="94" t="s">
        <v>212</v>
      </c>
      <c r="N12" s="94" t="s">
        <v>212</v>
      </c>
      <c r="O12" s="80" t="s">
        <v>202</v>
      </c>
    </row>
    <row r="13" spans="1:15" ht="24" customHeight="1">
      <c r="A13" s="72" t="s">
        <v>60</v>
      </c>
      <c r="B13" s="55"/>
      <c r="C13" s="188" t="s">
        <v>190</v>
      </c>
      <c r="D13" s="188"/>
      <c r="E13" s="95" t="s">
        <v>212</v>
      </c>
      <c r="F13" s="93" t="s">
        <v>212</v>
      </c>
      <c r="G13" s="93" t="s">
        <v>212</v>
      </c>
      <c r="H13" s="94" t="s">
        <v>212</v>
      </c>
      <c r="I13" s="94" t="s">
        <v>212</v>
      </c>
      <c r="J13" s="94" t="s">
        <v>212</v>
      </c>
      <c r="K13" s="94" t="s">
        <v>212</v>
      </c>
      <c r="L13" s="94" t="s">
        <v>212</v>
      </c>
      <c r="M13" s="94" t="s">
        <v>212</v>
      </c>
      <c r="N13" s="94" t="s">
        <v>212</v>
      </c>
      <c r="O13" s="80" t="s">
        <v>202</v>
      </c>
    </row>
    <row r="14" spans="1:15" ht="24" customHeight="1">
      <c r="A14" s="72" t="s">
        <v>61</v>
      </c>
      <c r="B14" s="55"/>
      <c r="C14" s="188" t="s">
        <v>191</v>
      </c>
      <c r="D14" s="250"/>
      <c r="E14" s="95" t="s">
        <v>212</v>
      </c>
      <c r="F14" s="93" t="s">
        <v>212</v>
      </c>
      <c r="G14" s="93" t="s">
        <v>212</v>
      </c>
      <c r="H14" s="94" t="s">
        <v>212</v>
      </c>
      <c r="I14" s="94" t="s">
        <v>212</v>
      </c>
      <c r="J14" s="94" t="s">
        <v>212</v>
      </c>
      <c r="K14" s="94" t="s">
        <v>212</v>
      </c>
      <c r="L14" s="94" t="s">
        <v>212</v>
      </c>
      <c r="M14" s="94" t="s">
        <v>212</v>
      </c>
      <c r="N14" s="94" t="s">
        <v>212</v>
      </c>
      <c r="O14" s="80" t="s">
        <v>202</v>
      </c>
    </row>
    <row r="15" spans="1:15" ht="12" customHeight="1">
      <c r="A15" s="72"/>
      <c r="B15" s="55"/>
      <c r="C15" s="186"/>
      <c r="D15" s="186"/>
      <c r="E15" s="95"/>
      <c r="F15" s="93"/>
      <c r="G15" s="93"/>
      <c r="H15" s="94"/>
      <c r="I15" s="94"/>
      <c r="J15" s="94"/>
      <c r="K15" s="94"/>
      <c r="L15" s="94"/>
      <c r="M15" s="94"/>
      <c r="N15" s="94"/>
      <c r="O15" s="80"/>
    </row>
    <row r="16" spans="1:15" ht="24" customHeight="1">
      <c r="A16" s="72" t="s">
        <v>62</v>
      </c>
      <c r="B16" s="55"/>
      <c r="C16" s="186" t="s">
        <v>165</v>
      </c>
      <c r="D16" s="186"/>
      <c r="E16" s="97">
        <v>492</v>
      </c>
      <c r="F16" s="98">
        <v>33</v>
      </c>
      <c r="G16" s="98">
        <v>145</v>
      </c>
      <c r="H16" s="96">
        <v>405</v>
      </c>
      <c r="I16" s="96">
        <v>23</v>
      </c>
      <c r="J16" s="96">
        <v>260</v>
      </c>
      <c r="K16" s="96">
        <v>122</v>
      </c>
      <c r="L16" s="96">
        <v>337</v>
      </c>
      <c r="M16" s="96">
        <v>19</v>
      </c>
      <c r="N16" s="96">
        <v>195</v>
      </c>
      <c r="O16" s="80">
        <v>122</v>
      </c>
    </row>
    <row r="17" spans="1:15" ht="24" customHeight="1">
      <c r="A17" s="72" t="s">
        <v>63</v>
      </c>
      <c r="B17" s="55"/>
      <c r="C17" s="186" t="s">
        <v>167</v>
      </c>
      <c r="D17" s="186"/>
      <c r="E17" s="95" t="s">
        <v>212</v>
      </c>
      <c r="F17" s="93" t="s">
        <v>212</v>
      </c>
      <c r="G17" s="93" t="s">
        <v>212</v>
      </c>
      <c r="H17" s="94" t="s">
        <v>212</v>
      </c>
      <c r="I17" s="94" t="s">
        <v>212</v>
      </c>
      <c r="J17" s="94" t="s">
        <v>212</v>
      </c>
      <c r="K17" s="94" t="s">
        <v>212</v>
      </c>
      <c r="L17" s="94" t="s">
        <v>212</v>
      </c>
      <c r="M17" s="94" t="s">
        <v>212</v>
      </c>
      <c r="N17" s="94" t="s">
        <v>212</v>
      </c>
      <c r="O17" s="80" t="s">
        <v>202</v>
      </c>
    </row>
    <row r="18" spans="1:15" ht="24" customHeight="1">
      <c r="A18" s="72" t="s">
        <v>64</v>
      </c>
      <c r="B18" s="55"/>
      <c r="C18" s="186" t="s">
        <v>206</v>
      </c>
      <c r="D18" s="186"/>
      <c r="E18" s="99">
        <v>25</v>
      </c>
      <c r="F18" s="80">
        <v>34</v>
      </c>
      <c r="G18" s="80">
        <v>546</v>
      </c>
      <c r="H18" s="81">
        <v>9443</v>
      </c>
      <c r="I18" s="81">
        <v>5780</v>
      </c>
      <c r="J18" s="81">
        <v>1762</v>
      </c>
      <c r="K18" s="81">
        <v>1901</v>
      </c>
      <c r="L18" s="81">
        <v>9648</v>
      </c>
      <c r="M18" s="81">
        <v>6326</v>
      </c>
      <c r="N18" s="81">
        <v>1587</v>
      </c>
      <c r="O18" s="80">
        <v>1736</v>
      </c>
    </row>
    <row r="19" spans="1:15" ht="24" customHeight="1">
      <c r="A19" s="72" t="s">
        <v>65</v>
      </c>
      <c r="B19" s="55"/>
      <c r="C19" s="186" t="s">
        <v>169</v>
      </c>
      <c r="D19" s="186"/>
      <c r="E19" s="95" t="s">
        <v>212</v>
      </c>
      <c r="F19" s="93" t="s">
        <v>212</v>
      </c>
      <c r="G19" s="93" t="s">
        <v>212</v>
      </c>
      <c r="H19" s="94" t="s">
        <v>212</v>
      </c>
      <c r="I19" s="94" t="s">
        <v>212</v>
      </c>
      <c r="J19" s="94" t="s">
        <v>212</v>
      </c>
      <c r="K19" s="94" t="s">
        <v>212</v>
      </c>
      <c r="L19" s="94" t="s">
        <v>212</v>
      </c>
      <c r="M19" s="94" t="s">
        <v>212</v>
      </c>
      <c r="N19" s="94" t="s">
        <v>212</v>
      </c>
      <c r="O19" s="80" t="s">
        <v>202</v>
      </c>
    </row>
    <row r="20" spans="1:15" ht="24" customHeight="1">
      <c r="A20" s="72" t="s">
        <v>66</v>
      </c>
      <c r="B20" s="55"/>
      <c r="C20" s="186" t="s">
        <v>170</v>
      </c>
      <c r="D20" s="251"/>
      <c r="E20" s="93" t="s">
        <v>232</v>
      </c>
      <c r="F20" s="93" t="s">
        <v>212</v>
      </c>
      <c r="G20" s="93" t="s">
        <v>232</v>
      </c>
      <c r="H20" s="94" t="s">
        <v>232</v>
      </c>
      <c r="I20" s="94" t="s">
        <v>232</v>
      </c>
      <c r="J20" s="94" t="s">
        <v>232</v>
      </c>
      <c r="K20" s="94" t="s">
        <v>232</v>
      </c>
      <c r="L20" s="94" t="s">
        <v>232</v>
      </c>
      <c r="M20" s="94" t="s">
        <v>232</v>
      </c>
      <c r="N20" s="94" t="s">
        <v>232</v>
      </c>
      <c r="O20" s="80" t="s">
        <v>232</v>
      </c>
    </row>
    <row r="21" spans="1:15" ht="12" customHeight="1">
      <c r="A21" s="72"/>
      <c r="B21" s="55"/>
      <c r="C21" s="186"/>
      <c r="D21" s="186"/>
      <c r="E21" s="95"/>
      <c r="F21" s="93"/>
      <c r="G21" s="93"/>
      <c r="H21" s="94"/>
      <c r="I21" s="94"/>
      <c r="J21" s="94"/>
      <c r="K21" s="94"/>
      <c r="L21" s="94"/>
      <c r="M21" s="94"/>
      <c r="N21" s="94"/>
      <c r="O21" s="81"/>
    </row>
    <row r="22" spans="1:15" ht="24" customHeight="1">
      <c r="A22" s="72" t="s">
        <v>67</v>
      </c>
      <c r="B22" s="55"/>
      <c r="C22" s="186" t="s">
        <v>171</v>
      </c>
      <c r="D22" s="186"/>
      <c r="E22" s="95" t="s">
        <v>232</v>
      </c>
      <c r="F22" s="93" t="s">
        <v>212</v>
      </c>
      <c r="G22" s="93" t="s">
        <v>212</v>
      </c>
      <c r="H22" s="94" t="s">
        <v>232</v>
      </c>
      <c r="I22" s="94" t="s">
        <v>232</v>
      </c>
      <c r="J22" s="94" t="s">
        <v>232</v>
      </c>
      <c r="K22" s="94" t="s">
        <v>232</v>
      </c>
      <c r="L22" s="94" t="s">
        <v>232</v>
      </c>
      <c r="M22" s="94" t="s">
        <v>232</v>
      </c>
      <c r="N22" s="94" t="s">
        <v>232</v>
      </c>
      <c r="O22" s="80" t="s">
        <v>232</v>
      </c>
    </row>
    <row r="23" spans="1:15" ht="24" customHeight="1">
      <c r="A23" s="72" t="s">
        <v>68</v>
      </c>
      <c r="B23" s="55"/>
      <c r="C23" s="186" t="s">
        <v>173</v>
      </c>
      <c r="D23" s="186"/>
      <c r="E23" s="95" t="s">
        <v>212</v>
      </c>
      <c r="F23" s="93" t="s">
        <v>212</v>
      </c>
      <c r="G23" s="93" t="s">
        <v>214</v>
      </c>
      <c r="H23" s="94" t="s">
        <v>212</v>
      </c>
      <c r="I23" s="94" t="s">
        <v>212</v>
      </c>
      <c r="J23" s="94" t="s">
        <v>212</v>
      </c>
      <c r="K23" s="94" t="s">
        <v>212</v>
      </c>
      <c r="L23" s="94" t="s">
        <v>212</v>
      </c>
      <c r="M23" s="94" t="s">
        <v>212</v>
      </c>
      <c r="N23" s="94" t="s">
        <v>212</v>
      </c>
      <c r="O23" s="80" t="s">
        <v>202</v>
      </c>
    </row>
    <row r="24" spans="1:15" ht="24" customHeight="1">
      <c r="A24" s="72" t="s">
        <v>69</v>
      </c>
      <c r="B24" s="55"/>
      <c r="C24" s="186" t="s">
        <v>174</v>
      </c>
      <c r="D24" s="186"/>
      <c r="E24" s="95" t="s">
        <v>232</v>
      </c>
      <c r="F24" s="93" t="s">
        <v>232</v>
      </c>
      <c r="G24" s="93" t="s">
        <v>214</v>
      </c>
      <c r="H24" s="94" t="s">
        <v>232</v>
      </c>
      <c r="I24" s="94" t="s">
        <v>232</v>
      </c>
      <c r="J24" s="94" t="s">
        <v>232</v>
      </c>
      <c r="K24" s="94" t="s">
        <v>232</v>
      </c>
      <c r="L24" s="94" t="s">
        <v>232</v>
      </c>
      <c r="M24" s="94" t="s">
        <v>232</v>
      </c>
      <c r="N24" s="94" t="s">
        <v>232</v>
      </c>
      <c r="O24" s="80" t="s">
        <v>232</v>
      </c>
    </row>
    <row r="25" spans="1:15" ht="24" customHeight="1">
      <c r="A25" s="72" t="s">
        <v>70</v>
      </c>
      <c r="B25" s="55"/>
      <c r="C25" s="186" t="s">
        <v>175</v>
      </c>
      <c r="D25" s="186"/>
      <c r="E25" s="95" t="s">
        <v>232</v>
      </c>
      <c r="F25" s="93" t="s">
        <v>232</v>
      </c>
      <c r="G25" s="93" t="s">
        <v>232</v>
      </c>
      <c r="H25" s="94" t="s">
        <v>232</v>
      </c>
      <c r="I25" s="94" t="s">
        <v>232</v>
      </c>
      <c r="J25" s="94" t="s">
        <v>232</v>
      </c>
      <c r="K25" s="94" t="s">
        <v>232</v>
      </c>
      <c r="L25" s="94" t="s">
        <v>232</v>
      </c>
      <c r="M25" s="94" t="s">
        <v>232</v>
      </c>
      <c r="N25" s="94" t="s">
        <v>232</v>
      </c>
      <c r="O25" s="81" t="s">
        <v>232</v>
      </c>
    </row>
    <row r="26" spans="1:15" ht="24" customHeight="1">
      <c r="A26" s="72" t="s">
        <v>71</v>
      </c>
      <c r="B26" s="55"/>
      <c r="C26" s="186" t="s">
        <v>151</v>
      </c>
      <c r="D26" s="186"/>
      <c r="E26" s="95" t="s">
        <v>232</v>
      </c>
      <c r="F26" s="93" t="s">
        <v>232</v>
      </c>
      <c r="G26" s="93" t="s">
        <v>232</v>
      </c>
      <c r="H26" s="93" t="s">
        <v>232</v>
      </c>
      <c r="I26" s="93" t="s">
        <v>232</v>
      </c>
      <c r="J26" s="93" t="s">
        <v>232</v>
      </c>
      <c r="K26" s="93" t="s">
        <v>232</v>
      </c>
      <c r="L26" s="93" t="s">
        <v>232</v>
      </c>
      <c r="M26" s="93" t="s">
        <v>232</v>
      </c>
      <c r="N26" s="93" t="s">
        <v>232</v>
      </c>
      <c r="O26" s="81" t="s">
        <v>232</v>
      </c>
    </row>
    <row r="27" spans="1:15" ht="12" customHeight="1">
      <c r="A27" s="72"/>
      <c r="B27" s="55"/>
      <c r="C27" s="186"/>
      <c r="D27" s="186"/>
      <c r="E27" s="95"/>
      <c r="F27" s="93"/>
      <c r="G27" s="93"/>
      <c r="H27" s="94"/>
      <c r="I27" s="94"/>
      <c r="J27" s="94"/>
      <c r="K27" s="94"/>
      <c r="L27" s="94"/>
      <c r="M27" s="94"/>
      <c r="N27" s="94"/>
      <c r="O27" s="81"/>
    </row>
    <row r="28" spans="1:15" ht="24" customHeight="1">
      <c r="A28" s="72" t="s">
        <v>72</v>
      </c>
      <c r="B28" s="55"/>
      <c r="C28" s="186" t="s">
        <v>176</v>
      </c>
      <c r="D28" s="186"/>
      <c r="E28" s="95" t="s">
        <v>232</v>
      </c>
      <c r="F28" s="93" t="s">
        <v>232</v>
      </c>
      <c r="G28" s="93" t="s">
        <v>212</v>
      </c>
      <c r="H28" s="94" t="s">
        <v>232</v>
      </c>
      <c r="I28" s="94" t="s">
        <v>232</v>
      </c>
      <c r="J28" s="94" t="s">
        <v>232</v>
      </c>
      <c r="K28" s="94" t="s">
        <v>232</v>
      </c>
      <c r="L28" s="94" t="s">
        <v>232</v>
      </c>
      <c r="M28" s="94" t="s">
        <v>232</v>
      </c>
      <c r="N28" s="94" t="s">
        <v>232</v>
      </c>
      <c r="O28" s="81" t="s">
        <v>232</v>
      </c>
    </row>
    <row r="29" spans="1:15" ht="24" customHeight="1">
      <c r="A29" s="72" t="s">
        <v>73</v>
      </c>
      <c r="B29" s="55"/>
      <c r="C29" s="186" t="s">
        <v>177</v>
      </c>
      <c r="D29" s="251"/>
      <c r="E29" s="80">
        <v>33</v>
      </c>
      <c r="F29" s="80">
        <v>2</v>
      </c>
      <c r="G29" s="80">
        <v>6</v>
      </c>
      <c r="H29" s="81">
        <v>3465</v>
      </c>
      <c r="I29" s="81">
        <v>2444</v>
      </c>
      <c r="J29" s="81">
        <v>284</v>
      </c>
      <c r="K29" s="81">
        <v>738</v>
      </c>
      <c r="L29" s="81">
        <v>4125</v>
      </c>
      <c r="M29" s="81">
        <v>2952</v>
      </c>
      <c r="N29" s="81">
        <v>299</v>
      </c>
      <c r="O29" s="80">
        <v>875</v>
      </c>
    </row>
    <row r="30" spans="1:15" ht="24" customHeight="1">
      <c r="A30" s="72" t="s">
        <v>74</v>
      </c>
      <c r="B30" s="55"/>
      <c r="C30" s="186" t="s">
        <v>179</v>
      </c>
      <c r="D30" s="251"/>
      <c r="E30" s="80">
        <v>1770</v>
      </c>
      <c r="F30" s="80">
        <v>620</v>
      </c>
      <c r="G30" s="80" t="s">
        <v>212</v>
      </c>
      <c r="H30" s="81">
        <v>11468</v>
      </c>
      <c r="I30" s="81">
        <v>1620</v>
      </c>
      <c r="J30" s="81">
        <v>6052</v>
      </c>
      <c r="K30" s="81">
        <v>3796</v>
      </c>
      <c r="L30" s="81">
        <v>11943</v>
      </c>
      <c r="M30" s="81">
        <v>1973</v>
      </c>
      <c r="N30" s="81">
        <v>6791</v>
      </c>
      <c r="O30" s="80">
        <v>3179</v>
      </c>
    </row>
    <row r="31" spans="1:15" ht="24" customHeight="1">
      <c r="A31" s="72" t="s">
        <v>75</v>
      </c>
      <c r="B31" s="55"/>
      <c r="C31" s="186" t="s">
        <v>181</v>
      </c>
      <c r="D31" s="186"/>
      <c r="E31" s="95" t="s">
        <v>238</v>
      </c>
      <c r="F31" s="93" t="s">
        <v>232</v>
      </c>
      <c r="G31" s="93" t="s">
        <v>212</v>
      </c>
      <c r="H31" s="94" t="s">
        <v>232</v>
      </c>
      <c r="I31" s="94" t="s">
        <v>232</v>
      </c>
      <c r="J31" s="94" t="s">
        <v>232</v>
      </c>
      <c r="K31" s="94" t="s">
        <v>232</v>
      </c>
      <c r="L31" s="94" t="s">
        <v>232</v>
      </c>
      <c r="M31" s="94" t="s">
        <v>232</v>
      </c>
      <c r="N31" s="94" t="s">
        <v>232</v>
      </c>
      <c r="O31" s="81" t="s">
        <v>232</v>
      </c>
    </row>
    <row r="32" spans="1:15" ht="24" customHeight="1">
      <c r="A32" s="72" t="s">
        <v>76</v>
      </c>
      <c r="B32" s="55"/>
      <c r="C32" s="186" t="s">
        <v>183</v>
      </c>
      <c r="D32" s="186"/>
      <c r="E32" s="95" t="s">
        <v>232</v>
      </c>
      <c r="F32" s="98" t="s">
        <v>238</v>
      </c>
      <c r="G32" s="98" t="s">
        <v>214</v>
      </c>
      <c r="H32" s="94" t="s">
        <v>232</v>
      </c>
      <c r="I32" s="94" t="s">
        <v>232</v>
      </c>
      <c r="J32" s="94" t="s">
        <v>232</v>
      </c>
      <c r="K32" s="94" t="s">
        <v>232</v>
      </c>
      <c r="L32" s="94" t="s">
        <v>232</v>
      </c>
      <c r="M32" s="94" t="s">
        <v>232</v>
      </c>
      <c r="N32" s="94" t="s">
        <v>232</v>
      </c>
      <c r="O32" s="81" t="s">
        <v>232</v>
      </c>
    </row>
    <row r="33" spans="1:15" ht="12" customHeight="1">
      <c r="A33" s="72"/>
      <c r="B33" s="55"/>
      <c r="C33" s="70"/>
      <c r="D33" s="70"/>
      <c r="E33" s="95"/>
      <c r="F33" s="93"/>
      <c r="G33" s="93"/>
      <c r="H33" s="94"/>
      <c r="I33" s="94"/>
      <c r="J33" s="94"/>
      <c r="K33" s="94"/>
      <c r="L33" s="94"/>
      <c r="M33" s="94"/>
      <c r="N33" s="94"/>
      <c r="O33" s="73"/>
    </row>
    <row r="34" spans="1:15" ht="24" customHeight="1">
      <c r="A34" s="72" t="s">
        <v>77</v>
      </c>
      <c r="B34" s="55"/>
      <c r="C34" s="186" t="s">
        <v>184</v>
      </c>
      <c r="D34" s="186"/>
      <c r="E34" s="95" t="s">
        <v>232</v>
      </c>
      <c r="F34" s="93" t="s">
        <v>212</v>
      </c>
      <c r="G34" s="93" t="s">
        <v>212</v>
      </c>
      <c r="H34" s="94" t="s">
        <v>232</v>
      </c>
      <c r="I34" s="94" t="s">
        <v>232</v>
      </c>
      <c r="J34" s="94" t="s">
        <v>232</v>
      </c>
      <c r="K34" s="94" t="s">
        <v>232</v>
      </c>
      <c r="L34" s="94" t="s">
        <v>232</v>
      </c>
      <c r="M34" s="94" t="s">
        <v>232</v>
      </c>
      <c r="N34" s="94" t="s">
        <v>232</v>
      </c>
      <c r="O34" s="80" t="s">
        <v>232</v>
      </c>
    </row>
    <row r="35" spans="1:15" ht="24" customHeight="1">
      <c r="A35" s="72" t="s">
        <v>78</v>
      </c>
      <c r="B35" s="55"/>
      <c r="C35" s="186" t="s">
        <v>186</v>
      </c>
      <c r="D35" s="186"/>
      <c r="E35" s="95" t="s">
        <v>232</v>
      </c>
      <c r="F35" s="93" t="s">
        <v>214</v>
      </c>
      <c r="G35" s="93" t="s">
        <v>212</v>
      </c>
      <c r="H35" s="94" t="s">
        <v>232</v>
      </c>
      <c r="I35" s="94" t="s">
        <v>212</v>
      </c>
      <c r="J35" s="94" t="s">
        <v>232</v>
      </c>
      <c r="K35" s="94" t="s">
        <v>212</v>
      </c>
      <c r="L35" s="94" t="s">
        <v>232</v>
      </c>
      <c r="M35" s="94" t="s">
        <v>212</v>
      </c>
      <c r="N35" s="94" t="s">
        <v>232</v>
      </c>
      <c r="O35" s="80" t="s">
        <v>202</v>
      </c>
    </row>
    <row r="36" spans="1:15" ht="24" customHeight="1">
      <c r="A36" s="72" t="s">
        <v>79</v>
      </c>
      <c r="B36" s="55"/>
      <c r="C36" s="186" t="s">
        <v>139</v>
      </c>
      <c r="D36" s="251"/>
      <c r="E36" s="93" t="s">
        <v>212</v>
      </c>
      <c r="F36" s="93" t="s">
        <v>214</v>
      </c>
      <c r="G36" s="93" t="s">
        <v>212</v>
      </c>
      <c r="H36" s="94" t="s">
        <v>212</v>
      </c>
      <c r="I36" s="94" t="s">
        <v>214</v>
      </c>
      <c r="J36" s="94" t="s">
        <v>212</v>
      </c>
      <c r="K36" s="94" t="s">
        <v>212</v>
      </c>
      <c r="L36" s="94" t="s">
        <v>212</v>
      </c>
      <c r="M36" s="94" t="s">
        <v>212</v>
      </c>
      <c r="N36" s="94" t="s">
        <v>227</v>
      </c>
      <c r="O36" s="80" t="s">
        <v>202</v>
      </c>
    </row>
    <row r="37" spans="1:15" ht="24" customHeight="1" thickBot="1">
      <c r="A37" s="74" t="s">
        <v>80</v>
      </c>
      <c r="B37" s="75"/>
      <c r="C37" s="185" t="s">
        <v>187</v>
      </c>
      <c r="D37" s="185" t="s">
        <v>187</v>
      </c>
      <c r="E37" s="100" t="s">
        <v>232</v>
      </c>
      <c r="F37" s="101" t="s">
        <v>232</v>
      </c>
      <c r="G37" s="101" t="s">
        <v>212</v>
      </c>
      <c r="H37" s="101" t="s">
        <v>232</v>
      </c>
      <c r="I37" s="101" t="s">
        <v>232</v>
      </c>
      <c r="J37" s="101" t="s">
        <v>232</v>
      </c>
      <c r="K37" s="101" t="s">
        <v>232</v>
      </c>
      <c r="L37" s="101" t="s">
        <v>232</v>
      </c>
      <c r="M37" s="101" t="s">
        <v>232</v>
      </c>
      <c r="N37" s="101" t="s">
        <v>232</v>
      </c>
      <c r="O37" s="84" t="s">
        <v>232</v>
      </c>
    </row>
    <row r="38" s="23" customFormat="1" ht="18" customHeight="1" thickTop="1">
      <c r="A38" s="26" t="s">
        <v>236</v>
      </c>
    </row>
    <row r="39" spans="6:12" ht="13.5">
      <c r="F39" s="23"/>
      <c r="G39" s="23"/>
      <c r="H39" s="23"/>
      <c r="I39" s="23"/>
      <c r="J39" s="23"/>
      <c r="K39" s="23"/>
      <c r="L39" s="23"/>
    </row>
  </sheetData>
  <sheetProtection/>
  <mergeCells count="39">
    <mergeCell ref="C37:D37"/>
    <mergeCell ref="C32:D32"/>
    <mergeCell ref="C34:D34"/>
    <mergeCell ref="C35:D35"/>
    <mergeCell ref="C36:D36"/>
    <mergeCell ref="C28:D28"/>
    <mergeCell ref="C29:D29"/>
    <mergeCell ref="C30:D30"/>
    <mergeCell ref="C23:D23"/>
    <mergeCell ref="C31:D31"/>
    <mergeCell ref="C24:D24"/>
    <mergeCell ref="C25:D25"/>
    <mergeCell ref="C26:D26"/>
    <mergeCell ref="C27:D27"/>
    <mergeCell ref="C14:D14"/>
    <mergeCell ref="C15:D15"/>
    <mergeCell ref="C16:D16"/>
    <mergeCell ref="C22:D22"/>
    <mergeCell ref="C20:D20"/>
    <mergeCell ref="C21:D21"/>
    <mergeCell ref="C17:D17"/>
    <mergeCell ref="C18:D18"/>
    <mergeCell ref="C19:D19"/>
    <mergeCell ref="C10:D10"/>
    <mergeCell ref="C11:D11"/>
    <mergeCell ref="C12:D12"/>
    <mergeCell ref="C13:D13"/>
    <mergeCell ref="A3:D6"/>
    <mergeCell ref="B8:D8"/>
    <mergeCell ref="L3:O4"/>
    <mergeCell ref="E3:G3"/>
    <mergeCell ref="H3:K4"/>
    <mergeCell ref="E4:E6"/>
    <mergeCell ref="F4:F6"/>
    <mergeCell ref="G4:G6"/>
    <mergeCell ref="H5:H6"/>
    <mergeCell ref="I5:I6"/>
    <mergeCell ref="L5:L6"/>
    <mergeCell ref="M5:M6"/>
  </mergeCells>
  <printOptions horizontalCentered="1"/>
  <pageMargins left="0.4724409448818898" right="0.35433070866141736" top="0.8661417322834646" bottom="0.5118110236220472" header="0.3937007874015748" footer="0.4724409448818898"/>
  <pageSetup horizontalDpi="600" verticalDpi="600" orientation="portrait" paperSize="9" r:id="rId1"/>
  <headerFooter>
    <oddFooter>&amp;C&amp;A</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9.00390625" defaultRowHeight="13.5"/>
  <cols>
    <col min="1" max="1" width="10.375" style="24" customWidth="1"/>
    <col min="2" max="2" width="9.875" style="24" customWidth="1"/>
    <col min="3" max="4" width="9.00390625" style="24" customWidth="1"/>
    <col min="5" max="5" width="10.00390625" style="24" customWidth="1"/>
    <col min="6" max="7" width="9.00390625" style="24" customWidth="1"/>
    <col min="8" max="8" width="9.50390625" style="24" customWidth="1"/>
    <col min="9" max="9" width="0.875" style="24" customWidth="1"/>
    <col min="10" max="10" width="1.875" style="24" customWidth="1"/>
    <col min="11" max="11" width="1.625" style="24" customWidth="1"/>
    <col min="12" max="13" width="7.625" style="24" customWidth="1"/>
    <col min="14" max="16384" width="9.00390625" style="24" customWidth="1"/>
  </cols>
  <sheetData>
    <row r="1" ht="26.25" customHeight="1"/>
    <row r="2" spans="7:13" ht="15" customHeight="1" thickBot="1">
      <c r="G2" s="262"/>
      <c r="H2" s="262"/>
      <c r="I2" s="262"/>
      <c r="J2" s="262"/>
      <c r="K2" s="262"/>
      <c r="L2" s="262"/>
      <c r="M2" s="262"/>
    </row>
    <row r="3" spans="1:14" ht="18" customHeight="1" thickTop="1">
      <c r="A3" s="212" t="s">
        <v>19</v>
      </c>
      <c r="B3" s="212"/>
      <c r="C3" s="212"/>
      <c r="D3" s="212"/>
      <c r="E3" s="258" t="s">
        <v>20</v>
      </c>
      <c r="F3" s="255" t="s">
        <v>91</v>
      </c>
      <c r="G3" s="255" t="s">
        <v>92</v>
      </c>
      <c r="H3" s="263" t="s">
        <v>197</v>
      </c>
      <c r="I3" s="252" t="s">
        <v>6</v>
      </c>
      <c r="J3" s="209"/>
      <c r="K3" s="209"/>
      <c r="L3" s="209"/>
      <c r="M3" s="209"/>
      <c r="N3" s="173"/>
    </row>
    <row r="4" spans="1:14" ht="18" customHeight="1">
      <c r="A4" s="215" t="s">
        <v>12</v>
      </c>
      <c r="B4" s="259" t="s">
        <v>200</v>
      </c>
      <c r="C4" s="259" t="s">
        <v>93</v>
      </c>
      <c r="D4" s="259" t="s">
        <v>201</v>
      </c>
      <c r="E4" s="256"/>
      <c r="F4" s="256"/>
      <c r="G4" s="256"/>
      <c r="H4" s="264"/>
      <c r="I4" s="253"/>
      <c r="J4" s="210"/>
      <c r="K4" s="210"/>
      <c r="L4" s="210"/>
      <c r="M4" s="210"/>
      <c r="N4" s="173"/>
    </row>
    <row r="5" spans="1:14" ht="18" customHeight="1">
      <c r="A5" s="216"/>
      <c r="B5" s="260"/>
      <c r="C5" s="260"/>
      <c r="D5" s="260"/>
      <c r="E5" s="256"/>
      <c r="F5" s="256"/>
      <c r="G5" s="256"/>
      <c r="H5" s="264"/>
      <c r="I5" s="253"/>
      <c r="J5" s="210"/>
      <c r="K5" s="210"/>
      <c r="L5" s="210"/>
      <c r="M5" s="210"/>
      <c r="N5" s="173"/>
    </row>
    <row r="6" spans="1:14" ht="18" customHeight="1">
      <c r="A6" s="217"/>
      <c r="B6" s="261"/>
      <c r="C6" s="261"/>
      <c r="D6" s="261"/>
      <c r="E6" s="257"/>
      <c r="F6" s="257"/>
      <c r="G6" s="257"/>
      <c r="H6" s="265"/>
      <c r="I6" s="254"/>
      <c r="J6" s="211"/>
      <c r="K6" s="211"/>
      <c r="L6" s="211"/>
      <c r="M6" s="211"/>
      <c r="N6" s="173"/>
    </row>
    <row r="7" spans="1:13" ht="13.5">
      <c r="A7" s="66" t="s">
        <v>0</v>
      </c>
      <c r="B7" s="66" t="s">
        <v>0</v>
      </c>
      <c r="C7" s="66" t="s">
        <v>0</v>
      </c>
      <c r="D7" s="66" t="s">
        <v>0</v>
      </c>
      <c r="E7" s="66" t="s">
        <v>0</v>
      </c>
      <c r="F7" s="66" t="s">
        <v>0</v>
      </c>
      <c r="G7" s="66" t="s">
        <v>0</v>
      </c>
      <c r="H7" s="102" t="s">
        <v>0</v>
      </c>
      <c r="I7" s="176"/>
      <c r="J7" s="176"/>
      <c r="K7" s="176"/>
      <c r="L7" s="31"/>
      <c r="M7" s="31"/>
    </row>
    <row r="8" spans="1:13" ht="24" customHeight="1">
      <c r="A8" s="78">
        <v>271064</v>
      </c>
      <c r="B8" s="78">
        <v>259960</v>
      </c>
      <c r="C8" s="78">
        <v>4943</v>
      </c>
      <c r="D8" s="78">
        <v>6161</v>
      </c>
      <c r="E8" s="79">
        <v>265779</v>
      </c>
      <c r="F8" s="79">
        <v>101484</v>
      </c>
      <c r="G8" s="78">
        <v>108743</v>
      </c>
      <c r="H8" s="103">
        <v>8260</v>
      </c>
      <c r="I8" s="166"/>
      <c r="J8" s="187" t="s">
        <v>4</v>
      </c>
      <c r="K8" s="187"/>
      <c r="L8" s="187"/>
      <c r="M8" s="187"/>
    </row>
    <row r="9" spans="1:13" ht="12" customHeight="1">
      <c r="A9" s="80"/>
      <c r="B9" s="80"/>
      <c r="C9" s="80"/>
      <c r="D9" s="80"/>
      <c r="E9" s="80"/>
      <c r="F9" s="81"/>
      <c r="G9" s="81"/>
      <c r="H9" s="82"/>
      <c r="I9" s="66"/>
      <c r="J9" s="66"/>
      <c r="K9" s="66"/>
      <c r="L9" s="52"/>
      <c r="M9" s="107"/>
    </row>
    <row r="10" spans="1:13" ht="24" customHeight="1">
      <c r="A10" s="80">
        <v>28708</v>
      </c>
      <c r="B10" s="80">
        <v>28705</v>
      </c>
      <c r="C10" s="80" t="s">
        <v>238</v>
      </c>
      <c r="D10" s="80">
        <v>3</v>
      </c>
      <c r="E10" s="80">
        <v>28786</v>
      </c>
      <c r="F10" s="81">
        <v>13187</v>
      </c>
      <c r="G10" s="81">
        <v>13427</v>
      </c>
      <c r="H10" s="82">
        <v>322</v>
      </c>
      <c r="I10" s="105"/>
      <c r="J10" s="105" t="s">
        <v>100</v>
      </c>
      <c r="K10" s="105"/>
      <c r="L10" s="186" t="s">
        <v>138</v>
      </c>
      <c r="M10" s="186"/>
    </row>
    <row r="11" spans="1:13" ht="24" customHeight="1">
      <c r="A11" s="80" t="s">
        <v>232</v>
      </c>
      <c r="B11" s="80" t="s">
        <v>232</v>
      </c>
      <c r="C11" s="80" t="s">
        <v>212</v>
      </c>
      <c r="D11" s="80" t="s">
        <v>214</v>
      </c>
      <c r="E11" s="80" t="s">
        <v>232</v>
      </c>
      <c r="F11" s="80" t="s">
        <v>232</v>
      </c>
      <c r="G11" s="80" t="s">
        <v>232</v>
      </c>
      <c r="H11" s="82" t="s">
        <v>212</v>
      </c>
      <c r="I11" s="105"/>
      <c r="J11" s="105" t="s">
        <v>58</v>
      </c>
      <c r="K11" s="105"/>
      <c r="L11" s="186" t="s">
        <v>188</v>
      </c>
      <c r="M11" s="186"/>
    </row>
    <row r="12" spans="1:13" ht="24" customHeight="1">
      <c r="A12" s="80" t="s">
        <v>232</v>
      </c>
      <c r="B12" s="80" t="s">
        <v>232</v>
      </c>
      <c r="C12" s="80" t="s">
        <v>232</v>
      </c>
      <c r="D12" s="80" t="s">
        <v>214</v>
      </c>
      <c r="E12" s="80" t="s">
        <v>232</v>
      </c>
      <c r="F12" s="80" t="s">
        <v>232</v>
      </c>
      <c r="G12" s="80" t="s">
        <v>232</v>
      </c>
      <c r="H12" s="82" t="s">
        <v>212</v>
      </c>
      <c r="I12" s="105"/>
      <c r="J12" s="105" t="s">
        <v>59</v>
      </c>
      <c r="K12" s="105"/>
      <c r="L12" s="186" t="s">
        <v>189</v>
      </c>
      <c r="M12" s="186"/>
    </row>
    <row r="13" spans="1:13" ht="24" customHeight="1">
      <c r="A13" s="80" t="s">
        <v>238</v>
      </c>
      <c r="B13" s="80" t="s">
        <v>238</v>
      </c>
      <c r="C13" s="80" t="s">
        <v>212</v>
      </c>
      <c r="D13" s="80" t="s">
        <v>214</v>
      </c>
      <c r="E13" s="80" t="s">
        <v>238</v>
      </c>
      <c r="F13" s="80" t="s">
        <v>238</v>
      </c>
      <c r="G13" s="80" t="s">
        <v>238</v>
      </c>
      <c r="H13" s="82" t="s">
        <v>212</v>
      </c>
      <c r="I13" s="105"/>
      <c r="J13" s="105" t="s">
        <v>60</v>
      </c>
      <c r="K13" s="105"/>
      <c r="L13" s="188" t="s">
        <v>190</v>
      </c>
      <c r="M13" s="188"/>
    </row>
    <row r="14" spans="1:13" ht="24" customHeight="1">
      <c r="A14" s="80" t="s">
        <v>212</v>
      </c>
      <c r="B14" s="80" t="s">
        <v>212</v>
      </c>
      <c r="C14" s="80" t="s">
        <v>214</v>
      </c>
      <c r="D14" s="80" t="s">
        <v>214</v>
      </c>
      <c r="E14" s="80" t="s">
        <v>212</v>
      </c>
      <c r="F14" s="80" t="s">
        <v>212</v>
      </c>
      <c r="G14" s="80" t="s">
        <v>212</v>
      </c>
      <c r="H14" s="82" t="s">
        <v>212</v>
      </c>
      <c r="I14" s="105"/>
      <c r="J14" s="105" t="s">
        <v>61</v>
      </c>
      <c r="K14" s="105"/>
      <c r="L14" s="188" t="s">
        <v>191</v>
      </c>
      <c r="M14" s="188"/>
    </row>
    <row r="15" spans="1:13" ht="12" customHeight="1">
      <c r="A15" s="80"/>
      <c r="B15" s="80"/>
      <c r="C15" s="80"/>
      <c r="D15" s="80"/>
      <c r="E15" s="80"/>
      <c r="F15" s="81"/>
      <c r="G15" s="81"/>
      <c r="H15" s="82"/>
      <c r="I15" s="105"/>
      <c r="J15" s="105"/>
      <c r="K15" s="105"/>
      <c r="L15" s="186"/>
      <c r="M15" s="186"/>
    </row>
    <row r="16" spans="1:13" ht="24" customHeight="1">
      <c r="A16" s="80">
        <v>9710</v>
      </c>
      <c r="B16" s="80">
        <v>9365</v>
      </c>
      <c r="C16" s="80">
        <v>185</v>
      </c>
      <c r="D16" s="80">
        <v>161</v>
      </c>
      <c r="E16" s="80">
        <v>9469</v>
      </c>
      <c r="F16" s="81">
        <v>3785</v>
      </c>
      <c r="G16" s="81">
        <v>4304</v>
      </c>
      <c r="H16" s="82">
        <v>451</v>
      </c>
      <c r="I16" s="105"/>
      <c r="J16" s="105" t="s">
        <v>62</v>
      </c>
      <c r="K16" s="105"/>
      <c r="L16" s="186" t="s">
        <v>165</v>
      </c>
      <c r="M16" s="186"/>
    </row>
    <row r="17" spans="1:13" ht="24" customHeight="1">
      <c r="A17" s="80">
        <v>740</v>
      </c>
      <c r="B17" s="80">
        <v>471</v>
      </c>
      <c r="C17" s="80">
        <v>269</v>
      </c>
      <c r="D17" s="80" t="s">
        <v>238</v>
      </c>
      <c r="E17" s="80">
        <v>740</v>
      </c>
      <c r="F17" s="81">
        <v>441</v>
      </c>
      <c r="G17" s="81">
        <v>441</v>
      </c>
      <c r="H17" s="82" t="s">
        <v>212</v>
      </c>
      <c r="I17" s="105"/>
      <c r="J17" s="105" t="s">
        <v>215</v>
      </c>
      <c r="K17" s="105"/>
      <c r="L17" s="186" t="s">
        <v>167</v>
      </c>
      <c r="M17" s="186"/>
    </row>
    <row r="18" spans="1:13" ht="24" customHeight="1">
      <c r="A18" s="80">
        <v>32903</v>
      </c>
      <c r="B18" s="80">
        <v>31438</v>
      </c>
      <c r="C18" s="80">
        <v>95</v>
      </c>
      <c r="D18" s="80">
        <v>1369</v>
      </c>
      <c r="E18" s="80">
        <v>31903</v>
      </c>
      <c r="F18" s="81">
        <v>17057</v>
      </c>
      <c r="G18" s="81">
        <v>18448</v>
      </c>
      <c r="H18" s="82">
        <v>1761</v>
      </c>
      <c r="I18" s="105"/>
      <c r="J18" s="105" t="s">
        <v>216</v>
      </c>
      <c r="K18" s="105"/>
      <c r="L18" s="186" t="s">
        <v>206</v>
      </c>
      <c r="M18" s="186"/>
    </row>
    <row r="19" spans="1:13" ht="24" customHeight="1">
      <c r="A19" s="80" t="s">
        <v>212</v>
      </c>
      <c r="B19" s="80" t="s">
        <v>212</v>
      </c>
      <c r="C19" s="80" t="s">
        <v>212</v>
      </c>
      <c r="D19" s="80" t="s">
        <v>212</v>
      </c>
      <c r="E19" s="80" t="s">
        <v>212</v>
      </c>
      <c r="F19" s="81" t="s">
        <v>212</v>
      </c>
      <c r="G19" s="81" t="s">
        <v>212</v>
      </c>
      <c r="H19" s="82" t="s">
        <v>212</v>
      </c>
      <c r="I19" s="105"/>
      <c r="J19" s="105" t="s">
        <v>217</v>
      </c>
      <c r="K19" s="105"/>
      <c r="L19" s="186" t="s">
        <v>169</v>
      </c>
      <c r="M19" s="186"/>
    </row>
    <row r="20" spans="1:13" ht="24" customHeight="1">
      <c r="A20" s="80">
        <v>1328</v>
      </c>
      <c r="B20" s="80">
        <v>1127</v>
      </c>
      <c r="C20" s="80" t="s">
        <v>238</v>
      </c>
      <c r="D20" s="80">
        <v>201</v>
      </c>
      <c r="E20" s="80">
        <v>1112</v>
      </c>
      <c r="F20" s="80">
        <v>496</v>
      </c>
      <c r="G20" s="80">
        <v>533</v>
      </c>
      <c r="H20" s="82" t="s">
        <v>232</v>
      </c>
      <c r="I20" s="105"/>
      <c r="J20" s="105" t="s">
        <v>218</v>
      </c>
      <c r="K20" s="105"/>
      <c r="L20" s="186" t="s">
        <v>170</v>
      </c>
      <c r="M20" s="186"/>
    </row>
    <row r="21" spans="1:13" ht="12" customHeight="1">
      <c r="A21" s="81"/>
      <c r="B21" s="81"/>
      <c r="C21" s="81"/>
      <c r="D21" s="81"/>
      <c r="E21" s="81"/>
      <c r="F21" s="81"/>
      <c r="G21" s="81"/>
      <c r="H21" s="82"/>
      <c r="I21" s="105"/>
      <c r="J21" s="105"/>
      <c r="K21" s="105"/>
      <c r="L21" s="186"/>
      <c r="M21" s="186"/>
    </row>
    <row r="22" spans="1:13" ht="24" customHeight="1">
      <c r="A22" s="81">
        <v>814</v>
      </c>
      <c r="B22" s="81">
        <v>793</v>
      </c>
      <c r="C22" s="81">
        <v>21</v>
      </c>
      <c r="D22" s="81" t="s">
        <v>212</v>
      </c>
      <c r="E22" s="81">
        <v>814</v>
      </c>
      <c r="F22" s="81">
        <v>396</v>
      </c>
      <c r="G22" s="81">
        <v>396</v>
      </c>
      <c r="H22" s="82" t="s">
        <v>232</v>
      </c>
      <c r="I22" s="105"/>
      <c r="J22" s="105" t="s">
        <v>67</v>
      </c>
      <c r="K22" s="105"/>
      <c r="L22" s="186" t="s">
        <v>171</v>
      </c>
      <c r="M22" s="186"/>
    </row>
    <row r="23" spans="1:13" ht="24" customHeight="1">
      <c r="A23" s="80" t="s">
        <v>212</v>
      </c>
      <c r="B23" s="81" t="s">
        <v>212</v>
      </c>
      <c r="C23" s="81" t="s">
        <v>212</v>
      </c>
      <c r="D23" s="80" t="s">
        <v>212</v>
      </c>
      <c r="E23" s="81" t="s">
        <v>214</v>
      </c>
      <c r="F23" s="81" t="s">
        <v>212</v>
      </c>
      <c r="G23" s="81" t="s">
        <v>212</v>
      </c>
      <c r="H23" s="82" t="s">
        <v>212</v>
      </c>
      <c r="I23" s="105"/>
      <c r="J23" s="105" t="s">
        <v>219</v>
      </c>
      <c r="K23" s="105"/>
      <c r="L23" s="186" t="s">
        <v>173</v>
      </c>
      <c r="M23" s="186"/>
    </row>
    <row r="24" spans="1:13" ht="24" customHeight="1">
      <c r="A24" s="80">
        <v>8540</v>
      </c>
      <c r="B24" s="80">
        <v>8303</v>
      </c>
      <c r="C24" s="80">
        <v>210</v>
      </c>
      <c r="D24" s="80">
        <v>27</v>
      </c>
      <c r="E24" s="80">
        <v>8097</v>
      </c>
      <c r="F24" s="80">
        <v>3029</v>
      </c>
      <c r="G24" s="80">
        <v>3727</v>
      </c>
      <c r="H24" s="82" t="s">
        <v>232</v>
      </c>
      <c r="I24" s="105"/>
      <c r="J24" s="105" t="s">
        <v>220</v>
      </c>
      <c r="K24" s="105"/>
      <c r="L24" s="186" t="s">
        <v>174</v>
      </c>
      <c r="M24" s="186"/>
    </row>
    <row r="25" spans="1:13" ht="24" customHeight="1">
      <c r="A25" s="80">
        <v>7725</v>
      </c>
      <c r="B25" s="81">
        <v>5997</v>
      </c>
      <c r="C25" s="81">
        <v>83</v>
      </c>
      <c r="D25" s="80">
        <v>1645</v>
      </c>
      <c r="E25" s="81">
        <v>5775</v>
      </c>
      <c r="F25" s="81">
        <v>1483</v>
      </c>
      <c r="G25" s="81">
        <v>1727</v>
      </c>
      <c r="H25" s="82" t="s">
        <v>232</v>
      </c>
      <c r="I25" s="105"/>
      <c r="J25" s="105" t="s">
        <v>221</v>
      </c>
      <c r="K25" s="105"/>
      <c r="L25" s="186" t="s">
        <v>175</v>
      </c>
      <c r="M25" s="186"/>
    </row>
    <row r="26" spans="1:13" ht="24" customHeight="1">
      <c r="A26" s="80">
        <v>2376</v>
      </c>
      <c r="B26" s="81">
        <v>2125</v>
      </c>
      <c r="C26" s="81">
        <v>132</v>
      </c>
      <c r="D26" s="80">
        <v>119</v>
      </c>
      <c r="E26" s="81">
        <v>2244</v>
      </c>
      <c r="F26" s="81">
        <v>875</v>
      </c>
      <c r="G26" s="81">
        <v>930</v>
      </c>
      <c r="H26" s="82" t="s">
        <v>232</v>
      </c>
      <c r="I26" s="105"/>
      <c r="J26" s="105" t="s">
        <v>222</v>
      </c>
      <c r="K26" s="105"/>
      <c r="L26" s="186" t="s">
        <v>151</v>
      </c>
      <c r="M26" s="186"/>
    </row>
    <row r="27" spans="1:13" ht="12" customHeight="1">
      <c r="A27" s="81"/>
      <c r="B27" s="81"/>
      <c r="C27" s="81"/>
      <c r="D27" s="81"/>
      <c r="E27" s="81"/>
      <c r="F27" s="81"/>
      <c r="G27" s="81"/>
      <c r="H27" s="82"/>
      <c r="I27" s="105"/>
      <c r="J27" s="105"/>
      <c r="K27" s="105"/>
      <c r="L27" s="186"/>
      <c r="M27" s="186"/>
    </row>
    <row r="28" spans="1:13" ht="24" customHeight="1">
      <c r="A28" s="80">
        <v>8397</v>
      </c>
      <c r="B28" s="81">
        <v>6200</v>
      </c>
      <c r="C28" s="81">
        <v>2193</v>
      </c>
      <c r="D28" s="80">
        <v>4</v>
      </c>
      <c r="E28" s="81">
        <v>8164</v>
      </c>
      <c r="F28" s="81">
        <v>3949</v>
      </c>
      <c r="G28" s="81">
        <v>4523</v>
      </c>
      <c r="H28" s="82" t="s">
        <v>232</v>
      </c>
      <c r="I28" s="105"/>
      <c r="J28" s="105" t="s">
        <v>72</v>
      </c>
      <c r="K28" s="105"/>
      <c r="L28" s="186" t="s">
        <v>176</v>
      </c>
      <c r="M28" s="186"/>
    </row>
    <row r="29" spans="1:13" ht="24" customHeight="1">
      <c r="A29" s="80">
        <v>15152</v>
      </c>
      <c r="B29" s="81">
        <v>14762</v>
      </c>
      <c r="C29" s="81">
        <v>257</v>
      </c>
      <c r="D29" s="81">
        <v>133</v>
      </c>
      <c r="E29" s="81">
        <v>15542</v>
      </c>
      <c r="F29" s="81">
        <v>7589</v>
      </c>
      <c r="G29" s="81">
        <v>7402</v>
      </c>
      <c r="H29" s="82">
        <v>335</v>
      </c>
      <c r="I29" s="105"/>
      <c r="J29" s="105" t="s">
        <v>223</v>
      </c>
      <c r="K29" s="105"/>
      <c r="L29" s="186" t="s">
        <v>177</v>
      </c>
      <c r="M29" s="186"/>
    </row>
    <row r="30" spans="1:13" ht="24" customHeight="1">
      <c r="A30" s="80">
        <v>134488</v>
      </c>
      <c r="B30" s="80">
        <v>133122</v>
      </c>
      <c r="C30" s="80">
        <v>9</v>
      </c>
      <c r="D30" s="80">
        <v>1357</v>
      </c>
      <c r="E30" s="80">
        <v>134223</v>
      </c>
      <c r="F30" s="106">
        <v>40798</v>
      </c>
      <c r="G30" s="106">
        <v>43790</v>
      </c>
      <c r="H30" s="82">
        <v>4084</v>
      </c>
      <c r="I30" s="105"/>
      <c r="J30" s="105" t="s">
        <v>224</v>
      </c>
      <c r="K30" s="105"/>
      <c r="L30" s="186" t="s">
        <v>179</v>
      </c>
      <c r="M30" s="186"/>
    </row>
    <row r="31" spans="1:13" ht="24" customHeight="1">
      <c r="A31" s="80" t="s">
        <v>232</v>
      </c>
      <c r="B31" s="81" t="s">
        <v>232</v>
      </c>
      <c r="C31" s="81" t="s">
        <v>212</v>
      </c>
      <c r="D31" s="81" t="s">
        <v>232</v>
      </c>
      <c r="E31" s="81" t="s">
        <v>232</v>
      </c>
      <c r="F31" s="81" t="s">
        <v>232</v>
      </c>
      <c r="G31" s="81" t="s">
        <v>232</v>
      </c>
      <c r="H31" s="82" t="s">
        <v>232</v>
      </c>
      <c r="I31" s="105"/>
      <c r="J31" s="105" t="s">
        <v>225</v>
      </c>
      <c r="K31" s="105"/>
      <c r="L31" s="186" t="s">
        <v>181</v>
      </c>
      <c r="M31" s="186"/>
    </row>
    <row r="32" spans="1:13" ht="24" customHeight="1">
      <c r="A32" s="80">
        <v>2251</v>
      </c>
      <c r="B32" s="81">
        <v>1886</v>
      </c>
      <c r="C32" s="81">
        <v>365</v>
      </c>
      <c r="D32" s="80" t="s">
        <v>212</v>
      </c>
      <c r="E32" s="81">
        <v>2177</v>
      </c>
      <c r="F32" s="81">
        <v>889</v>
      </c>
      <c r="G32" s="81">
        <v>1028</v>
      </c>
      <c r="H32" s="82" t="s">
        <v>232</v>
      </c>
      <c r="I32" s="105"/>
      <c r="J32" s="105" t="s">
        <v>226</v>
      </c>
      <c r="K32" s="105"/>
      <c r="L32" s="186" t="s">
        <v>183</v>
      </c>
      <c r="M32" s="186"/>
    </row>
    <row r="33" spans="1:13" ht="12" customHeight="1">
      <c r="A33" s="73"/>
      <c r="B33" s="73"/>
      <c r="C33" s="73"/>
      <c r="D33" s="73"/>
      <c r="E33" s="73"/>
      <c r="F33" s="73"/>
      <c r="G33" s="73"/>
      <c r="H33" s="108"/>
      <c r="I33" s="105"/>
      <c r="J33" s="105"/>
      <c r="K33" s="105"/>
      <c r="L33" s="70"/>
      <c r="M33" s="70"/>
    </row>
    <row r="34" spans="1:13" ht="24" customHeight="1">
      <c r="A34" s="80">
        <v>3625</v>
      </c>
      <c r="B34" s="81">
        <v>2765</v>
      </c>
      <c r="C34" s="80">
        <v>860</v>
      </c>
      <c r="D34" s="81">
        <v>0</v>
      </c>
      <c r="E34" s="81">
        <v>3657</v>
      </c>
      <c r="F34" s="81">
        <v>1717</v>
      </c>
      <c r="G34" s="81">
        <v>1898</v>
      </c>
      <c r="H34" s="82" t="s">
        <v>232</v>
      </c>
      <c r="I34" s="105"/>
      <c r="J34" s="105" t="s">
        <v>77</v>
      </c>
      <c r="K34" s="105"/>
      <c r="L34" s="186" t="s">
        <v>184</v>
      </c>
      <c r="M34" s="186"/>
    </row>
    <row r="35" spans="1:13" ht="24" customHeight="1">
      <c r="A35" s="80" t="s">
        <v>232</v>
      </c>
      <c r="B35" s="80" t="s">
        <v>232</v>
      </c>
      <c r="C35" s="80" t="s">
        <v>232</v>
      </c>
      <c r="D35" s="80" t="s">
        <v>232</v>
      </c>
      <c r="E35" s="80" t="s">
        <v>232</v>
      </c>
      <c r="F35" s="80" t="s">
        <v>232</v>
      </c>
      <c r="G35" s="80" t="s">
        <v>232</v>
      </c>
      <c r="H35" s="82" t="s">
        <v>232</v>
      </c>
      <c r="I35" s="105"/>
      <c r="J35" s="105" t="s">
        <v>78</v>
      </c>
      <c r="K35" s="105"/>
      <c r="L35" s="186" t="s">
        <v>186</v>
      </c>
      <c r="M35" s="186"/>
    </row>
    <row r="36" spans="1:13" ht="24" customHeight="1">
      <c r="A36" s="80">
        <v>1563</v>
      </c>
      <c r="B36" s="80">
        <v>1521</v>
      </c>
      <c r="C36" s="80">
        <v>42</v>
      </c>
      <c r="D36" s="80" t="s">
        <v>238</v>
      </c>
      <c r="E36" s="80">
        <v>1563</v>
      </c>
      <c r="F36" s="80">
        <v>882</v>
      </c>
      <c r="G36" s="80">
        <v>882</v>
      </c>
      <c r="H36" s="82" t="s">
        <v>212</v>
      </c>
      <c r="I36" s="105"/>
      <c r="J36" s="105" t="s">
        <v>79</v>
      </c>
      <c r="K36" s="105"/>
      <c r="L36" s="186" t="s">
        <v>139</v>
      </c>
      <c r="M36" s="186"/>
    </row>
    <row r="37" spans="1:13" ht="24" customHeight="1" thickBot="1">
      <c r="A37" s="84" t="s">
        <v>232</v>
      </c>
      <c r="B37" s="84" t="s">
        <v>232</v>
      </c>
      <c r="C37" s="84" t="s">
        <v>212</v>
      </c>
      <c r="D37" s="84" t="s">
        <v>212</v>
      </c>
      <c r="E37" s="84" t="s">
        <v>232</v>
      </c>
      <c r="F37" s="84" t="s">
        <v>232</v>
      </c>
      <c r="G37" s="84" t="s">
        <v>232</v>
      </c>
      <c r="H37" s="109" t="s">
        <v>232</v>
      </c>
      <c r="I37" s="110"/>
      <c r="J37" s="110" t="s">
        <v>80</v>
      </c>
      <c r="K37" s="110"/>
      <c r="L37" s="185" t="s">
        <v>187</v>
      </c>
      <c r="M37" s="185" t="s">
        <v>187</v>
      </c>
    </row>
    <row r="38" spans="1:13" s="23" customFormat="1" ht="18" customHeight="1" thickTop="1">
      <c r="A38" s="24"/>
      <c r="B38" s="24"/>
      <c r="C38" s="24"/>
      <c r="D38" s="24"/>
      <c r="E38" s="24"/>
      <c r="F38" s="24"/>
      <c r="G38" s="24"/>
      <c r="H38" s="24"/>
      <c r="I38" s="25"/>
      <c r="J38" s="25"/>
      <c r="K38" s="25"/>
      <c r="L38" s="25"/>
      <c r="M38" s="25"/>
    </row>
    <row r="39" spans="1:13" ht="13.5">
      <c r="A39" s="23"/>
      <c r="B39" s="23"/>
      <c r="C39" s="23"/>
      <c r="D39" s="23"/>
      <c r="E39" s="23"/>
      <c r="F39" s="23"/>
      <c r="G39" s="23"/>
      <c r="H39" s="23"/>
      <c r="I39" s="165"/>
      <c r="J39" s="165"/>
      <c r="K39" s="165"/>
      <c r="L39" s="165"/>
      <c r="M39" s="165"/>
    </row>
  </sheetData>
  <sheetProtection/>
  <mergeCells count="39">
    <mergeCell ref="F3:F6"/>
    <mergeCell ref="E3:E6"/>
    <mergeCell ref="B4:B6"/>
    <mergeCell ref="C4:C6"/>
    <mergeCell ref="D4:D6"/>
    <mergeCell ref="G2:M2"/>
    <mergeCell ref="A3:D3"/>
    <mergeCell ref="A4:A6"/>
    <mergeCell ref="H3:H6"/>
    <mergeCell ref="G3:G6"/>
    <mergeCell ref="J8:M8"/>
    <mergeCell ref="L10:M10"/>
    <mergeCell ref="L11:M11"/>
    <mergeCell ref="L12:M12"/>
    <mergeCell ref="L13:M13"/>
    <mergeCell ref="L14:M14"/>
    <mergeCell ref="L16:M16"/>
    <mergeCell ref="L17:M17"/>
    <mergeCell ref="L18:M18"/>
    <mergeCell ref="L19:M19"/>
    <mergeCell ref="L20:M20"/>
    <mergeCell ref="L22:M22"/>
    <mergeCell ref="L36:M36"/>
    <mergeCell ref="L23:M23"/>
    <mergeCell ref="L24:M24"/>
    <mergeCell ref="L25:M25"/>
    <mergeCell ref="L26:M26"/>
    <mergeCell ref="L28:M28"/>
    <mergeCell ref="L29:M29"/>
    <mergeCell ref="L37:M37"/>
    <mergeCell ref="L15:M15"/>
    <mergeCell ref="L21:M21"/>
    <mergeCell ref="L27:M27"/>
    <mergeCell ref="I3:M6"/>
    <mergeCell ref="L30:M30"/>
    <mergeCell ref="L31:M31"/>
    <mergeCell ref="L32:M32"/>
    <mergeCell ref="L34:M34"/>
    <mergeCell ref="L35:M35"/>
  </mergeCells>
  <printOptions horizontalCentered="1"/>
  <pageMargins left="0.4724409448818898" right="0.4724409448818898" top="0.8661417322834646" bottom="0.5118110236220472" header="0.393700787401574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2"/>
  <sheetViews>
    <sheetView workbookViewId="0" topLeftCell="A1">
      <selection activeCell="A1" sqref="A1"/>
    </sheetView>
  </sheetViews>
  <sheetFormatPr defaultColWidth="9.00390625" defaultRowHeight="13.5"/>
  <cols>
    <col min="1" max="1" width="11.25390625" style="24" customWidth="1"/>
    <col min="2" max="2" width="1.625" style="24" customWidth="1"/>
    <col min="3" max="8" width="12.875" style="24" customWidth="1"/>
    <col min="9" max="9" width="11.25390625" style="24" customWidth="1"/>
    <col min="10" max="12" width="9.00390625" style="24" customWidth="1"/>
    <col min="13" max="14" width="11.00390625" style="24" bestFit="1" customWidth="1"/>
    <col min="15" max="16384" width="9.00390625" style="24" customWidth="1"/>
  </cols>
  <sheetData>
    <row r="1" spans="1:2" ht="25.5" customHeight="1">
      <c r="A1" s="22" t="s">
        <v>271</v>
      </c>
      <c r="B1" s="22"/>
    </row>
    <row r="2" spans="1:12" ht="16.5" customHeight="1" thickBot="1">
      <c r="A2" s="22"/>
      <c r="B2" s="22"/>
      <c r="G2" s="262" t="s">
        <v>276</v>
      </c>
      <c r="H2" s="262"/>
      <c r="I2" s="33"/>
      <c r="J2" s="33"/>
      <c r="K2" s="33"/>
      <c r="L2" s="25"/>
    </row>
    <row r="3" spans="1:12" ht="32.25" customHeight="1" thickTop="1">
      <c r="A3" s="41"/>
      <c r="B3" s="42"/>
      <c r="C3" s="43" t="s">
        <v>2</v>
      </c>
      <c r="D3" s="44" t="s">
        <v>137</v>
      </c>
      <c r="E3" s="44" t="s">
        <v>55</v>
      </c>
      <c r="F3" s="44" t="s">
        <v>56</v>
      </c>
      <c r="G3" s="44" t="s">
        <v>40</v>
      </c>
      <c r="H3" s="45" t="s">
        <v>57</v>
      </c>
      <c r="I3" s="25"/>
      <c r="J3" s="25"/>
      <c r="K3" s="25"/>
      <c r="L3" s="25"/>
    </row>
    <row r="4" spans="1:8" ht="19.5" customHeight="1">
      <c r="A4" s="111" t="s">
        <v>103</v>
      </c>
      <c r="B4" s="57"/>
      <c r="C4" s="112">
        <v>7697</v>
      </c>
      <c r="D4" s="112">
        <v>350673</v>
      </c>
      <c r="E4" s="112">
        <v>1769114</v>
      </c>
      <c r="F4" s="112">
        <v>10146924</v>
      </c>
      <c r="G4" s="112">
        <v>16288163</v>
      </c>
      <c r="H4" s="112">
        <v>4897348</v>
      </c>
    </row>
    <row r="5" spans="1:8" ht="9.75" customHeight="1">
      <c r="A5" s="34"/>
      <c r="B5" s="35"/>
      <c r="C5" s="36"/>
      <c r="D5" s="36"/>
      <c r="E5" s="36"/>
      <c r="F5" s="36"/>
      <c r="G5" s="36"/>
      <c r="H5" s="36"/>
    </row>
    <row r="6" spans="1:8" ht="19.5" customHeight="1">
      <c r="A6" s="56" t="s">
        <v>104</v>
      </c>
      <c r="B6" s="57"/>
      <c r="C6" s="112">
        <v>2345</v>
      </c>
      <c r="D6" s="112">
        <v>88058</v>
      </c>
      <c r="E6" s="112">
        <v>428621</v>
      </c>
      <c r="F6" s="112">
        <v>2386708</v>
      </c>
      <c r="G6" s="112">
        <v>3714270</v>
      </c>
      <c r="H6" s="112">
        <v>968220</v>
      </c>
    </row>
    <row r="7" spans="1:8" ht="19.5" customHeight="1">
      <c r="A7" s="56" t="s">
        <v>105</v>
      </c>
      <c r="B7" s="57"/>
      <c r="C7" s="112">
        <v>1184</v>
      </c>
      <c r="D7" s="112">
        <v>47240</v>
      </c>
      <c r="E7" s="112">
        <v>270791</v>
      </c>
      <c r="F7" s="112">
        <v>2187358</v>
      </c>
      <c r="G7" s="112">
        <v>3593788</v>
      </c>
      <c r="H7" s="112">
        <v>961672</v>
      </c>
    </row>
    <row r="8" spans="1:8" ht="19.5" customHeight="1">
      <c r="A8" s="56" t="s">
        <v>113</v>
      </c>
      <c r="B8" s="57"/>
      <c r="C8" s="112">
        <v>889</v>
      </c>
      <c r="D8" s="112">
        <v>35833</v>
      </c>
      <c r="E8" s="112">
        <v>176926</v>
      </c>
      <c r="F8" s="112">
        <v>747799</v>
      </c>
      <c r="G8" s="112">
        <v>1204468</v>
      </c>
      <c r="H8" s="112">
        <v>408784</v>
      </c>
    </row>
    <row r="9" spans="1:8" ht="9" customHeight="1">
      <c r="A9" s="56"/>
      <c r="B9" s="57"/>
      <c r="C9" s="112"/>
      <c r="D9" s="112"/>
      <c r="E9" s="112"/>
      <c r="F9" s="112"/>
      <c r="G9" s="112"/>
      <c r="H9" s="112"/>
    </row>
    <row r="10" spans="1:8" ht="19.5" customHeight="1">
      <c r="A10" s="56" t="s">
        <v>106</v>
      </c>
      <c r="B10" s="57"/>
      <c r="C10" s="112">
        <v>199</v>
      </c>
      <c r="D10" s="112">
        <v>13876</v>
      </c>
      <c r="E10" s="112">
        <v>64946</v>
      </c>
      <c r="F10" s="112">
        <v>350317</v>
      </c>
      <c r="G10" s="112">
        <v>517714</v>
      </c>
      <c r="H10" s="112">
        <v>156199</v>
      </c>
    </row>
    <row r="11" spans="1:8" ht="19.5" customHeight="1">
      <c r="A11" s="56" t="s">
        <v>107</v>
      </c>
      <c r="B11" s="57"/>
      <c r="C11" s="112">
        <v>336</v>
      </c>
      <c r="D11" s="112">
        <v>19963</v>
      </c>
      <c r="E11" s="112">
        <v>105240</v>
      </c>
      <c r="F11" s="112">
        <v>892872</v>
      </c>
      <c r="G11" s="112">
        <v>1229380</v>
      </c>
      <c r="H11" s="112">
        <v>287089</v>
      </c>
    </row>
    <row r="12" spans="1:8" ht="19.5" customHeight="1">
      <c r="A12" s="56" t="s">
        <v>108</v>
      </c>
      <c r="B12" s="57"/>
      <c r="C12" s="112">
        <v>67</v>
      </c>
      <c r="D12" s="112">
        <v>6423</v>
      </c>
      <c r="E12" s="112">
        <v>35706</v>
      </c>
      <c r="F12" s="112">
        <v>155200</v>
      </c>
      <c r="G12" s="112">
        <v>285226</v>
      </c>
      <c r="H12" s="112">
        <v>110323</v>
      </c>
    </row>
    <row r="13" spans="1:8" ht="19.5" customHeight="1">
      <c r="A13" s="56" t="s">
        <v>109</v>
      </c>
      <c r="B13" s="57"/>
      <c r="C13" s="112">
        <v>297</v>
      </c>
      <c r="D13" s="112">
        <v>23595</v>
      </c>
      <c r="E13" s="112">
        <v>131175</v>
      </c>
      <c r="F13" s="112">
        <v>966546</v>
      </c>
      <c r="G13" s="112">
        <v>1427612</v>
      </c>
      <c r="H13" s="112">
        <v>413098</v>
      </c>
    </row>
    <row r="14" spans="1:8" ht="19.5" customHeight="1">
      <c r="A14" s="56" t="s">
        <v>110</v>
      </c>
      <c r="B14" s="57"/>
      <c r="C14" s="112">
        <v>218</v>
      </c>
      <c r="D14" s="112">
        <v>9498</v>
      </c>
      <c r="E14" s="112">
        <v>44225</v>
      </c>
      <c r="F14" s="112">
        <v>185251</v>
      </c>
      <c r="G14" s="112">
        <v>599824</v>
      </c>
      <c r="H14" s="112">
        <v>377236</v>
      </c>
    </row>
    <row r="15" spans="1:8" ht="19.5" customHeight="1">
      <c r="A15" s="113" t="s">
        <v>111</v>
      </c>
      <c r="B15" s="114"/>
      <c r="C15" s="115">
        <v>113</v>
      </c>
      <c r="D15" s="115">
        <v>6394</v>
      </c>
      <c r="E15" s="115">
        <v>33271</v>
      </c>
      <c r="F15" s="115">
        <v>155216</v>
      </c>
      <c r="G15" s="115">
        <v>271064</v>
      </c>
      <c r="H15" s="115">
        <v>101484</v>
      </c>
    </row>
    <row r="16" spans="1:8" ht="19.5" customHeight="1">
      <c r="A16" s="56" t="s">
        <v>112</v>
      </c>
      <c r="B16" s="57"/>
      <c r="C16" s="112">
        <v>6</v>
      </c>
      <c r="D16" s="112">
        <v>96</v>
      </c>
      <c r="E16" s="112">
        <v>336</v>
      </c>
      <c r="F16" s="112">
        <v>231</v>
      </c>
      <c r="G16" s="112">
        <v>847</v>
      </c>
      <c r="H16" s="112">
        <v>571</v>
      </c>
    </row>
    <row r="17" spans="1:8" ht="19.5" customHeight="1">
      <c r="A17" s="56" t="s">
        <v>114</v>
      </c>
      <c r="B17" s="34"/>
      <c r="C17" s="116">
        <v>34</v>
      </c>
      <c r="D17" s="112">
        <v>476</v>
      </c>
      <c r="E17" s="112">
        <v>1686</v>
      </c>
      <c r="F17" s="112">
        <v>13391</v>
      </c>
      <c r="G17" s="112">
        <v>18875</v>
      </c>
      <c r="H17" s="112">
        <v>4877</v>
      </c>
    </row>
    <row r="18" spans="1:8" ht="19.5" customHeight="1">
      <c r="A18" s="56" t="s">
        <v>115</v>
      </c>
      <c r="B18" s="35"/>
      <c r="C18" s="112">
        <v>213</v>
      </c>
      <c r="D18" s="112">
        <v>13106</v>
      </c>
      <c r="E18" s="112">
        <v>68596</v>
      </c>
      <c r="F18" s="112">
        <v>306160</v>
      </c>
      <c r="G18" s="112">
        <v>464000</v>
      </c>
      <c r="H18" s="112">
        <v>125637</v>
      </c>
    </row>
    <row r="19" spans="1:8" ht="19.5" customHeight="1">
      <c r="A19" s="56" t="s">
        <v>116</v>
      </c>
      <c r="B19" s="35"/>
      <c r="C19" s="112">
        <v>317</v>
      </c>
      <c r="D19" s="112">
        <v>19087</v>
      </c>
      <c r="E19" s="112">
        <v>90378</v>
      </c>
      <c r="F19" s="112">
        <v>322130</v>
      </c>
      <c r="G19" s="112">
        <v>570674</v>
      </c>
      <c r="H19" s="112">
        <v>223349</v>
      </c>
    </row>
    <row r="20" spans="1:8" ht="19.5" customHeight="1">
      <c r="A20" s="56" t="s">
        <v>117</v>
      </c>
      <c r="B20" s="35"/>
      <c r="C20" s="112">
        <v>206</v>
      </c>
      <c r="D20" s="112">
        <v>8932</v>
      </c>
      <c r="E20" s="112">
        <v>38738</v>
      </c>
      <c r="F20" s="112">
        <v>192543</v>
      </c>
      <c r="G20" s="112">
        <v>278583</v>
      </c>
      <c r="H20" s="112">
        <v>77064</v>
      </c>
    </row>
    <row r="21" spans="1:8" ht="19.5" customHeight="1">
      <c r="A21" s="56" t="s">
        <v>118</v>
      </c>
      <c r="B21" s="35"/>
      <c r="C21" s="112">
        <v>120</v>
      </c>
      <c r="D21" s="112">
        <v>6945</v>
      </c>
      <c r="E21" s="112">
        <v>32239</v>
      </c>
      <c r="F21" s="112">
        <v>138169</v>
      </c>
      <c r="G21" s="112">
        <v>236654</v>
      </c>
      <c r="H21" s="112">
        <v>88524</v>
      </c>
    </row>
    <row r="22" spans="1:8" ht="19.5" customHeight="1">
      <c r="A22" s="56" t="s">
        <v>119</v>
      </c>
      <c r="B22" s="35"/>
      <c r="C22" s="112">
        <v>124</v>
      </c>
      <c r="D22" s="112">
        <v>6755</v>
      </c>
      <c r="E22" s="112">
        <v>31041</v>
      </c>
      <c r="F22" s="112">
        <v>187105</v>
      </c>
      <c r="G22" s="112">
        <v>293211</v>
      </c>
      <c r="H22" s="112">
        <v>92230</v>
      </c>
    </row>
    <row r="23" spans="1:8" ht="19.5" customHeight="1">
      <c r="A23" s="56" t="s">
        <v>120</v>
      </c>
      <c r="B23" s="35"/>
      <c r="C23" s="112">
        <v>132</v>
      </c>
      <c r="D23" s="112">
        <v>7607</v>
      </c>
      <c r="E23" s="112">
        <v>33586</v>
      </c>
      <c r="F23" s="112">
        <v>158942</v>
      </c>
      <c r="G23" s="112">
        <v>226487</v>
      </c>
      <c r="H23" s="112">
        <v>59636</v>
      </c>
    </row>
    <row r="24" spans="1:8" ht="19.5" customHeight="1">
      <c r="A24" s="56" t="s">
        <v>121</v>
      </c>
      <c r="B24" s="35"/>
      <c r="C24" s="112">
        <v>50</v>
      </c>
      <c r="D24" s="112">
        <v>4095</v>
      </c>
      <c r="E24" s="112">
        <v>21200</v>
      </c>
      <c r="F24" s="112">
        <v>107706</v>
      </c>
      <c r="G24" s="112">
        <v>191749</v>
      </c>
      <c r="H24" s="112">
        <v>41112</v>
      </c>
    </row>
    <row r="25" spans="1:8" ht="19.5" customHeight="1">
      <c r="A25" s="56" t="s">
        <v>122</v>
      </c>
      <c r="B25" s="35"/>
      <c r="C25" s="112">
        <v>363</v>
      </c>
      <c r="D25" s="112">
        <v>10995</v>
      </c>
      <c r="E25" s="112">
        <v>52036</v>
      </c>
      <c r="F25" s="112">
        <v>198757</v>
      </c>
      <c r="G25" s="112">
        <v>338396</v>
      </c>
      <c r="H25" s="112">
        <v>112891</v>
      </c>
    </row>
    <row r="26" spans="1:8" ht="19.5" customHeight="1">
      <c r="A26" s="56" t="s">
        <v>123</v>
      </c>
      <c r="B26" s="35"/>
      <c r="C26" s="112">
        <v>7</v>
      </c>
      <c r="D26" s="112">
        <v>118</v>
      </c>
      <c r="E26" s="112">
        <v>235</v>
      </c>
      <c r="F26" s="112">
        <v>334</v>
      </c>
      <c r="G26" s="112">
        <v>721</v>
      </c>
      <c r="H26" s="112">
        <v>356</v>
      </c>
    </row>
    <row r="27" spans="1:8" ht="19.5" customHeight="1">
      <c r="A27" s="56" t="s">
        <v>124</v>
      </c>
      <c r="B27" s="35"/>
      <c r="C27" s="112">
        <v>121</v>
      </c>
      <c r="D27" s="112">
        <v>7454</v>
      </c>
      <c r="E27" s="112">
        <v>41652</v>
      </c>
      <c r="F27" s="112">
        <v>221321</v>
      </c>
      <c r="G27" s="112">
        <v>331648</v>
      </c>
      <c r="H27" s="112">
        <v>89268</v>
      </c>
    </row>
    <row r="28" spans="1:8" ht="19.5" customHeight="1">
      <c r="A28" s="56" t="s">
        <v>125</v>
      </c>
      <c r="B28" s="35"/>
      <c r="C28" s="112">
        <v>12</v>
      </c>
      <c r="D28" s="112">
        <v>297</v>
      </c>
      <c r="E28" s="112">
        <v>1369</v>
      </c>
      <c r="F28" s="112">
        <v>4297</v>
      </c>
      <c r="G28" s="112">
        <v>7098</v>
      </c>
      <c r="H28" s="112">
        <v>2135</v>
      </c>
    </row>
    <row r="29" spans="1:8" ht="19.5" customHeight="1">
      <c r="A29" s="56" t="s">
        <v>126</v>
      </c>
      <c r="B29" s="35"/>
      <c r="C29" s="112">
        <v>23</v>
      </c>
      <c r="D29" s="112">
        <v>287</v>
      </c>
      <c r="E29" s="112">
        <v>772</v>
      </c>
      <c r="F29" s="112">
        <v>2088</v>
      </c>
      <c r="G29" s="112">
        <v>3717</v>
      </c>
      <c r="H29" s="112">
        <v>1490</v>
      </c>
    </row>
    <row r="30" spans="1:8" ht="19.5" customHeight="1">
      <c r="A30" s="56" t="s">
        <v>127</v>
      </c>
      <c r="B30" s="35"/>
      <c r="C30" s="112">
        <v>40</v>
      </c>
      <c r="D30" s="112">
        <v>1965</v>
      </c>
      <c r="E30" s="112">
        <v>11110</v>
      </c>
      <c r="F30" s="112">
        <v>43876</v>
      </c>
      <c r="G30" s="112">
        <v>71055</v>
      </c>
      <c r="H30" s="112">
        <v>23907</v>
      </c>
    </row>
    <row r="31" spans="1:8" ht="19.5" customHeight="1">
      <c r="A31" s="56" t="s">
        <v>128</v>
      </c>
      <c r="B31" s="35"/>
      <c r="C31" s="112">
        <v>22</v>
      </c>
      <c r="D31" s="112">
        <v>511</v>
      </c>
      <c r="E31" s="112">
        <v>1717</v>
      </c>
      <c r="F31" s="112">
        <v>5933</v>
      </c>
      <c r="G31" s="112">
        <v>15520</v>
      </c>
      <c r="H31" s="112">
        <v>7886</v>
      </c>
    </row>
    <row r="32" spans="1:8" ht="19.5" customHeight="1">
      <c r="A32" s="56" t="s">
        <v>129</v>
      </c>
      <c r="B32" s="35"/>
      <c r="C32" s="112">
        <v>9</v>
      </c>
      <c r="D32" s="112">
        <v>273</v>
      </c>
      <c r="E32" s="112">
        <v>1635</v>
      </c>
      <c r="F32" s="112">
        <v>4435</v>
      </c>
      <c r="G32" s="112">
        <v>6788</v>
      </c>
      <c r="H32" s="112">
        <v>3323</v>
      </c>
    </row>
    <row r="33" spans="1:8" ht="19.5" customHeight="1">
      <c r="A33" s="56" t="s">
        <v>130</v>
      </c>
      <c r="B33" s="35"/>
      <c r="C33" s="112">
        <v>35</v>
      </c>
      <c r="D33" s="112">
        <v>1955</v>
      </c>
      <c r="E33" s="112">
        <v>8261</v>
      </c>
      <c r="F33" s="112">
        <v>32901</v>
      </c>
      <c r="G33" s="112">
        <v>55769</v>
      </c>
      <c r="H33" s="112">
        <v>19237</v>
      </c>
    </row>
    <row r="34" spans="1:8" ht="19.5" customHeight="1">
      <c r="A34" s="56" t="s">
        <v>131</v>
      </c>
      <c r="B34" s="35"/>
      <c r="C34" s="112">
        <v>19</v>
      </c>
      <c r="D34" s="112">
        <v>1077</v>
      </c>
      <c r="E34" s="112">
        <v>4904</v>
      </c>
      <c r="F34" s="112">
        <v>22630</v>
      </c>
      <c r="G34" s="112">
        <v>33389</v>
      </c>
      <c r="H34" s="112">
        <v>9021</v>
      </c>
    </row>
    <row r="35" spans="1:8" ht="19.5" customHeight="1">
      <c r="A35" s="56" t="s">
        <v>132</v>
      </c>
      <c r="B35" s="35"/>
      <c r="C35" s="112">
        <v>6</v>
      </c>
      <c r="D35" s="112">
        <v>65</v>
      </c>
      <c r="E35" s="112">
        <v>254</v>
      </c>
      <c r="F35" s="112">
        <v>647</v>
      </c>
      <c r="G35" s="112">
        <v>1257</v>
      </c>
      <c r="H35" s="112">
        <v>565</v>
      </c>
    </row>
    <row r="36" spans="1:8" ht="19.5" customHeight="1">
      <c r="A36" s="56" t="s">
        <v>133</v>
      </c>
      <c r="B36" s="35"/>
      <c r="C36" s="112">
        <v>9</v>
      </c>
      <c r="D36" s="112">
        <v>65</v>
      </c>
      <c r="E36" s="112">
        <v>244</v>
      </c>
      <c r="F36" s="112">
        <v>417</v>
      </c>
      <c r="G36" s="112">
        <v>959</v>
      </c>
      <c r="H36" s="112">
        <v>502</v>
      </c>
    </row>
    <row r="37" spans="1:8" ht="19.5" customHeight="1">
      <c r="A37" s="56" t="s">
        <v>134</v>
      </c>
      <c r="B37" s="35"/>
      <c r="C37" s="112">
        <v>19</v>
      </c>
      <c r="D37" s="112">
        <v>429</v>
      </c>
      <c r="E37" s="112">
        <v>1146</v>
      </c>
      <c r="F37" s="112">
        <v>2031</v>
      </c>
      <c r="G37" s="112">
        <v>3483</v>
      </c>
      <c r="H37" s="112">
        <v>1324</v>
      </c>
    </row>
    <row r="38" spans="1:8" ht="19.5" customHeight="1">
      <c r="A38" s="56" t="s">
        <v>135</v>
      </c>
      <c r="B38" s="35"/>
      <c r="C38" s="112">
        <v>159</v>
      </c>
      <c r="D38" s="112">
        <v>6649</v>
      </c>
      <c r="E38" s="112">
        <v>33742</v>
      </c>
      <c r="F38" s="112">
        <v>150846</v>
      </c>
      <c r="G38" s="112">
        <v>287014</v>
      </c>
      <c r="H38" s="112">
        <v>124628</v>
      </c>
    </row>
    <row r="39" spans="1:8" ht="19.5" customHeight="1" thickBot="1">
      <c r="A39" s="117" t="s">
        <v>136</v>
      </c>
      <c r="B39" s="118"/>
      <c r="C39" s="119">
        <v>3</v>
      </c>
      <c r="D39" s="119">
        <v>554</v>
      </c>
      <c r="E39" s="119">
        <v>1335</v>
      </c>
      <c r="F39" s="119">
        <v>2767</v>
      </c>
      <c r="G39" s="119">
        <v>6922</v>
      </c>
      <c r="H39" s="119">
        <v>3709</v>
      </c>
    </row>
    <row r="40" spans="1:8" ht="18" customHeight="1" thickTop="1">
      <c r="A40" s="26" t="s">
        <v>236</v>
      </c>
      <c r="B40" s="35"/>
      <c r="C40" s="36"/>
      <c r="D40" s="36"/>
      <c r="E40" s="36"/>
      <c r="F40" s="36"/>
      <c r="G40" s="36"/>
      <c r="H40" s="36"/>
    </row>
    <row r="41" spans="1:8" ht="15" customHeight="1">
      <c r="A41" s="34"/>
      <c r="B41" s="34"/>
      <c r="C41" s="36"/>
      <c r="D41" s="36"/>
      <c r="E41" s="36"/>
      <c r="F41" s="36"/>
      <c r="G41" s="36"/>
      <c r="H41" s="36"/>
    </row>
    <row r="42" spans="1:8" ht="18" customHeight="1">
      <c r="A42" s="34"/>
      <c r="B42" s="34"/>
      <c r="C42" s="36"/>
      <c r="D42" s="36"/>
      <c r="E42" s="36"/>
      <c r="F42" s="36"/>
      <c r="G42" s="36"/>
      <c r="H42" s="36"/>
    </row>
  </sheetData>
  <sheetProtection/>
  <mergeCells count="1">
    <mergeCell ref="G2:H2"/>
  </mergeCells>
  <printOptions horizontalCentered="1"/>
  <pageMargins left="0.5118110236220472" right="0.5118110236220472" top="0.8661417322834646" bottom="0.5118110236220472" header="0.3937007874015748" footer="0.5118110236220472"/>
  <pageSetup horizontalDpi="600" verticalDpi="600" orientation="portrait" paperSize="9" r:id="rId1"/>
  <headerFooter>
    <oddFooter>&amp;C&amp;A</oddFooter>
  </headerFooter>
</worksheet>
</file>

<file path=xl/worksheets/sheet8.xml><?xml version="1.0" encoding="utf-8"?>
<worksheet xmlns="http://schemas.openxmlformats.org/spreadsheetml/2006/main" xmlns:r="http://schemas.openxmlformats.org/officeDocument/2006/relationships">
  <dimension ref="A1:L52"/>
  <sheetViews>
    <sheetView workbookViewId="0" topLeftCell="A1">
      <selection activeCell="A1" sqref="A1"/>
    </sheetView>
  </sheetViews>
  <sheetFormatPr defaultColWidth="9.00390625" defaultRowHeight="13.5"/>
  <cols>
    <col min="1" max="1" width="7.00390625" style="24" customWidth="1"/>
    <col min="2" max="2" width="4.375" style="24" customWidth="1"/>
    <col min="3" max="3" width="6.00390625" style="24" customWidth="1"/>
    <col min="4" max="4" width="7.50390625" style="24" bestFit="1" customWidth="1"/>
    <col min="5" max="5" width="8.875" style="24" customWidth="1"/>
    <col min="6" max="10" width="7.625" style="24" customWidth="1"/>
    <col min="11" max="11" width="8.875" style="24" customWidth="1"/>
    <col min="12" max="12" width="8.25390625" style="24" customWidth="1"/>
    <col min="13" max="13" width="7.25390625" style="24" customWidth="1"/>
    <col min="14" max="16384" width="9.00390625" style="24" customWidth="1"/>
  </cols>
  <sheetData>
    <row r="1" spans="1:2" ht="26.25" customHeight="1">
      <c r="A1" s="22" t="s">
        <v>272</v>
      </c>
      <c r="B1" s="22"/>
    </row>
    <row r="2" spans="1:12" ht="15" customHeight="1" thickBot="1">
      <c r="A2" s="22"/>
      <c r="B2" s="22"/>
      <c r="J2" s="262"/>
      <c r="K2" s="262"/>
      <c r="L2" s="262"/>
    </row>
    <row r="3" spans="1:12" ht="15" customHeight="1" thickTop="1">
      <c r="A3" s="198" t="s">
        <v>5</v>
      </c>
      <c r="B3" s="283"/>
      <c r="C3" s="279" t="s">
        <v>40</v>
      </c>
      <c r="D3" s="280"/>
      <c r="E3" s="298" t="s">
        <v>152</v>
      </c>
      <c r="F3" s="298"/>
      <c r="G3" s="298" t="s">
        <v>23</v>
      </c>
      <c r="H3" s="298"/>
      <c r="I3" s="298" t="s">
        <v>24</v>
      </c>
      <c r="J3" s="298"/>
      <c r="K3" s="304" t="s">
        <v>25</v>
      </c>
      <c r="L3" s="304"/>
    </row>
    <row r="4" spans="1:12" ht="14.25" customHeight="1">
      <c r="A4" s="284"/>
      <c r="B4" s="285"/>
      <c r="C4" s="281"/>
      <c r="D4" s="282"/>
      <c r="E4" s="305" t="s">
        <v>21</v>
      </c>
      <c r="F4" s="306" t="s">
        <v>278</v>
      </c>
      <c r="G4" s="305" t="s">
        <v>21</v>
      </c>
      <c r="H4" s="305" t="s">
        <v>277</v>
      </c>
      <c r="I4" s="305" t="s">
        <v>21</v>
      </c>
      <c r="J4" s="305" t="s">
        <v>22</v>
      </c>
      <c r="K4" s="305" t="s">
        <v>21</v>
      </c>
      <c r="L4" s="307" t="s">
        <v>277</v>
      </c>
    </row>
    <row r="5" spans="1:12" ht="14.25" customHeight="1">
      <c r="A5" s="284"/>
      <c r="B5" s="285"/>
      <c r="C5" s="281"/>
      <c r="D5" s="282"/>
      <c r="E5" s="278"/>
      <c r="F5" s="278"/>
      <c r="G5" s="278"/>
      <c r="H5" s="278"/>
      <c r="I5" s="278"/>
      <c r="J5" s="278"/>
      <c r="K5" s="278"/>
      <c r="L5" s="308"/>
    </row>
    <row r="6" spans="1:12" ht="21" customHeight="1">
      <c r="A6" s="188" t="s">
        <v>246</v>
      </c>
      <c r="B6" s="250"/>
      <c r="C6" s="269">
        <v>271711</v>
      </c>
      <c r="D6" s="270"/>
      <c r="E6" s="46" t="s">
        <v>179</v>
      </c>
      <c r="F6" s="157">
        <v>43.4</v>
      </c>
      <c r="G6" s="46" t="s">
        <v>138</v>
      </c>
      <c r="H6" s="157">
        <v>10.9</v>
      </c>
      <c r="I6" s="46" t="s">
        <v>151</v>
      </c>
      <c r="J6" s="157">
        <v>9.7</v>
      </c>
      <c r="K6" s="46" t="s">
        <v>177</v>
      </c>
      <c r="L6" s="157">
        <v>6.2</v>
      </c>
    </row>
    <row r="7" spans="1:12" ht="21" customHeight="1">
      <c r="A7" s="188" t="s">
        <v>247</v>
      </c>
      <c r="B7" s="250"/>
      <c r="C7" s="269">
        <v>255376</v>
      </c>
      <c r="D7" s="270"/>
      <c r="E7" s="46" t="s">
        <v>179</v>
      </c>
      <c r="F7" s="157">
        <v>43.7</v>
      </c>
      <c r="G7" s="46" t="s">
        <v>138</v>
      </c>
      <c r="H7" s="157">
        <v>11.4</v>
      </c>
      <c r="I7" s="46" t="s">
        <v>151</v>
      </c>
      <c r="J7" s="157">
        <v>9.6</v>
      </c>
      <c r="K7" s="46" t="s">
        <v>177</v>
      </c>
      <c r="L7" s="157">
        <v>6.2</v>
      </c>
    </row>
    <row r="8" spans="1:12" s="29" customFormat="1" ht="21" customHeight="1">
      <c r="A8" s="188" t="s">
        <v>205</v>
      </c>
      <c r="B8" s="250"/>
      <c r="C8" s="271">
        <v>264849</v>
      </c>
      <c r="D8" s="272"/>
      <c r="E8" s="46" t="s">
        <v>228</v>
      </c>
      <c r="F8" s="157">
        <v>45</v>
      </c>
      <c r="G8" s="46" t="s">
        <v>36</v>
      </c>
      <c r="H8" s="157">
        <v>13.9</v>
      </c>
      <c r="I8" s="46" t="s">
        <v>151</v>
      </c>
      <c r="J8" s="157">
        <v>7.3</v>
      </c>
      <c r="K8" s="46" t="s">
        <v>199</v>
      </c>
      <c r="L8" s="157">
        <v>5.5</v>
      </c>
    </row>
    <row r="9" spans="1:12" ht="21" customHeight="1">
      <c r="A9" s="188" t="s">
        <v>245</v>
      </c>
      <c r="B9" s="250"/>
      <c r="C9" s="271">
        <v>245232</v>
      </c>
      <c r="D9" s="272"/>
      <c r="E9" s="46" t="s">
        <v>228</v>
      </c>
      <c r="F9" s="157">
        <v>43.9</v>
      </c>
      <c r="G9" s="46" t="s">
        <v>138</v>
      </c>
      <c r="H9" s="157">
        <v>10.7</v>
      </c>
      <c r="I9" s="46" t="s">
        <v>151</v>
      </c>
      <c r="J9" s="157">
        <v>8</v>
      </c>
      <c r="K9" s="46" t="s">
        <v>249</v>
      </c>
      <c r="L9" s="157">
        <v>6</v>
      </c>
    </row>
    <row r="10" spans="1:12" ht="21" customHeight="1" thickBot="1">
      <c r="A10" s="273" t="s">
        <v>248</v>
      </c>
      <c r="B10" s="274"/>
      <c r="C10" s="300">
        <v>271064</v>
      </c>
      <c r="D10" s="301"/>
      <c r="E10" s="120" t="s">
        <v>228</v>
      </c>
      <c r="F10" s="158">
        <v>49.6</v>
      </c>
      <c r="G10" s="120" t="s">
        <v>199</v>
      </c>
      <c r="H10" s="158">
        <v>12.1</v>
      </c>
      <c r="I10" s="120" t="s">
        <v>36</v>
      </c>
      <c r="J10" s="158">
        <v>10.6</v>
      </c>
      <c r="K10" s="120" t="s">
        <v>250</v>
      </c>
      <c r="L10" s="158">
        <v>5.6</v>
      </c>
    </row>
    <row r="11" ht="18" customHeight="1" thickTop="1">
      <c r="A11" s="26" t="s">
        <v>236</v>
      </c>
    </row>
    <row r="12" spans="1:12" s="127" customFormat="1" ht="18.75" customHeight="1">
      <c r="A12" s="266" t="s">
        <v>280</v>
      </c>
      <c r="B12" s="266"/>
      <c r="C12" s="266"/>
      <c r="D12" s="266"/>
      <c r="E12" s="266"/>
      <c r="F12" s="266"/>
      <c r="G12" s="266"/>
      <c r="H12" s="266"/>
      <c r="I12" s="266"/>
      <c r="J12" s="266"/>
      <c r="K12" s="266"/>
      <c r="L12" s="266"/>
    </row>
    <row r="13" spans="1:12" s="127" customFormat="1" ht="18" customHeight="1">
      <c r="A13" s="128"/>
      <c r="C13" s="129"/>
      <c r="D13" s="129"/>
      <c r="E13" s="129"/>
      <c r="F13" s="129"/>
      <c r="G13" s="129"/>
      <c r="H13" s="129"/>
      <c r="I13" s="129"/>
      <c r="J13" s="129"/>
      <c r="K13" s="129"/>
      <c r="L13" s="129"/>
    </row>
    <row r="14" ht="26.25" customHeight="1">
      <c r="A14" s="22" t="s">
        <v>273</v>
      </c>
    </row>
    <row r="15" spans="10:12" ht="15" customHeight="1" thickBot="1">
      <c r="J15" s="262"/>
      <c r="K15" s="262"/>
      <c r="L15" s="262"/>
    </row>
    <row r="16" spans="1:12" ht="13.5" customHeight="1" thickTop="1">
      <c r="A16" s="275" t="s">
        <v>5</v>
      </c>
      <c r="B16" s="276"/>
      <c r="C16" s="290" t="s">
        <v>243</v>
      </c>
      <c r="D16" s="287" t="s">
        <v>3</v>
      </c>
      <c r="E16" s="287" t="s">
        <v>38</v>
      </c>
      <c r="F16" s="287"/>
      <c r="G16" s="287" t="s">
        <v>39</v>
      </c>
      <c r="H16" s="287"/>
      <c r="I16" s="287" t="s">
        <v>40</v>
      </c>
      <c r="J16" s="287"/>
      <c r="K16" s="287" t="s">
        <v>41</v>
      </c>
      <c r="L16" s="302"/>
    </row>
    <row r="17" spans="1:12" ht="13.5">
      <c r="A17" s="277"/>
      <c r="B17" s="278"/>
      <c r="C17" s="291"/>
      <c r="D17" s="288"/>
      <c r="E17" s="288"/>
      <c r="F17" s="288"/>
      <c r="G17" s="288"/>
      <c r="H17" s="288"/>
      <c r="I17" s="288"/>
      <c r="J17" s="288"/>
      <c r="K17" s="288"/>
      <c r="L17" s="303"/>
    </row>
    <row r="18" spans="1:12" s="29" customFormat="1" ht="13.5">
      <c r="A18" s="289" t="s">
        <v>234</v>
      </c>
      <c r="B18" s="214"/>
      <c r="C18" s="54">
        <v>130</v>
      </c>
      <c r="D18" s="47">
        <v>6862</v>
      </c>
      <c r="E18" s="49"/>
      <c r="F18" s="49">
        <v>35683</v>
      </c>
      <c r="G18" s="49"/>
      <c r="H18" s="49">
        <v>159975</v>
      </c>
      <c r="I18" s="50"/>
      <c r="J18" s="50">
        <v>264849</v>
      </c>
      <c r="K18" s="49"/>
      <c r="L18" s="49">
        <v>86349</v>
      </c>
    </row>
    <row r="19" spans="1:12" s="29" customFormat="1" ht="13.5">
      <c r="A19" s="188" t="s">
        <v>140</v>
      </c>
      <c r="B19" s="250"/>
      <c r="C19" s="51">
        <v>40</v>
      </c>
      <c r="D19" s="40">
        <v>231</v>
      </c>
      <c r="E19" s="40"/>
      <c r="F19" s="40">
        <v>709</v>
      </c>
      <c r="G19" s="40"/>
      <c r="H19" s="40">
        <v>575</v>
      </c>
      <c r="I19" s="40"/>
      <c r="J19" s="40">
        <v>1856</v>
      </c>
      <c r="K19" s="40"/>
      <c r="L19" s="40">
        <v>1220</v>
      </c>
    </row>
    <row r="20" spans="1:12" s="29" customFormat="1" ht="13.5" customHeight="1">
      <c r="A20" s="188" t="s">
        <v>141</v>
      </c>
      <c r="B20" s="250"/>
      <c r="C20" s="51">
        <v>25</v>
      </c>
      <c r="D20" s="40">
        <v>346</v>
      </c>
      <c r="E20" s="40"/>
      <c r="F20" s="40">
        <v>1314</v>
      </c>
      <c r="G20" s="40"/>
      <c r="H20" s="40">
        <v>2811</v>
      </c>
      <c r="I20" s="40"/>
      <c r="J20" s="40">
        <v>5386</v>
      </c>
      <c r="K20" s="40"/>
      <c r="L20" s="40">
        <v>2453</v>
      </c>
    </row>
    <row r="21" spans="1:12" s="29" customFormat="1" ht="13.5" customHeight="1">
      <c r="A21" s="188" t="s">
        <v>142</v>
      </c>
      <c r="B21" s="250"/>
      <c r="C21" s="51">
        <v>27</v>
      </c>
      <c r="D21" s="40">
        <v>611</v>
      </c>
      <c r="E21" s="40"/>
      <c r="F21" s="40">
        <v>2322</v>
      </c>
      <c r="G21" s="40"/>
      <c r="H21" s="40">
        <v>6592</v>
      </c>
      <c r="I21" s="40"/>
      <c r="J21" s="40">
        <v>11793</v>
      </c>
      <c r="K21" s="40"/>
      <c r="L21" s="40">
        <v>4944</v>
      </c>
    </row>
    <row r="22" spans="1:12" s="29" customFormat="1" ht="13.5" customHeight="1">
      <c r="A22" s="188" t="s">
        <v>143</v>
      </c>
      <c r="B22" s="250"/>
      <c r="C22" s="51">
        <v>8</v>
      </c>
      <c r="D22" s="40">
        <v>319</v>
      </c>
      <c r="E22" s="40"/>
      <c r="F22" s="40">
        <v>1180</v>
      </c>
      <c r="G22" s="40"/>
      <c r="H22" s="40">
        <v>3121</v>
      </c>
      <c r="I22" s="40"/>
      <c r="J22" s="40">
        <v>5714</v>
      </c>
      <c r="K22" s="40"/>
      <c r="L22" s="40">
        <v>2268</v>
      </c>
    </row>
    <row r="23" spans="1:12" s="29" customFormat="1" ht="13.5" customHeight="1">
      <c r="A23" s="188" t="s">
        <v>144</v>
      </c>
      <c r="B23" s="250"/>
      <c r="C23" s="51">
        <v>14</v>
      </c>
      <c r="D23" s="40">
        <v>1015</v>
      </c>
      <c r="E23" s="40"/>
      <c r="F23" s="40">
        <v>4909</v>
      </c>
      <c r="G23" s="40"/>
      <c r="H23" s="40">
        <v>20785</v>
      </c>
      <c r="I23" s="40"/>
      <c r="J23" s="40">
        <v>34399</v>
      </c>
      <c r="K23" s="40"/>
      <c r="L23" s="40">
        <v>12934</v>
      </c>
    </row>
    <row r="24" spans="1:12" s="29" customFormat="1" ht="13.5" customHeight="1">
      <c r="A24" s="188" t="s">
        <v>145</v>
      </c>
      <c r="B24" s="250"/>
      <c r="C24" s="51">
        <v>9</v>
      </c>
      <c r="D24" s="40">
        <v>1282</v>
      </c>
      <c r="E24" s="40"/>
      <c r="F24" s="40">
        <v>5706</v>
      </c>
      <c r="G24" s="40"/>
      <c r="H24" s="40">
        <v>26142</v>
      </c>
      <c r="I24" s="40"/>
      <c r="J24" s="40">
        <v>57880</v>
      </c>
      <c r="K24" s="40"/>
      <c r="L24" s="40">
        <v>29774</v>
      </c>
    </row>
    <row r="25" spans="1:12" s="29" customFormat="1" ht="13.5" customHeight="1">
      <c r="A25" s="188" t="s">
        <v>146</v>
      </c>
      <c r="B25" s="250"/>
      <c r="C25" s="51">
        <v>4</v>
      </c>
      <c r="D25" s="40">
        <v>892</v>
      </c>
      <c r="E25" s="40"/>
      <c r="F25" s="40">
        <v>6388</v>
      </c>
      <c r="G25" s="40"/>
      <c r="H25" s="40">
        <v>35029</v>
      </c>
      <c r="I25" s="40"/>
      <c r="J25" s="40">
        <v>52696</v>
      </c>
      <c r="K25" s="40"/>
      <c r="L25" s="40">
        <v>16459</v>
      </c>
    </row>
    <row r="26" spans="1:12" s="29" customFormat="1" ht="13.5" customHeight="1">
      <c r="A26" s="188" t="s">
        <v>147</v>
      </c>
      <c r="B26" s="250"/>
      <c r="C26" s="51">
        <v>1</v>
      </c>
      <c r="D26" s="40">
        <v>332</v>
      </c>
      <c r="E26" s="40"/>
      <c r="F26" s="40" t="s">
        <v>232</v>
      </c>
      <c r="G26" s="40"/>
      <c r="H26" s="40" t="s">
        <v>232</v>
      </c>
      <c r="I26" s="40"/>
      <c r="J26" s="40" t="s">
        <v>232</v>
      </c>
      <c r="K26" s="40"/>
      <c r="L26" s="40" t="s">
        <v>232</v>
      </c>
    </row>
    <row r="27" spans="1:12" s="29" customFormat="1" ht="13.5" customHeight="1">
      <c r="A27" s="188" t="s">
        <v>148</v>
      </c>
      <c r="B27" s="250"/>
      <c r="C27" s="51">
        <v>1</v>
      </c>
      <c r="D27" s="40">
        <v>729</v>
      </c>
      <c r="E27" s="40"/>
      <c r="F27" s="40" t="s">
        <v>232</v>
      </c>
      <c r="G27" s="40"/>
      <c r="H27" s="40" t="s">
        <v>232</v>
      </c>
      <c r="I27" s="40"/>
      <c r="J27" s="40" t="s">
        <v>232</v>
      </c>
      <c r="K27" s="40"/>
      <c r="L27" s="40" t="s">
        <v>232</v>
      </c>
    </row>
    <row r="28" spans="1:12" s="29" customFormat="1" ht="13.5" customHeight="1">
      <c r="A28" s="267" t="s">
        <v>149</v>
      </c>
      <c r="B28" s="268"/>
      <c r="C28" s="53">
        <v>1</v>
      </c>
      <c r="D28" s="48">
        <v>1105</v>
      </c>
      <c r="E28" s="48"/>
      <c r="F28" s="48" t="s">
        <v>232</v>
      </c>
      <c r="G28" s="48"/>
      <c r="H28" s="48" t="s">
        <v>232</v>
      </c>
      <c r="I28" s="48"/>
      <c r="J28" s="48" t="s">
        <v>232</v>
      </c>
      <c r="K28" s="48"/>
      <c r="L28" s="48" t="s">
        <v>232</v>
      </c>
    </row>
    <row r="29" spans="1:12" s="29" customFormat="1" ht="14.25" customHeight="1">
      <c r="A29" s="289" t="s">
        <v>229</v>
      </c>
      <c r="B29" s="214"/>
      <c r="C29" s="54">
        <f>SUM(C30:C39)</f>
        <v>122</v>
      </c>
      <c r="D29" s="47">
        <f>SUM(D30:D39)</f>
        <v>6319</v>
      </c>
      <c r="E29" s="47"/>
      <c r="F29" s="47">
        <v>32344</v>
      </c>
      <c r="G29" s="47"/>
      <c r="H29" s="47">
        <v>138497</v>
      </c>
      <c r="I29" s="47"/>
      <c r="J29" s="47">
        <v>245232</v>
      </c>
      <c r="K29" s="47"/>
      <c r="L29" s="47">
        <v>90191</v>
      </c>
    </row>
    <row r="30" spans="1:12" s="29" customFormat="1" ht="14.25" customHeight="1">
      <c r="A30" s="188" t="s">
        <v>26</v>
      </c>
      <c r="B30" s="286"/>
      <c r="C30" s="131">
        <v>34</v>
      </c>
      <c r="D30" s="40">
        <v>196</v>
      </c>
      <c r="E30" s="40"/>
      <c r="F30" s="40">
        <v>551</v>
      </c>
      <c r="G30" s="40"/>
      <c r="H30" s="40">
        <v>561</v>
      </c>
      <c r="I30" s="40"/>
      <c r="J30" s="40">
        <v>1516</v>
      </c>
      <c r="K30" s="40"/>
      <c r="L30" s="40">
        <v>891</v>
      </c>
    </row>
    <row r="31" spans="1:12" s="29" customFormat="1" ht="14.25" customHeight="1">
      <c r="A31" s="188" t="s">
        <v>27</v>
      </c>
      <c r="B31" s="286"/>
      <c r="C31" s="131">
        <v>30</v>
      </c>
      <c r="D31" s="40">
        <v>424</v>
      </c>
      <c r="E31" s="40"/>
      <c r="F31" s="40">
        <v>1665</v>
      </c>
      <c r="G31" s="40"/>
      <c r="H31" s="40">
        <v>3644</v>
      </c>
      <c r="I31" s="40"/>
      <c r="J31" s="40">
        <v>6856</v>
      </c>
      <c r="K31" s="40"/>
      <c r="L31" s="40">
        <v>3007</v>
      </c>
    </row>
    <row r="32" spans="1:12" s="29" customFormat="1" ht="14.25" customHeight="1">
      <c r="A32" s="188" t="s">
        <v>28</v>
      </c>
      <c r="B32" s="286"/>
      <c r="C32" s="131">
        <v>21</v>
      </c>
      <c r="D32" s="40">
        <v>489</v>
      </c>
      <c r="E32" s="40"/>
      <c r="F32" s="40">
        <v>1918</v>
      </c>
      <c r="G32" s="40"/>
      <c r="H32" s="40">
        <v>5977</v>
      </c>
      <c r="I32" s="40"/>
      <c r="J32" s="40">
        <v>11209</v>
      </c>
      <c r="K32" s="40"/>
      <c r="L32" s="40">
        <v>4838</v>
      </c>
    </row>
    <row r="33" spans="1:12" s="29" customFormat="1" ht="14.25" customHeight="1">
      <c r="A33" s="188" t="s">
        <v>29</v>
      </c>
      <c r="B33" s="286"/>
      <c r="C33" s="131">
        <v>9</v>
      </c>
      <c r="D33" s="40">
        <v>353</v>
      </c>
      <c r="E33" s="40"/>
      <c r="F33" s="40">
        <v>1432</v>
      </c>
      <c r="G33" s="40"/>
      <c r="H33" s="40">
        <v>5072</v>
      </c>
      <c r="I33" s="40"/>
      <c r="J33" s="40">
        <v>7936</v>
      </c>
      <c r="K33" s="40"/>
      <c r="L33" s="40">
        <v>2496</v>
      </c>
    </row>
    <row r="34" spans="1:12" s="29" customFormat="1" ht="14.25" customHeight="1">
      <c r="A34" s="188" t="s">
        <v>30</v>
      </c>
      <c r="B34" s="286"/>
      <c r="C34" s="131">
        <v>13</v>
      </c>
      <c r="D34" s="40">
        <v>1019</v>
      </c>
      <c r="E34" s="40"/>
      <c r="F34" s="40">
        <v>5236</v>
      </c>
      <c r="G34" s="40"/>
      <c r="H34" s="40">
        <v>19120</v>
      </c>
      <c r="I34" s="40"/>
      <c r="J34" s="40">
        <v>33124</v>
      </c>
      <c r="K34" s="40"/>
      <c r="L34" s="40">
        <v>12609</v>
      </c>
    </row>
    <row r="35" spans="1:12" s="29" customFormat="1" ht="14.25" customHeight="1">
      <c r="A35" s="188" t="s">
        <v>31</v>
      </c>
      <c r="B35" s="286"/>
      <c r="C35" s="131">
        <v>8</v>
      </c>
      <c r="D35" s="40">
        <v>1104</v>
      </c>
      <c r="E35" s="40"/>
      <c r="F35" s="40">
        <v>5035</v>
      </c>
      <c r="G35" s="40"/>
      <c r="H35" s="40">
        <v>21517</v>
      </c>
      <c r="I35" s="40"/>
      <c r="J35" s="40">
        <v>45925</v>
      </c>
      <c r="K35" s="40"/>
      <c r="L35" s="40">
        <v>21928</v>
      </c>
    </row>
    <row r="36" spans="1:12" s="29" customFormat="1" ht="14.25" customHeight="1">
      <c r="A36" s="188" t="s">
        <v>32</v>
      </c>
      <c r="B36" s="286"/>
      <c r="C36" s="131">
        <v>5</v>
      </c>
      <c r="D36" s="40">
        <v>1101</v>
      </c>
      <c r="E36" s="40"/>
      <c r="F36" s="40" t="s">
        <v>232</v>
      </c>
      <c r="G36" s="40"/>
      <c r="H36" s="40" t="s">
        <v>232</v>
      </c>
      <c r="I36" s="40"/>
      <c r="J36" s="40" t="s">
        <v>232</v>
      </c>
      <c r="K36" s="40"/>
      <c r="L36" s="40" t="s">
        <v>232</v>
      </c>
    </row>
    <row r="37" spans="1:12" s="29" customFormat="1" ht="14.25" customHeight="1">
      <c r="A37" s="188" t="s">
        <v>33</v>
      </c>
      <c r="B37" s="286"/>
      <c r="C37" s="130" t="s">
        <v>202</v>
      </c>
      <c r="D37" s="40" t="s">
        <v>202</v>
      </c>
      <c r="E37" s="40"/>
      <c r="F37" s="40" t="s">
        <v>202</v>
      </c>
      <c r="G37" s="40"/>
      <c r="H37" s="40" t="s">
        <v>202</v>
      </c>
      <c r="I37" s="40"/>
      <c r="J37" s="40" t="s">
        <v>202</v>
      </c>
      <c r="K37" s="40"/>
      <c r="L37" s="40" t="s">
        <v>202</v>
      </c>
    </row>
    <row r="38" spans="1:12" s="29" customFormat="1" ht="14.25" customHeight="1">
      <c r="A38" s="188" t="s">
        <v>34</v>
      </c>
      <c r="B38" s="286"/>
      <c r="C38" s="131">
        <v>1</v>
      </c>
      <c r="D38" s="40">
        <v>621</v>
      </c>
      <c r="E38" s="40"/>
      <c r="F38" s="40" t="s">
        <v>232</v>
      </c>
      <c r="G38" s="40"/>
      <c r="H38" s="40" t="s">
        <v>232</v>
      </c>
      <c r="I38" s="40"/>
      <c r="J38" s="40" t="s">
        <v>232</v>
      </c>
      <c r="K38" s="40"/>
      <c r="L38" s="40" t="s">
        <v>232</v>
      </c>
    </row>
    <row r="39" spans="1:12" s="29" customFormat="1" ht="14.25" customHeight="1">
      <c r="A39" s="267" t="s">
        <v>35</v>
      </c>
      <c r="B39" s="296"/>
      <c r="C39" s="132">
        <v>1</v>
      </c>
      <c r="D39" s="48">
        <v>1012</v>
      </c>
      <c r="E39" s="48"/>
      <c r="F39" s="48" t="s">
        <v>232</v>
      </c>
      <c r="G39" s="48"/>
      <c r="H39" s="48" t="s">
        <v>232</v>
      </c>
      <c r="I39" s="48"/>
      <c r="J39" s="48" t="s">
        <v>232</v>
      </c>
      <c r="K39" s="48"/>
      <c r="L39" s="48" t="s">
        <v>232</v>
      </c>
    </row>
    <row r="40" spans="1:12" ht="14.25" customHeight="1">
      <c r="A40" s="292" t="s">
        <v>244</v>
      </c>
      <c r="B40" s="293"/>
      <c r="C40" s="121">
        <f>SUM(C41:C50)</f>
        <v>113</v>
      </c>
      <c r="D40" s="122">
        <f>SUM(D41:D50)</f>
        <v>6394</v>
      </c>
      <c r="E40" s="122"/>
      <c r="F40" s="122">
        <v>33271</v>
      </c>
      <c r="G40" s="122"/>
      <c r="H40" s="122">
        <v>155216</v>
      </c>
      <c r="I40" s="122"/>
      <c r="J40" s="122">
        <v>271064</v>
      </c>
      <c r="K40" s="122"/>
      <c r="L40" s="122">
        <v>101484</v>
      </c>
    </row>
    <row r="41" spans="1:12" ht="14.25" customHeight="1">
      <c r="A41" s="294" t="s">
        <v>26</v>
      </c>
      <c r="B41" s="295"/>
      <c r="C41" s="123">
        <v>29</v>
      </c>
      <c r="D41" s="124">
        <v>180</v>
      </c>
      <c r="E41" s="124"/>
      <c r="F41" s="124">
        <v>610</v>
      </c>
      <c r="G41" s="124"/>
      <c r="H41" s="124">
        <v>579</v>
      </c>
      <c r="I41" s="124"/>
      <c r="J41" s="124">
        <v>1682</v>
      </c>
      <c r="K41" s="122"/>
      <c r="L41" s="122">
        <v>1024</v>
      </c>
    </row>
    <row r="42" spans="1:12" ht="14.25" customHeight="1">
      <c r="A42" s="294" t="s">
        <v>27</v>
      </c>
      <c r="B42" s="295"/>
      <c r="C42" s="123">
        <v>23</v>
      </c>
      <c r="D42" s="124">
        <v>312</v>
      </c>
      <c r="E42" s="124"/>
      <c r="F42" s="124">
        <v>1076</v>
      </c>
      <c r="G42" s="124"/>
      <c r="H42" s="124">
        <v>2077</v>
      </c>
      <c r="I42" s="124"/>
      <c r="J42" s="124">
        <v>4573</v>
      </c>
      <c r="K42" s="122"/>
      <c r="L42" s="122">
        <v>2314</v>
      </c>
    </row>
    <row r="43" spans="1:12" ht="14.25" customHeight="1">
      <c r="A43" s="294" t="s">
        <v>28</v>
      </c>
      <c r="B43" s="295"/>
      <c r="C43" s="123">
        <v>25</v>
      </c>
      <c r="D43" s="124">
        <v>610</v>
      </c>
      <c r="E43" s="124"/>
      <c r="F43" s="124">
        <v>2338</v>
      </c>
      <c r="G43" s="124"/>
      <c r="H43" s="124">
        <v>6038</v>
      </c>
      <c r="I43" s="124"/>
      <c r="J43" s="124">
        <v>12807</v>
      </c>
      <c r="K43" s="122"/>
      <c r="L43" s="122">
        <v>6220</v>
      </c>
    </row>
    <row r="44" spans="1:12" ht="14.25" customHeight="1">
      <c r="A44" s="294" t="s">
        <v>29</v>
      </c>
      <c r="B44" s="295"/>
      <c r="C44" s="123">
        <v>7</v>
      </c>
      <c r="D44" s="124">
        <v>263</v>
      </c>
      <c r="E44" s="124"/>
      <c r="F44" s="124">
        <v>838</v>
      </c>
      <c r="G44" s="124"/>
      <c r="H44" s="124">
        <v>2194</v>
      </c>
      <c r="I44" s="124"/>
      <c r="J44" s="124">
        <v>4513</v>
      </c>
      <c r="K44" s="122"/>
      <c r="L44" s="122">
        <v>2012</v>
      </c>
    </row>
    <row r="45" spans="1:12" ht="14.25" customHeight="1">
      <c r="A45" s="294" t="s">
        <v>30</v>
      </c>
      <c r="B45" s="295"/>
      <c r="C45" s="123">
        <v>14</v>
      </c>
      <c r="D45" s="124">
        <v>1088</v>
      </c>
      <c r="E45" s="124"/>
      <c r="F45" s="124">
        <v>5934</v>
      </c>
      <c r="G45" s="124"/>
      <c r="H45" s="124">
        <v>19038</v>
      </c>
      <c r="I45" s="124"/>
      <c r="J45" s="124">
        <v>33334</v>
      </c>
      <c r="K45" s="122"/>
      <c r="L45" s="122">
        <v>12399</v>
      </c>
    </row>
    <row r="46" spans="1:12" ht="14.25" customHeight="1">
      <c r="A46" s="294" t="s">
        <v>31</v>
      </c>
      <c r="B46" s="295"/>
      <c r="C46" s="123">
        <v>10</v>
      </c>
      <c r="D46" s="124">
        <v>1544</v>
      </c>
      <c r="E46" s="124"/>
      <c r="F46" s="124">
        <v>8671</v>
      </c>
      <c r="G46" s="124"/>
      <c r="H46" s="124">
        <v>53836</v>
      </c>
      <c r="I46" s="124"/>
      <c r="J46" s="124">
        <v>90885</v>
      </c>
      <c r="K46" s="122"/>
      <c r="L46" s="122">
        <v>34112</v>
      </c>
    </row>
    <row r="47" spans="1:12" ht="14.25" customHeight="1">
      <c r="A47" s="294" t="s">
        <v>32</v>
      </c>
      <c r="B47" s="295"/>
      <c r="C47" s="123">
        <v>3</v>
      </c>
      <c r="D47" s="124">
        <v>663</v>
      </c>
      <c r="E47" s="124"/>
      <c r="F47" s="122" t="s">
        <v>232</v>
      </c>
      <c r="G47" s="124"/>
      <c r="H47" s="122" t="s">
        <v>232</v>
      </c>
      <c r="I47" s="124"/>
      <c r="J47" s="122" t="s">
        <v>232</v>
      </c>
      <c r="K47" s="122"/>
      <c r="L47" s="122" t="s">
        <v>232</v>
      </c>
    </row>
    <row r="48" spans="1:12" ht="14.25" customHeight="1">
      <c r="A48" s="294" t="s">
        <v>33</v>
      </c>
      <c r="B48" s="295"/>
      <c r="C48" s="124" t="s">
        <v>235</v>
      </c>
      <c r="D48" s="124" t="s">
        <v>235</v>
      </c>
      <c r="E48" s="124"/>
      <c r="F48" s="122" t="s">
        <v>202</v>
      </c>
      <c r="G48" s="122"/>
      <c r="H48" s="122" t="s">
        <v>202</v>
      </c>
      <c r="I48" s="122"/>
      <c r="J48" s="122" t="s">
        <v>202</v>
      </c>
      <c r="K48" s="122"/>
      <c r="L48" s="122" t="s">
        <v>202</v>
      </c>
    </row>
    <row r="49" spans="1:12" ht="14.25" customHeight="1">
      <c r="A49" s="294" t="s">
        <v>34</v>
      </c>
      <c r="B49" s="295"/>
      <c r="C49" s="123">
        <v>1</v>
      </c>
      <c r="D49" s="124">
        <v>585</v>
      </c>
      <c r="E49" s="124"/>
      <c r="F49" s="122" t="s">
        <v>232</v>
      </c>
      <c r="G49" s="122"/>
      <c r="H49" s="122" t="s">
        <v>232</v>
      </c>
      <c r="I49" s="122"/>
      <c r="J49" s="122" t="s">
        <v>232</v>
      </c>
      <c r="K49" s="122"/>
      <c r="L49" s="122" t="s">
        <v>232</v>
      </c>
    </row>
    <row r="50" spans="1:12" ht="14.25" customHeight="1" thickBot="1">
      <c r="A50" s="273" t="s">
        <v>35</v>
      </c>
      <c r="B50" s="297"/>
      <c r="C50" s="125">
        <v>1</v>
      </c>
      <c r="D50" s="126">
        <v>1149</v>
      </c>
      <c r="E50" s="126"/>
      <c r="F50" s="126" t="s">
        <v>232</v>
      </c>
      <c r="G50" s="126"/>
      <c r="H50" s="126" t="s">
        <v>232</v>
      </c>
      <c r="I50" s="126"/>
      <c r="J50" s="126" t="s">
        <v>232</v>
      </c>
      <c r="K50" s="126"/>
      <c r="L50" s="126" t="s">
        <v>232</v>
      </c>
    </row>
    <row r="51" ht="18" customHeight="1" thickTop="1">
      <c r="A51" s="26" t="s">
        <v>236</v>
      </c>
    </row>
    <row r="52" spans="1:12" ht="13.5">
      <c r="A52" s="299" t="s">
        <v>279</v>
      </c>
      <c r="B52" s="299"/>
      <c r="C52" s="299"/>
      <c r="D52" s="299"/>
      <c r="E52" s="299"/>
      <c r="F52" s="299"/>
      <c r="G52" s="299"/>
      <c r="H52" s="299"/>
      <c r="I52" s="299"/>
      <c r="J52" s="299"/>
      <c r="K52" s="299"/>
      <c r="L52" s="299"/>
    </row>
  </sheetData>
  <sheetProtection/>
  <mergeCells count="68">
    <mergeCell ref="I3:J3"/>
    <mergeCell ref="K3:L3"/>
    <mergeCell ref="E4:E5"/>
    <mergeCell ref="F4:F5"/>
    <mergeCell ref="G4:G5"/>
    <mergeCell ref="H4:H5"/>
    <mergeCell ref="I4:I5"/>
    <mergeCell ref="J4:J5"/>
    <mergeCell ref="K4:K5"/>
    <mergeCell ref="L4:L5"/>
    <mergeCell ref="E3:F3"/>
    <mergeCell ref="G3:H3"/>
    <mergeCell ref="A52:L52"/>
    <mergeCell ref="C10:D10"/>
    <mergeCell ref="A19:B19"/>
    <mergeCell ref="A18:B18"/>
    <mergeCell ref="I16:J17"/>
    <mergeCell ref="K16:L17"/>
    <mergeCell ref="D16:D17"/>
    <mergeCell ref="A43:B43"/>
    <mergeCell ref="A35:B35"/>
    <mergeCell ref="A48:B48"/>
    <mergeCell ref="A49:B49"/>
    <mergeCell ref="A50:B50"/>
    <mergeCell ref="A44:B44"/>
    <mergeCell ref="A45:B45"/>
    <mergeCell ref="A46:B46"/>
    <mergeCell ref="A47:B47"/>
    <mergeCell ref="A31:B31"/>
    <mergeCell ref="A40:B40"/>
    <mergeCell ref="A41:B41"/>
    <mergeCell ref="A42:B42"/>
    <mergeCell ref="A39:B39"/>
    <mergeCell ref="A32:B32"/>
    <mergeCell ref="A37:B37"/>
    <mergeCell ref="A38:B38"/>
    <mergeCell ref="A33:B33"/>
    <mergeCell ref="A34:B34"/>
    <mergeCell ref="A8:B8"/>
    <mergeCell ref="A36:B36"/>
    <mergeCell ref="G16:H17"/>
    <mergeCell ref="A23:B23"/>
    <mergeCell ref="A26:B26"/>
    <mergeCell ref="A24:B24"/>
    <mergeCell ref="A30:B30"/>
    <mergeCell ref="A29:B29"/>
    <mergeCell ref="E16:F17"/>
    <mergeCell ref="C16:C17"/>
    <mergeCell ref="A20:B20"/>
    <mergeCell ref="A22:B22"/>
    <mergeCell ref="A10:B10"/>
    <mergeCell ref="A16:B17"/>
    <mergeCell ref="A27:B27"/>
    <mergeCell ref="C3:D5"/>
    <mergeCell ref="C6:D6"/>
    <mergeCell ref="A3:B5"/>
    <mergeCell ref="A9:B9"/>
    <mergeCell ref="C9:D9"/>
    <mergeCell ref="J2:L2"/>
    <mergeCell ref="J15:L15"/>
    <mergeCell ref="A12:L12"/>
    <mergeCell ref="A6:B6"/>
    <mergeCell ref="A7:B7"/>
    <mergeCell ref="A28:B28"/>
    <mergeCell ref="A21:B21"/>
    <mergeCell ref="C7:D7"/>
    <mergeCell ref="C8:D8"/>
    <mergeCell ref="A25:B25"/>
  </mergeCells>
  <printOptions horizontalCentered="1"/>
  <pageMargins left="0.5511811023622047" right="0.5511811023622047" top="0.8661417322834646" bottom="0.5118110236220472" header="0.3937007874015748" footer="0.5118110236220472"/>
  <pageSetup horizontalDpi="600" verticalDpi="600" orientation="portrait" paperSize="9" r:id="rId1"/>
  <headerFooter>
    <oddFooter>&amp;C&amp;A</oddFooter>
  </headerFooter>
</worksheet>
</file>

<file path=xl/worksheets/sheet9.xml><?xml version="1.0" encoding="utf-8"?>
<worksheet xmlns="http://schemas.openxmlformats.org/spreadsheetml/2006/main" xmlns:r="http://schemas.openxmlformats.org/officeDocument/2006/relationships">
  <dimension ref="A1:BJ30"/>
  <sheetViews>
    <sheetView zoomScale="110" zoomScaleNormal="110" zoomScaleSheetLayoutView="57" workbookViewId="0" topLeftCell="A1">
      <selection activeCell="A1" sqref="A1"/>
    </sheetView>
  </sheetViews>
  <sheetFormatPr defaultColWidth="9.00390625" defaultRowHeight="13.5"/>
  <cols>
    <col min="1" max="1" width="7.625" style="24" customWidth="1"/>
    <col min="2" max="2" width="3.125" style="24" customWidth="1"/>
    <col min="3" max="19" width="2.75390625" style="24" customWidth="1"/>
    <col min="20" max="20" width="3.00390625" style="24" customWidth="1"/>
    <col min="21" max="21" width="2.75390625" style="24" customWidth="1"/>
    <col min="22" max="22" width="2.875" style="24" customWidth="1"/>
    <col min="23" max="47" width="2.75390625" style="24" customWidth="1"/>
    <col min="48" max="16384" width="9.00390625" style="24" customWidth="1"/>
  </cols>
  <sheetData>
    <row r="1" ht="27" customHeight="1">
      <c r="A1" s="22" t="s">
        <v>274</v>
      </c>
    </row>
    <row r="2" spans="25:32" ht="15" customHeight="1" thickBot="1">
      <c r="Y2" s="316"/>
      <c r="Z2" s="316"/>
      <c r="AA2" s="316"/>
      <c r="AB2" s="316"/>
      <c r="AC2" s="316"/>
      <c r="AD2" s="316"/>
      <c r="AE2" s="316"/>
      <c r="AF2" s="316"/>
    </row>
    <row r="3" spans="1:62" ht="29.25" customHeight="1" thickTop="1">
      <c r="A3" s="334" t="s">
        <v>5</v>
      </c>
      <c r="B3" s="335"/>
      <c r="C3" s="363" t="s">
        <v>2</v>
      </c>
      <c r="D3" s="364"/>
      <c r="E3" s="344" t="s">
        <v>49</v>
      </c>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I3" s="350"/>
      <c r="AJ3" s="351"/>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52"/>
    </row>
    <row r="4" spans="1:62" ht="21" customHeight="1">
      <c r="A4" s="186"/>
      <c r="B4" s="251"/>
      <c r="C4" s="365"/>
      <c r="D4" s="366"/>
      <c r="E4" s="339" t="s">
        <v>207</v>
      </c>
      <c r="F4" s="339"/>
      <c r="G4" s="360"/>
      <c r="H4" s="207" t="s">
        <v>42</v>
      </c>
      <c r="I4" s="322"/>
      <c r="J4" s="322"/>
      <c r="K4" s="322"/>
      <c r="L4" s="322"/>
      <c r="M4" s="322"/>
      <c r="N4" s="322"/>
      <c r="O4" s="322"/>
      <c r="P4" s="322"/>
      <c r="Q4" s="322"/>
      <c r="R4" s="208"/>
      <c r="S4" s="288" t="s">
        <v>45</v>
      </c>
      <c r="T4" s="309"/>
      <c r="U4" s="288" t="s">
        <v>209</v>
      </c>
      <c r="V4" s="309"/>
      <c r="W4" s="288" t="s">
        <v>210</v>
      </c>
      <c r="X4" s="309"/>
      <c r="Y4" s="288" t="s">
        <v>211</v>
      </c>
      <c r="Z4" s="309"/>
      <c r="AA4" s="207" t="s">
        <v>46</v>
      </c>
      <c r="AB4" s="322"/>
      <c r="AC4" s="322"/>
      <c r="AD4" s="322"/>
      <c r="AE4" s="322"/>
      <c r="AF4" s="322"/>
      <c r="AI4" s="350"/>
      <c r="AJ4" s="351"/>
      <c r="AK4" s="330"/>
      <c r="AL4" s="352"/>
      <c r="AM4" s="330"/>
      <c r="AN4" s="330"/>
      <c r="AO4" s="330"/>
      <c r="AP4" s="330"/>
      <c r="AQ4" s="330"/>
      <c r="AR4" s="330"/>
      <c r="AS4" s="330"/>
      <c r="AT4" s="330"/>
      <c r="AU4" s="330"/>
      <c r="AV4" s="352"/>
      <c r="AW4" s="330"/>
      <c r="AX4" s="352"/>
      <c r="AY4" s="330"/>
      <c r="AZ4" s="352"/>
      <c r="BA4" s="330"/>
      <c r="BB4" s="352"/>
      <c r="BC4" s="330"/>
      <c r="BD4" s="352"/>
      <c r="BE4" s="330"/>
      <c r="BF4" s="330"/>
      <c r="BG4" s="330"/>
      <c r="BH4" s="330"/>
      <c r="BI4" s="330"/>
      <c r="BJ4" s="352"/>
    </row>
    <row r="5" spans="1:62" ht="41.25" customHeight="1">
      <c r="A5" s="336"/>
      <c r="B5" s="337"/>
      <c r="C5" s="367"/>
      <c r="D5" s="368"/>
      <c r="E5" s="322"/>
      <c r="F5" s="322"/>
      <c r="G5" s="208"/>
      <c r="H5" s="328" t="s">
        <v>43</v>
      </c>
      <c r="I5" s="326"/>
      <c r="J5" s="327"/>
      <c r="K5" s="310" t="s">
        <v>208</v>
      </c>
      <c r="L5" s="310"/>
      <c r="M5" s="310" t="s">
        <v>51</v>
      </c>
      <c r="N5" s="310"/>
      <c r="O5" s="310" t="s">
        <v>13</v>
      </c>
      <c r="P5" s="310"/>
      <c r="Q5" s="359" t="s">
        <v>44</v>
      </c>
      <c r="R5" s="359"/>
      <c r="S5" s="310"/>
      <c r="T5" s="311"/>
      <c r="U5" s="310"/>
      <c r="V5" s="311"/>
      <c r="W5" s="310"/>
      <c r="X5" s="311"/>
      <c r="Y5" s="310"/>
      <c r="Z5" s="311"/>
      <c r="AA5" s="310" t="s">
        <v>47</v>
      </c>
      <c r="AB5" s="310"/>
      <c r="AC5" s="321" t="s">
        <v>48</v>
      </c>
      <c r="AD5" s="281"/>
      <c r="AE5" s="310" t="s">
        <v>50</v>
      </c>
      <c r="AF5" s="321"/>
      <c r="AI5" s="350"/>
      <c r="AJ5" s="351"/>
      <c r="AK5" s="330"/>
      <c r="AL5" s="352"/>
      <c r="AM5" s="330"/>
      <c r="AN5" s="330"/>
      <c r="AO5" s="330"/>
      <c r="AP5" s="330"/>
      <c r="AQ5" s="330"/>
      <c r="AR5" s="330"/>
      <c r="AS5" s="330"/>
      <c r="AT5" s="330"/>
      <c r="AU5" s="330"/>
      <c r="AV5" s="330"/>
      <c r="AW5" s="330"/>
      <c r="AX5" s="352"/>
      <c r="AY5" s="330"/>
      <c r="AZ5" s="352"/>
      <c r="BA5" s="330"/>
      <c r="BB5" s="352"/>
      <c r="BC5" s="330"/>
      <c r="BD5" s="352"/>
      <c r="BE5" s="330"/>
      <c r="BF5" s="330"/>
      <c r="BG5" s="330"/>
      <c r="BH5" s="330"/>
      <c r="BI5" s="330"/>
      <c r="BJ5" s="330"/>
    </row>
    <row r="6" spans="1:62" s="29" customFormat="1" ht="24.75" customHeight="1">
      <c r="A6" s="372" t="s">
        <v>239</v>
      </c>
      <c r="B6" s="373"/>
      <c r="C6" s="319">
        <v>38</v>
      </c>
      <c r="D6" s="319"/>
      <c r="E6" s="319">
        <v>5175</v>
      </c>
      <c r="F6" s="319"/>
      <c r="G6" s="319"/>
      <c r="H6" s="319">
        <v>7100</v>
      </c>
      <c r="I6" s="319"/>
      <c r="J6" s="319"/>
      <c r="K6" s="317">
        <v>1177</v>
      </c>
      <c r="L6" s="317"/>
      <c r="M6" s="317">
        <v>5026</v>
      </c>
      <c r="N6" s="317"/>
      <c r="O6" s="317">
        <v>896</v>
      </c>
      <c r="P6" s="317"/>
      <c r="Q6" s="317" t="s">
        <v>202</v>
      </c>
      <c r="R6" s="317"/>
      <c r="S6" s="317">
        <v>1765</v>
      </c>
      <c r="T6" s="317"/>
      <c r="U6" s="317">
        <v>9129</v>
      </c>
      <c r="V6" s="317"/>
      <c r="W6" s="317">
        <v>76322</v>
      </c>
      <c r="X6" s="317"/>
      <c r="Y6" s="317">
        <v>72528</v>
      </c>
      <c r="Z6" s="317"/>
      <c r="AA6" s="317">
        <v>3139</v>
      </c>
      <c r="AB6" s="317"/>
      <c r="AC6" s="319">
        <v>5063</v>
      </c>
      <c r="AD6" s="319"/>
      <c r="AE6" s="323">
        <v>-1925</v>
      </c>
      <c r="AF6" s="323"/>
      <c r="AG6" s="31"/>
      <c r="AH6" s="31"/>
      <c r="AI6" s="52"/>
      <c r="AJ6" s="147"/>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4"/>
      <c r="BJ6" s="354"/>
    </row>
    <row r="7" spans="1:62" ht="24.75" customHeight="1">
      <c r="A7" s="186" t="s">
        <v>229</v>
      </c>
      <c r="B7" s="251"/>
      <c r="C7" s="324">
        <v>37</v>
      </c>
      <c r="D7" s="324"/>
      <c r="E7" s="324">
        <v>6772</v>
      </c>
      <c r="F7" s="324"/>
      <c r="G7" s="324"/>
      <c r="H7" s="317">
        <v>6194</v>
      </c>
      <c r="I7" s="317"/>
      <c r="J7" s="317"/>
      <c r="K7" s="324">
        <v>910</v>
      </c>
      <c r="L7" s="324"/>
      <c r="M7" s="324">
        <v>4509</v>
      </c>
      <c r="N7" s="324"/>
      <c r="O7" s="324">
        <v>775</v>
      </c>
      <c r="P7" s="324"/>
      <c r="Q7" s="324" t="s">
        <v>202</v>
      </c>
      <c r="R7" s="324"/>
      <c r="S7" s="324">
        <v>2878</v>
      </c>
      <c r="T7" s="324"/>
      <c r="U7" s="324">
        <v>8596</v>
      </c>
      <c r="V7" s="324"/>
      <c r="W7" s="324">
        <v>72508</v>
      </c>
      <c r="X7" s="324"/>
      <c r="Y7" s="324">
        <v>67228</v>
      </c>
      <c r="Z7" s="324"/>
      <c r="AA7" s="324">
        <v>3396</v>
      </c>
      <c r="AB7" s="324"/>
      <c r="AC7" s="324">
        <v>2817</v>
      </c>
      <c r="AD7" s="324"/>
      <c r="AE7" s="361">
        <v>578</v>
      </c>
      <c r="AF7" s="361"/>
      <c r="AI7" s="52"/>
      <c r="AJ7" s="148"/>
      <c r="AK7" s="355"/>
      <c r="AL7" s="355"/>
      <c r="AM7" s="355"/>
      <c r="AN7" s="355"/>
      <c r="AO7" s="355"/>
      <c r="AP7" s="355"/>
      <c r="AQ7" s="355"/>
      <c r="AR7" s="355"/>
      <c r="AS7" s="355"/>
      <c r="AT7" s="355"/>
      <c r="AU7" s="355"/>
      <c r="AV7" s="355"/>
      <c r="AW7" s="355"/>
      <c r="AX7" s="355"/>
      <c r="AY7" s="355"/>
      <c r="AZ7" s="355"/>
      <c r="BA7" s="355"/>
      <c r="BB7" s="355"/>
      <c r="BC7" s="355"/>
      <c r="BD7" s="355"/>
      <c r="BE7" s="355"/>
      <c r="BF7" s="355"/>
      <c r="BG7" s="355"/>
      <c r="BH7" s="355"/>
      <c r="BI7" s="358"/>
      <c r="BJ7" s="358"/>
    </row>
    <row r="8" spans="1:62" ht="24.75" customHeight="1" thickBot="1">
      <c r="A8" s="314" t="s">
        <v>240</v>
      </c>
      <c r="B8" s="315"/>
      <c r="C8" s="325">
        <v>36</v>
      </c>
      <c r="D8" s="325"/>
      <c r="E8" s="325">
        <v>7023</v>
      </c>
      <c r="F8" s="325"/>
      <c r="G8" s="325"/>
      <c r="H8" s="318">
        <v>7185</v>
      </c>
      <c r="I8" s="318"/>
      <c r="J8" s="318"/>
      <c r="K8" s="325">
        <v>1425</v>
      </c>
      <c r="L8" s="325"/>
      <c r="M8" s="325">
        <v>4750</v>
      </c>
      <c r="N8" s="325"/>
      <c r="O8" s="325">
        <v>1010</v>
      </c>
      <c r="P8" s="325"/>
      <c r="Q8" s="325" t="s">
        <v>202</v>
      </c>
      <c r="R8" s="325"/>
      <c r="S8" s="325">
        <v>1833</v>
      </c>
      <c r="T8" s="325"/>
      <c r="U8" s="325">
        <v>8260</v>
      </c>
      <c r="V8" s="325"/>
      <c r="W8" s="325">
        <v>85242</v>
      </c>
      <c r="X8" s="325"/>
      <c r="Y8" s="325">
        <v>82334</v>
      </c>
      <c r="Z8" s="325"/>
      <c r="AA8" s="325">
        <v>4540</v>
      </c>
      <c r="AB8" s="325"/>
      <c r="AC8" s="325">
        <v>4701</v>
      </c>
      <c r="AD8" s="325"/>
      <c r="AE8" s="362">
        <v>-162</v>
      </c>
      <c r="AF8" s="362"/>
      <c r="AI8" s="161"/>
      <c r="AJ8" s="159"/>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7"/>
      <c r="BJ8" s="357"/>
    </row>
    <row r="9" spans="1:32" ht="18" customHeight="1" thickTop="1">
      <c r="A9" s="26" t="s">
        <v>236</v>
      </c>
      <c r="B9" s="37"/>
      <c r="C9" s="37"/>
      <c r="D9" s="37"/>
      <c r="E9" s="37"/>
      <c r="F9" s="37"/>
      <c r="G9" s="37"/>
      <c r="H9" s="37"/>
      <c r="I9" s="37"/>
      <c r="J9" s="37"/>
      <c r="K9" s="37"/>
      <c r="L9" s="37"/>
      <c r="M9" s="37"/>
      <c r="N9" s="37"/>
      <c r="O9" s="37"/>
      <c r="P9" s="37"/>
      <c r="Q9" s="37"/>
      <c r="R9" s="37"/>
      <c r="S9" s="37"/>
      <c r="T9" s="37"/>
      <c r="U9" s="37"/>
      <c r="V9" s="37"/>
      <c r="W9" s="37"/>
      <c r="X9" s="37"/>
      <c r="Y9" s="37"/>
      <c r="Z9" s="37"/>
      <c r="AA9" s="38"/>
      <c r="AB9" s="38"/>
      <c r="AC9" s="37"/>
      <c r="AD9" s="37"/>
      <c r="AE9" s="37"/>
      <c r="AF9" s="37"/>
    </row>
    <row r="10" spans="1:32" ht="30" customHeight="1">
      <c r="A10" s="320" t="s">
        <v>281</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row>
    <row r="11" ht="25.5" customHeight="1">
      <c r="Q11" s="369"/>
    </row>
    <row r="12" spans="1:17" ht="27" customHeight="1">
      <c r="A12" s="22" t="s">
        <v>275</v>
      </c>
      <c r="Q12" s="370"/>
    </row>
    <row r="13" spans="17:32" ht="15" customHeight="1" thickBot="1">
      <c r="Q13" s="371"/>
      <c r="Y13" s="316"/>
      <c r="Z13" s="316"/>
      <c r="AA13" s="316"/>
      <c r="AB13" s="316"/>
      <c r="AC13" s="316"/>
      <c r="AD13" s="316"/>
      <c r="AE13" s="316"/>
      <c r="AF13" s="316"/>
    </row>
    <row r="14" spans="1:32" ht="31.5" customHeight="1" thickTop="1">
      <c r="A14" s="374" t="s">
        <v>5</v>
      </c>
      <c r="B14" s="374"/>
      <c r="C14" s="374"/>
      <c r="D14" s="374"/>
      <c r="E14" s="375"/>
      <c r="F14" s="197" t="s">
        <v>2</v>
      </c>
      <c r="G14" s="197"/>
      <c r="H14" s="197"/>
      <c r="I14" s="197"/>
      <c r="J14" s="197"/>
      <c r="K14" s="197"/>
      <c r="L14" s="197"/>
      <c r="M14" s="197"/>
      <c r="N14" s="196" t="s">
        <v>261</v>
      </c>
      <c r="O14" s="197"/>
      <c r="P14" s="197"/>
      <c r="Q14" s="197"/>
      <c r="R14" s="197"/>
      <c r="S14" s="197"/>
      <c r="T14" s="197"/>
      <c r="U14" s="198"/>
      <c r="V14" s="197" t="s">
        <v>264</v>
      </c>
      <c r="W14" s="197"/>
      <c r="X14" s="197"/>
      <c r="Y14" s="197"/>
      <c r="Z14" s="197"/>
      <c r="AA14" s="197"/>
      <c r="AB14" s="197"/>
      <c r="AC14" s="197"/>
      <c r="AD14" s="55"/>
      <c r="AE14" s="55"/>
      <c r="AF14" s="55"/>
    </row>
    <row r="15" spans="1:32" ht="24.75" customHeight="1">
      <c r="A15" s="312" t="s">
        <v>239</v>
      </c>
      <c r="B15" s="312"/>
      <c r="C15" s="312"/>
      <c r="D15" s="312"/>
      <c r="E15" s="313"/>
      <c r="F15" s="376">
        <v>38</v>
      </c>
      <c r="G15" s="341"/>
      <c r="H15" s="341"/>
      <c r="I15" s="341"/>
      <c r="J15" s="341"/>
      <c r="K15" s="341"/>
      <c r="L15" s="341"/>
      <c r="M15" s="341"/>
      <c r="N15" s="341">
        <v>5674</v>
      </c>
      <c r="O15" s="341"/>
      <c r="P15" s="341"/>
      <c r="Q15" s="341"/>
      <c r="R15" s="341"/>
      <c r="S15" s="341"/>
      <c r="T15" s="341"/>
      <c r="U15" s="341"/>
      <c r="V15" s="341">
        <v>739830</v>
      </c>
      <c r="W15" s="341"/>
      <c r="X15" s="341"/>
      <c r="Y15" s="341"/>
      <c r="Z15" s="341"/>
      <c r="AA15" s="341"/>
      <c r="AB15" s="341"/>
      <c r="AC15" s="341"/>
      <c r="AD15" s="51"/>
      <c r="AE15" s="51"/>
      <c r="AF15" s="51"/>
    </row>
    <row r="16" spans="1:32" ht="24.75" customHeight="1">
      <c r="A16" s="186" t="s">
        <v>229</v>
      </c>
      <c r="B16" s="186"/>
      <c r="C16" s="186"/>
      <c r="D16" s="186"/>
      <c r="E16" s="251"/>
      <c r="F16" s="377">
        <v>37</v>
      </c>
      <c r="G16" s="342"/>
      <c r="H16" s="342"/>
      <c r="I16" s="342"/>
      <c r="J16" s="342"/>
      <c r="K16" s="342"/>
      <c r="L16" s="342"/>
      <c r="M16" s="342"/>
      <c r="N16" s="342">
        <v>5210</v>
      </c>
      <c r="O16" s="342"/>
      <c r="P16" s="342"/>
      <c r="Q16" s="342"/>
      <c r="R16" s="342"/>
      <c r="S16" s="342"/>
      <c r="T16" s="342"/>
      <c r="U16" s="342"/>
      <c r="V16" s="342">
        <v>732729</v>
      </c>
      <c r="W16" s="342"/>
      <c r="X16" s="342"/>
      <c r="Y16" s="342"/>
      <c r="Z16" s="342"/>
      <c r="AA16" s="342"/>
      <c r="AB16" s="342"/>
      <c r="AC16" s="342"/>
      <c r="AD16" s="51"/>
      <c r="AE16" s="51"/>
      <c r="AF16" s="51"/>
    </row>
    <row r="17" spans="1:32" ht="24.75" customHeight="1" thickBot="1">
      <c r="A17" s="314" t="s">
        <v>241</v>
      </c>
      <c r="B17" s="314"/>
      <c r="C17" s="314"/>
      <c r="D17" s="314"/>
      <c r="E17" s="315"/>
      <c r="F17" s="348">
        <v>36</v>
      </c>
      <c r="G17" s="349"/>
      <c r="H17" s="349"/>
      <c r="I17" s="349"/>
      <c r="J17" s="349"/>
      <c r="K17" s="349"/>
      <c r="L17" s="349"/>
      <c r="M17" s="349"/>
      <c r="N17" s="349">
        <v>5292</v>
      </c>
      <c r="O17" s="349"/>
      <c r="P17" s="349"/>
      <c r="Q17" s="349"/>
      <c r="R17" s="349"/>
      <c r="S17" s="349"/>
      <c r="T17" s="349"/>
      <c r="U17" s="349"/>
      <c r="V17" s="349">
        <v>731735</v>
      </c>
      <c r="W17" s="349"/>
      <c r="X17" s="349"/>
      <c r="Y17" s="349"/>
      <c r="Z17" s="349"/>
      <c r="AA17" s="349"/>
      <c r="AB17" s="349"/>
      <c r="AC17" s="349"/>
      <c r="AD17" s="164"/>
      <c r="AE17" s="164"/>
      <c r="AF17" s="164"/>
    </row>
    <row r="18" ht="21" customHeight="1" thickTop="1">
      <c r="A18" s="163" t="s">
        <v>236</v>
      </c>
    </row>
    <row r="19" spans="1:32" ht="32.25" customHeight="1">
      <c r="A19" s="320" t="s">
        <v>281</v>
      </c>
      <c r="B19" s="320"/>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row>
    <row r="20" spans="1:32" ht="32.25" customHeight="1">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row>
    <row r="21" ht="27" customHeight="1">
      <c r="A21" s="22" t="s">
        <v>282</v>
      </c>
    </row>
    <row r="22" spans="20:32" ht="16.5" customHeight="1" thickBot="1">
      <c r="T22" s="262" t="s">
        <v>263</v>
      </c>
      <c r="U22" s="262"/>
      <c r="V22" s="262"/>
      <c r="W22" s="262"/>
      <c r="X22" s="262"/>
      <c r="Y22" s="262"/>
      <c r="Z22" s="262"/>
      <c r="AA22" s="33"/>
      <c r="AB22" s="33"/>
      <c r="AC22" s="33"/>
      <c r="AD22" s="33"/>
      <c r="AE22" s="33"/>
      <c r="AF22" s="33"/>
    </row>
    <row r="23" spans="1:32" ht="21.75" customHeight="1" thickTop="1">
      <c r="A23" s="334" t="s">
        <v>5</v>
      </c>
      <c r="B23" s="334"/>
      <c r="C23" s="334"/>
      <c r="D23" s="334"/>
      <c r="E23" s="335"/>
      <c r="F23" s="329" t="s">
        <v>260</v>
      </c>
      <c r="G23" s="329"/>
      <c r="H23" s="329"/>
      <c r="I23" s="302" t="s">
        <v>261</v>
      </c>
      <c r="J23" s="329"/>
      <c r="K23" s="290"/>
      <c r="L23" s="329" t="s">
        <v>262</v>
      </c>
      <c r="M23" s="329"/>
      <c r="N23" s="329"/>
      <c r="O23" s="343" t="s">
        <v>52</v>
      </c>
      <c r="P23" s="344"/>
      <c r="Q23" s="344"/>
      <c r="R23" s="344"/>
      <c r="S23" s="344"/>
      <c r="T23" s="344"/>
      <c r="U23" s="344"/>
      <c r="V23" s="344"/>
      <c r="W23" s="344"/>
      <c r="X23" s="344"/>
      <c r="Y23" s="344"/>
      <c r="Z23" s="344"/>
      <c r="AA23" s="178"/>
      <c r="AB23" s="178"/>
      <c r="AC23" s="160"/>
      <c r="AD23" s="160"/>
      <c r="AE23" s="160"/>
      <c r="AF23" s="160"/>
    </row>
    <row r="24" spans="1:32" ht="28.5" customHeight="1">
      <c r="A24" s="186"/>
      <c r="B24" s="186"/>
      <c r="C24" s="186"/>
      <c r="D24" s="186"/>
      <c r="E24" s="251"/>
      <c r="F24" s="330"/>
      <c r="G24" s="330"/>
      <c r="H24" s="330"/>
      <c r="I24" s="332"/>
      <c r="J24" s="330"/>
      <c r="K24" s="333"/>
      <c r="L24" s="330"/>
      <c r="M24" s="330"/>
      <c r="N24" s="330"/>
      <c r="O24" s="328" t="s">
        <v>53</v>
      </c>
      <c r="P24" s="326"/>
      <c r="Q24" s="326"/>
      <c r="R24" s="326"/>
      <c r="S24" s="326"/>
      <c r="T24" s="327"/>
      <c r="U24" s="205" t="s">
        <v>54</v>
      </c>
      <c r="V24" s="338"/>
      <c r="W24" s="206"/>
      <c r="X24" s="205" t="s">
        <v>13</v>
      </c>
      <c r="Y24" s="338"/>
      <c r="Z24" s="338"/>
      <c r="AA24" s="339"/>
      <c r="AB24" s="339"/>
      <c r="AC24" s="339"/>
      <c r="AD24" s="160"/>
      <c r="AE24" s="160"/>
      <c r="AF24" s="160"/>
    </row>
    <row r="25" spans="1:32" ht="40.5" customHeight="1">
      <c r="A25" s="336"/>
      <c r="B25" s="336"/>
      <c r="C25" s="336"/>
      <c r="D25" s="336"/>
      <c r="E25" s="337"/>
      <c r="F25" s="331"/>
      <c r="G25" s="331"/>
      <c r="H25" s="331"/>
      <c r="I25" s="303"/>
      <c r="J25" s="331"/>
      <c r="K25" s="291"/>
      <c r="L25" s="331"/>
      <c r="M25" s="331"/>
      <c r="N25" s="331"/>
      <c r="O25" s="328" t="s">
        <v>265</v>
      </c>
      <c r="P25" s="326"/>
      <c r="Q25" s="327"/>
      <c r="R25" s="326" t="s">
        <v>266</v>
      </c>
      <c r="S25" s="326"/>
      <c r="T25" s="327"/>
      <c r="U25" s="207"/>
      <c r="V25" s="322"/>
      <c r="W25" s="208"/>
      <c r="X25" s="207"/>
      <c r="Y25" s="322"/>
      <c r="Z25" s="322"/>
      <c r="AA25" s="339"/>
      <c r="AB25" s="339"/>
      <c r="AC25" s="339"/>
      <c r="AD25" s="160"/>
      <c r="AE25" s="160"/>
      <c r="AF25" s="160"/>
    </row>
    <row r="26" spans="1:32" s="29" customFormat="1" ht="24.75" customHeight="1">
      <c r="A26" s="312" t="s">
        <v>205</v>
      </c>
      <c r="B26" s="312"/>
      <c r="C26" s="312"/>
      <c r="D26" s="312"/>
      <c r="E26" s="313"/>
      <c r="F26" s="319">
        <v>38</v>
      </c>
      <c r="G26" s="319"/>
      <c r="H26" s="319"/>
      <c r="I26" s="319">
        <v>5674</v>
      </c>
      <c r="J26" s="319"/>
      <c r="K26" s="319"/>
      <c r="L26" s="319">
        <v>58374</v>
      </c>
      <c r="M26" s="319"/>
      <c r="N26" s="319"/>
      <c r="O26" s="319" t="s">
        <v>259</v>
      </c>
      <c r="P26" s="319"/>
      <c r="Q26" s="319"/>
      <c r="R26" s="319">
        <v>1593</v>
      </c>
      <c r="S26" s="319"/>
      <c r="T26" s="319"/>
      <c r="U26" s="319">
        <v>7482</v>
      </c>
      <c r="V26" s="319"/>
      <c r="W26" s="319"/>
      <c r="X26" s="346">
        <v>298</v>
      </c>
      <c r="Y26" s="346"/>
      <c r="Z26" s="346"/>
      <c r="AA26" s="340"/>
      <c r="AB26" s="340"/>
      <c r="AC26" s="340"/>
      <c r="AD26" s="160"/>
      <c r="AE26" s="160"/>
      <c r="AF26" s="160"/>
    </row>
    <row r="27" spans="1:32" ht="24.75" customHeight="1">
      <c r="A27" s="186" t="s">
        <v>229</v>
      </c>
      <c r="B27" s="186"/>
      <c r="C27" s="186"/>
      <c r="D27" s="186"/>
      <c r="E27" s="251"/>
      <c r="F27" s="317">
        <v>37</v>
      </c>
      <c r="G27" s="317"/>
      <c r="H27" s="317"/>
      <c r="I27" s="317">
        <v>5210</v>
      </c>
      <c r="J27" s="317"/>
      <c r="K27" s="317"/>
      <c r="L27" s="317">
        <v>57875</v>
      </c>
      <c r="M27" s="317"/>
      <c r="N27" s="317"/>
      <c r="O27" s="317" t="s">
        <v>259</v>
      </c>
      <c r="P27" s="317"/>
      <c r="Q27" s="317"/>
      <c r="R27" s="317">
        <v>1599</v>
      </c>
      <c r="S27" s="317"/>
      <c r="T27" s="317"/>
      <c r="U27" s="317">
        <v>7271</v>
      </c>
      <c r="V27" s="317"/>
      <c r="W27" s="317"/>
      <c r="X27" s="340" t="s">
        <v>251</v>
      </c>
      <c r="Y27" s="340"/>
      <c r="Z27" s="340"/>
      <c r="AA27" s="340"/>
      <c r="AB27" s="340"/>
      <c r="AC27" s="340"/>
      <c r="AD27" s="160"/>
      <c r="AE27" s="160"/>
      <c r="AF27" s="160"/>
    </row>
    <row r="28" spans="1:32" ht="24.75" customHeight="1" thickBot="1">
      <c r="A28" s="314" t="s">
        <v>241</v>
      </c>
      <c r="B28" s="314"/>
      <c r="C28" s="314"/>
      <c r="D28" s="314"/>
      <c r="E28" s="315"/>
      <c r="F28" s="318">
        <v>36</v>
      </c>
      <c r="G28" s="318"/>
      <c r="H28" s="318"/>
      <c r="I28" s="318">
        <v>5292</v>
      </c>
      <c r="J28" s="318"/>
      <c r="K28" s="318"/>
      <c r="L28" s="318">
        <v>8778</v>
      </c>
      <c r="M28" s="318"/>
      <c r="N28" s="318"/>
      <c r="O28" s="318" t="s">
        <v>259</v>
      </c>
      <c r="P28" s="318"/>
      <c r="Q28" s="318"/>
      <c r="R28" s="318">
        <v>1498</v>
      </c>
      <c r="S28" s="318"/>
      <c r="T28" s="318"/>
      <c r="U28" s="318">
        <v>7276</v>
      </c>
      <c r="V28" s="318"/>
      <c r="W28" s="318"/>
      <c r="X28" s="347">
        <v>4</v>
      </c>
      <c r="Y28" s="347"/>
      <c r="Z28" s="347"/>
      <c r="AA28" s="345"/>
      <c r="AB28" s="345"/>
      <c r="AC28" s="345"/>
      <c r="AD28" s="160"/>
      <c r="AE28" s="160"/>
      <c r="AF28" s="160"/>
    </row>
    <row r="29" s="32" customFormat="1" ht="18" customHeight="1" thickTop="1">
      <c r="A29" s="163" t="s">
        <v>236</v>
      </c>
    </row>
    <row r="30" spans="1:32" ht="33.75" customHeight="1">
      <c r="A30" s="320" t="s">
        <v>281</v>
      </c>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row>
  </sheetData>
  <sheetProtection/>
  <mergeCells count="181">
    <mergeCell ref="A30:AF30"/>
    <mergeCell ref="A14:E14"/>
    <mergeCell ref="A15:E15"/>
    <mergeCell ref="A16:E16"/>
    <mergeCell ref="A17:E17"/>
    <mergeCell ref="F14:M14"/>
    <mergeCell ref="N14:U14"/>
    <mergeCell ref="V14:AC14"/>
    <mergeCell ref="F15:M15"/>
    <mergeCell ref="F16:M16"/>
    <mergeCell ref="H8:J8"/>
    <mergeCell ref="AC8:AD8"/>
    <mergeCell ref="AE8:AF8"/>
    <mergeCell ref="C3:D5"/>
    <mergeCell ref="Q11:Q13"/>
    <mergeCell ref="A3:B5"/>
    <mergeCell ref="A6:B6"/>
    <mergeCell ref="A7:B7"/>
    <mergeCell ref="A8:B8"/>
    <mergeCell ref="A10:AF10"/>
    <mergeCell ref="E3:AF3"/>
    <mergeCell ref="O5:P5"/>
    <mergeCell ref="Q5:R5"/>
    <mergeCell ref="H5:J5"/>
    <mergeCell ref="H6:J6"/>
    <mergeCell ref="H7:J7"/>
    <mergeCell ref="E4:G5"/>
    <mergeCell ref="E6:G6"/>
    <mergeCell ref="E7:G7"/>
    <mergeCell ref="AE7:AF7"/>
    <mergeCell ref="BA8:BB8"/>
    <mergeCell ref="BC8:BD8"/>
    <mergeCell ref="BE8:BF8"/>
    <mergeCell ref="BG8:BH8"/>
    <mergeCell ref="BI8:BJ8"/>
    <mergeCell ref="AE5:AF5"/>
    <mergeCell ref="BG7:BH7"/>
    <mergeCell ref="BI7:BJ7"/>
    <mergeCell ref="AK8:AL8"/>
    <mergeCell ref="AM8:AN8"/>
    <mergeCell ref="AO8:AP8"/>
    <mergeCell ref="AQ8:AR8"/>
    <mergeCell ref="AS8:AT8"/>
    <mergeCell ref="AU8:AV8"/>
    <mergeCell ref="AW8:AX8"/>
    <mergeCell ref="AY8:AZ8"/>
    <mergeCell ref="AU7:AV7"/>
    <mergeCell ref="AW7:AX7"/>
    <mergeCell ref="AY7:AZ7"/>
    <mergeCell ref="BA7:BB7"/>
    <mergeCell ref="BC7:BD7"/>
    <mergeCell ref="BE7:BF7"/>
    <mergeCell ref="BA6:BB6"/>
    <mergeCell ref="BC6:BD6"/>
    <mergeCell ref="BE6:BF6"/>
    <mergeCell ref="BG6:BH6"/>
    <mergeCell ref="BI6:BJ6"/>
    <mergeCell ref="AK7:AL7"/>
    <mergeCell ref="AM7:AN7"/>
    <mergeCell ref="AO7:AP7"/>
    <mergeCell ref="AQ7:AR7"/>
    <mergeCell ref="AS7:AT7"/>
    <mergeCell ref="BG5:BH5"/>
    <mergeCell ref="BI5:BJ5"/>
    <mergeCell ref="AK6:AL6"/>
    <mergeCell ref="AM6:AN6"/>
    <mergeCell ref="AO6:AP6"/>
    <mergeCell ref="AQ6:AR6"/>
    <mergeCell ref="AS6:AT6"/>
    <mergeCell ref="AU6:AV6"/>
    <mergeCell ref="AW6:AX6"/>
    <mergeCell ref="AY6:AZ6"/>
    <mergeCell ref="AM5:AN5"/>
    <mergeCell ref="AO5:AP5"/>
    <mergeCell ref="AQ5:AR5"/>
    <mergeCell ref="AS5:AT5"/>
    <mergeCell ref="AU5:AV5"/>
    <mergeCell ref="BE5:BF5"/>
    <mergeCell ref="AI3:AI5"/>
    <mergeCell ref="AJ3:AJ5"/>
    <mergeCell ref="AK3:BJ3"/>
    <mergeCell ref="AK4:AL5"/>
    <mergeCell ref="AM4:AV4"/>
    <mergeCell ref="AW4:AX5"/>
    <mergeCell ref="AY4:AZ5"/>
    <mergeCell ref="BA4:BB5"/>
    <mergeCell ref="BC4:BD5"/>
    <mergeCell ref="BE4:BJ4"/>
    <mergeCell ref="AA28:AC28"/>
    <mergeCell ref="X24:Z25"/>
    <mergeCell ref="X26:Z26"/>
    <mergeCell ref="X27:Z27"/>
    <mergeCell ref="X28:Z28"/>
    <mergeCell ref="F17:M17"/>
    <mergeCell ref="N17:U17"/>
    <mergeCell ref="V17:AC17"/>
    <mergeCell ref="T22:Z22"/>
    <mergeCell ref="U27:W27"/>
    <mergeCell ref="AA24:AC25"/>
    <mergeCell ref="AA26:AC26"/>
    <mergeCell ref="AA27:AC27"/>
    <mergeCell ref="N15:U15"/>
    <mergeCell ref="N16:U16"/>
    <mergeCell ref="V15:AC15"/>
    <mergeCell ref="V16:AC16"/>
    <mergeCell ref="U26:W26"/>
    <mergeCell ref="O24:T24"/>
    <mergeCell ref="O23:Z23"/>
    <mergeCell ref="C8:D8"/>
    <mergeCell ref="L23:N25"/>
    <mergeCell ref="I23:K25"/>
    <mergeCell ref="F23:H25"/>
    <mergeCell ref="A23:E25"/>
    <mergeCell ref="W8:X8"/>
    <mergeCell ref="E8:G8"/>
    <mergeCell ref="Q8:R8"/>
    <mergeCell ref="O8:P8"/>
    <mergeCell ref="U24:W25"/>
    <mergeCell ref="Y8:Z8"/>
    <mergeCell ref="Y7:Z7"/>
    <mergeCell ref="K7:L7"/>
    <mergeCell ref="AA8:AB8"/>
    <mergeCell ref="C6:D6"/>
    <mergeCell ref="Q6:R6"/>
    <mergeCell ref="S6:T6"/>
    <mergeCell ref="M6:N6"/>
    <mergeCell ref="K6:L6"/>
    <mergeCell ref="C7:D7"/>
    <mergeCell ref="I27:K27"/>
    <mergeCell ref="I28:K28"/>
    <mergeCell ref="R26:T26"/>
    <mergeCell ref="R27:T27"/>
    <mergeCell ref="O26:Q26"/>
    <mergeCell ref="R28:T28"/>
    <mergeCell ref="O28:Q28"/>
    <mergeCell ref="M7:N7"/>
    <mergeCell ref="O7:P7"/>
    <mergeCell ref="Q7:R7"/>
    <mergeCell ref="L28:N28"/>
    <mergeCell ref="R25:T25"/>
    <mergeCell ref="O25:Q25"/>
    <mergeCell ref="K8:L8"/>
    <mergeCell ref="M8:N8"/>
    <mergeCell ref="S8:T8"/>
    <mergeCell ref="I26:K26"/>
    <mergeCell ref="U4:V5"/>
    <mergeCell ref="AA5:AB5"/>
    <mergeCell ref="Y4:Z5"/>
    <mergeCell ref="W4:X5"/>
    <mergeCell ref="O27:Q27"/>
    <mergeCell ref="L26:N26"/>
    <mergeCell ref="L27:N27"/>
    <mergeCell ref="U8:V8"/>
    <mergeCell ref="Y6:Z6"/>
    <mergeCell ref="W7:X7"/>
    <mergeCell ref="AA7:AB7"/>
    <mergeCell ref="Y2:AF2"/>
    <mergeCell ref="H4:R4"/>
    <mergeCell ref="O6:P6"/>
    <mergeCell ref="U7:V7"/>
    <mergeCell ref="K5:L5"/>
    <mergeCell ref="AC7:AD7"/>
    <mergeCell ref="M5:N5"/>
    <mergeCell ref="S7:T7"/>
    <mergeCell ref="U6:V6"/>
    <mergeCell ref="AC5:AD5"/>
    <mergeCell ref="AA4:AF4"/>
    <mergeCell ref="W6:X6"/>
    <mergeCell ref="AE6:AF6"/>
    <mergeCell ref="AC6:AD6"/>
    <mergeCell ref="AA6:AB6"/>
    <mergeCell ref="S4:T5"/>
    <mergeCell ref="A26:E26"/>
    <mergeCell ref="A27:E27"/>
    <mergeCell ref="A28:E28"/>
    <mergeCell ref="Y13:AF13"/>
    <mergeCell ref="F27:H27"/>
    <mergeCell ref="F28:H28"/>
    <mergeCell ref="F26:H26"/>
    <mergeCell ref="U28:W28"/>
    <mergeCell ref="A19:AF19"/>
  </mergeCells>
  <printOptions horizontalCentered="1"/>
  <pageMargins left="0.5118110236220472" right="0.5118110236220472" top="0.8661417322834646" bottom="0.5118110236220472" header="0.3937007874015748" footer="0.5118110236220472"/>
  <pageSetup horizontalDpi="600" verticalDpi="600" orientation="portrait" paperSize="9"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塚田　かれん</cp:lastModifiedBy>
  <cp:lastPrinted>2019-03-19T00:33:44Z</cp:lastPrinted>
  <dcterms:created xsi:type="dcterms:W3CDTF">2000-02-24T09:35:01Z</dcterms:created>
  <dcterms:modified xsi:type="dcterms:W3CDTF">2019-03-28T03:44:36Z</dcterms:modified>
  <cp:category/>
  <cp:version/>
  <cp:contentType/>
  <cp:contentStatus/>
</cp:coreProperties>
</file>