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230" yWindow="15" windowWidth="10275" windowHeight="8055"/>
  </bookViews>
  <sheets>
    <sheet name="（仮称）南湖四丁目、中海岸三丁目地内公園整備事業" sheetId="1" r:id="rId1"/>
    <sheet name="柳島キャンプ場管理運営事業" sheetId="2" r:id="rId2"/>
  </sheets>
  <definedNames>
    <definedName name="_xlnm._FilterDatabase" localSheetId="0" hidden="1">'（仮称）南湖四丁目、中海岸三丁目地内公園整備事業'!$C$106:$AY$120</definedName>
    <definedName name="_xlnm._FilterDatabase" localSheetId="1" hidden="1">柳島キャンプ場管理運営事業!$C$106:$AY$120</definedName>
    <definedName name="_xlnm.Print_Area" localSheetId="0">'（仮称）南湖四丁目、中海岸三丁目地内公園整備事業'!$A$1:$BA$161</definedName>
    <definedName name="_xlnm.Print_Area" localSheetId="1">柳島キャンプ場管理運営事業!$A$1:$BA$160</definedName>
  </definedNames>
  <calcPr calcId="145621"/>
</workbook>
</file>

<file path=xl/calcChain.xml><?xml version="1.0" encoding="utf-8"?>
<calcChain xmlns="http://schemas.openxmlformats.org/spreadsheetml/2006/main">
  <c r="I27" i="2" l="1"/>
  <c r="O27" i="2"/>
  <c r="U27" i="2"/>
  <c r="AA27" i="2"/>
  <c r="I28" i="2"/>
  <c r="O28" i="2"/>
  <c r="O28" i="1" l="1"/>
  <c r="AA28" i="1" l="1"/>
  <c r="U28" i="1"/>
  <c r="I28" i="1"/>
  <c r="AA27" i="1"/>
  <c r="U27" i="1"/>
  <c r="O27" i="1"/>
  <c r="I27" i="1"/>
</calcChain>
</file>

<file path=xl/sharedStrings.xml><?xml version="1.0" encoding="utf-8"?>
<sst xmlns="http://schemas.openxmlformats.org/spreadsheetml/2006/main" count="292" uniqueCount="158">
  <si>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</si>
  <si>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</si>
  <si>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</si>
  <si>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</si>
  <si>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</si>
  <si>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</si>
  <si>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</si>
  <si>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</si>
  <si>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</si>
  <si>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</si>
  <si>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</si>
  <si>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</si>
  <si>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</si>
  <si>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</si>
  <si>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</si>
  <si>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</si>
  <si>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</si>
  <si>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</si>
  <si>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</si>
  <si>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</si>
  <si>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</si>
  <si>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</si>
  <si>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</si>
  <si>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</si>
  <si>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</si>
  <si>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</si>
  <si>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</si>
  <si>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</si>
  <si>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</si>
  <si>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</si>
  <si>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</si>
  <si>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</si>
  <si>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</si>
  <si>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</si>
  <si>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</si>
  <si>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</si>
  <si>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</si>
  <si>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</si>
  <si>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</si>
  <si>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</si>
  <si>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</si>
  <si>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</si>
  <si>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</si>
  <si>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</si>
  <si>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</si>
  <si>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</si>
  <si>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</si>
  <si>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</si>
  <si>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</si>
  <si>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</si>
  <si>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</si>
  <si>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</si>
  <si>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</si>
  <si>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</si>
  <si>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</si>
  <si>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</si>
  <si>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</si>
  <si>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</si>
  <si>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</si>
  <si>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</si>
  <si>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</si>
  <si>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</si>
  <si>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</si>
  <si>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（仮称）南湖四丁目、中海岸三丁目地内公園整備事業</t>
    <rPh sb="1" eb="3">
      <t>カショウ</t>
    </rPh>
    <rPh sb="4" eb="6">
      <t>ナンゴ</t>
    </rPh>
    <rPh sb="6" eb="9">
      <t>ヨンチョウメ</t>
    </rPh>
    <rPh sb="10" eb="11">
      <t>ナカ</t>
    </rPh>
    <rPh sb="11" eb="13">
      <t>カイガン</t>
    </rPh>
    <rPh sb="13" eb="16">
      <t>サンチョウメ</t>
    </rPh>
    <rPh sb="16" eb="17">
      <t>チ</t>
    </rPh>
    <rPh sb="17" eb="18">
      <t>ナイ</t>
    </rPh>
    <rPh sb="18" eb="20">
      <t>コウエン</t>
    </rPh>
    <rPh sb="20" eb="22">
      <t>セイビ</t>
    </rPh>
    <rPh sb="22" eb="24">
      <t>ジギョウ</t>
    </rPh>
    <phoneticPr fontId="3"/>
  </si>
  <si>
    <t>茅ヶ崎海岸グランドプランに基づく公園整備により、都市公園面積の増加及び緑と賑わいの創出を図る。</t>
    <phoneticPr fontId="3"/>
  </si>
  <si>
    <t>公園を利用する全ての市民</t>
    <rPh sb="0" eb="2">
      <t>コウエン</t>
    </rPh>
    <rPh sb="3" eb="5">
      <t>リヨウ</t>
    </rPh>
    <rPh sb="7" eb="8">
      <t>スベ</t>
    </rPh>
    <rPh sb="10" eb="12">
      <t>シミン</t>
    </rPh>
    <phoneticPr fontId="3"/>
  </si>
  <si>
    <t>政策</t>
  </si>
  <si>
    <t>市民１人当たり都市公園面積の拡大</t>
    <rPh sb="0" eb="2">
      <t>シミン</t>
    </rPh>
    <rPh sb="4" eb="5">
      <t>ア</t>
    </rPh>
    <rPh sb="7" eb="9">
      <t>トシ</t>
    </rPh>
    <rPh sb="9" eb="11">
      <t>コウエン</t>
    </rPh>
    <rPh sb="11" eb="13">
      <t>メンセキ</t>
    </rPh>
    <rPh sb="14" eb="16">
      <t>カクダイ</t>
    </rPh>
    <phoneticPr fontId="3"/>
  </si>
  <si>
    <t>3.55㎡／人</t>
    <rPh sb="6" eb="7">
      <t>ニン</t>
    </rPh>
    <phoneticPr fontId="3"/>
  </si>
  <si>
    <t>3.31㎡／人</t>
    <rPh sb="6" eb="7">
      <t>ニン</t>
    </rPh>
    <phoneticPr fontId="3"/>
  </si>
  <si>
    <t>3.60㎡／人
（3.80㎡／人）</t>
    <rPh sb="6" eb="7">
      <t>ニン</t>
    </rPh>
    <phoneticPr fontId="3"/>
  </si>
  <si>
    <t>3.65㎡／人
（3.95㎡／人）</t>
    <rPh sb="6" eb="7">
      <t>ニン</t>
    </rPh>
    <phoneticPr fontId="3"/>
  </si>
  <si>
    <t>8.73㎡／人</t>
    <rPh sb="6" eb="7">
      <t>ニン</t>
    </rPh>
    <phoneticPr fontId="3"/>
  </si>
  <si>
    <t>市民１人当たり都市公園面積（第2次、第3次実施計画）
（未公告公園を含む市民1人当たり公園面積）（第3次実施計画）</t>
    <rPh sb="0" eb="2">
      <t>シミン</t>
    </rPh>
    <rPh sb="4" eb="5">
      <t>ア</t>
    </rPh>
    <rPh sb="7" eb="9">
      <t>トシ</t>
    </rPh>
    <rPh sb="9" eb="11">
      <t>コウエン</t>
    </rPh>
    <rPh sb="11" eb="13">
      <t>メンセキ</t>
    </rPh>
    <rPh sb="14" eb="15">
      <t>ダイ</t>
    </rPh>
    <rPh sb="16" eb="17">
      <t>ジ</t>
    </rPh>
    <rPh sb="18" eb="19">
      <t>ダイ</t>
    </rPh>
    <rPh sb="20" eb="21">
      <t>ジ</t>
    </rPh>
    <rPh sb="21" eb="23">
      <t>ジッシ</t>
    </rPh>
    <rPh sb="23" eb="25">
      <t>ケイカク</t>
    </rPh>
    <rPh sb="28" eb="29">
      <t>ミ</t>
    </rPh>
    <rPh sb="29" eb="31">
      <t>コウコク</t>
    </rPh>
    <rPh sb="31" eb="33">
      <t>コウエン</t>
    </rPh>
    <rPh sb="34" eb="35">
      <t>フク</t>
    </rPh>
    <rPh sb="36" eb="38">
      <t>シミン</t>
    </rPh>
    <rPh sb="38" eb="40">
      <t>ヒトリ</t>
    </rPh>
    <rPh sb="40" eb="41">
      <t>ア</t>
    </rPh>
    <rPh sb="43" eb="45">
      <t>コウエン</t>
    </rPh>
    <rPh sb="45" eb="47">
      <t>メンセキ</t>
    </rPh>
    <rPh sb="49" eb="50">
      <t>ダイ</t>
    </rPh>
    <rPh sb="51" eb="52">
      <t>ジ</t>
    </rPh>
    <rPh sb="52" eb="54">
      <t>ジッシ</t>
    </rPh>
    <rPh sb="54" eb="56">
      <t>ケイカク</t>
    </rPh>
    <phoneticPr fontId="3"/>
  </si>
  <si>
    <t>実施手法は効率的かつ効果的であり、成果は今後見込める</t>
  </si>
  <si>
    <t>事業（活動）の成果を高める</t>
  </si>
  <si>
    <t>２－１</t>
    <phoneticPr fontId="3"/>
  </si>
  <si>
    <t>候補地の地権者との交渉回数</t>
    <rPh sb="0" eb="3">
      <t>コウホチ</t>
    </rPh>
    <rPh sb="4" eb="7">
      <t>チケンシャ</t>
    </rPh>
    <rPh sb="9" eb="11">
      <t>コウショウ</t>
    </rPh>
    <rPh sb="11" eb="13">
      <t>カイスウ</t>
    </rPh>
    <phoneticPr fontId="3"/>
  </si>
  <si>
    <t>２回</t>
    <rPh sb="1" eb="2">
      <t>カイ</t>
    </rPh>
    <phoneticPr fontId="3"/>
  </si>
  <si>
    <t>借地公園候補地を確保する</t>
    <rPh sb="0" eb="2">
      <t>シャクチ</t>
    </rPh>
    <rPh sb="2" eb="4">
      <t>コウエン</t>
    </rPh>
    <rPh sb="4" eb="7">
      <t>コウホチ</t>
    </rPh>
    <rPh sb="8" eb="10">
      <t>カクホ</t>
    </rPh>
    <phoneticPr fontId="3"/>
  </si>
  <si>
    <t>２－２</t>
    <phoneticPr fontId="3"/>
  </si>
  <si>
    <t>柳島しおさい公園指定管理業務のモニタリングを実施する</t>
    <rPh sb="0" eb="2">
      <t>ヤナギシマ</t>
    </rPh>
    <rPh sb="6" eb="8">
      <t>コウエン</t>
    </rPh>
    <rPh sb="8" eb="10">
      <t>シテイ</t>
    </rPh>
    <rPh sb="10" eb="12">
      <t>カンリ</t>
    </rPh>
    <rPh sb="12" eb="14">
      <t>ギョウム</t>
    </rPh>
    <rPh sb="22" eb="24">
      <t>ジッシ</t>
    </rPh>
    <phoneticPr fontId="3"/>
  </si>
  <si>
    <t>実地調査回数</t>
    <rPh sb="0" eb="2">
      <t>ジッチ</t>
    </rPh>
    <rPh sb="2" eb="4">
      <t>チョウサ</t>
    </rPh>
    <rPh sb="4" eb="6">
      <t>カイスウ</t>
    </rPh>
    <phoneticPr fontId="3"/>
  </si>
  <si>
    <t>年４回</t>
    <rPh sb="0" eb="1">
      <t>ネン</t>
    </rPh>
    <rPh sb="2" eb="3">
      <t>カイ</t>
    </rPh>
    <phoneticPr fontId="3"/>
  </si>
  <si>
    <t>２－３</t>
  </si>
  <si>
    <t>２－４</t>
  </si>
  <si>
    <t>月次報告の評価回数</t>
    <rPh sb="0" eb="1">
      <t>ツキ</t>
    </rPh>
    <rPh sb="1" eb="2">
      <t>ジ</t>
    </rPh>
    <rPh sb="2" eb="4">
      <t>ホウコク</t>
    </rPh>
    <rPh sb="5" eb="7">
      <t>ヒョウカ</t>
    </rPh>
    <rPh sb="7" eb="9">
      <t>カイスウ</t>
    </rPh>
    <phoneticPr fontId="3"/>
  </si>
  <si>
    <t>年１２回</t>
    <rPh sb="0" eb="1">
      <t>ネン</t>
    </rPh>
    <rPh sb="3" eb="4">
      <t>カイ</t>
    </rPh>
    <phoneticPr fontId="3"/>
  </si>
  <si>
    <t>年次報告の評価回数</t>
    <rPh sb="0" eb="2">
      <t>ネンジ</t>
    </rPh>
    <rPh sb="2" eb="4">
      <t>ホウコク</t>
    </rPh>
    <rPh sb="5" eb="7">
      <t>ヒョウカ</t>
    </rPh>
    <rPh sb="7" eb="9">
      <t>カイスウ</t>
    </rPh>
    <phoneticPr fontId="3"/>
  </si>
  <si>
    <t>年１回</t>
    <rPh sb="0" eb="1">
      <t>ネン</t>
    </rPh>
    <rPh sb="2" eb="3">
      <t>カイ</t>
    </rPh>
    <phoneticPr fontId="3"/>
  </si>
  <si>
    <t>２－５</t>
  </si>
  <si>
    <t>利用者アンケートの実施回数</t>
    <rPh sb="0" eb="3">
      <t>リヨウシャ</t>
    </rPh>
    <rPh sb="9" eb="11">
      <t>ジッシ</t>
    </rPh>
    <rPh sb="11" eb="13">
      <t>カイスウ</t>
    </rPh>
    <phoneticPr fontId="3"/>
  </si>
  <si>
    <t>市民１人当たり都市公園面積が、県下でも下位に位置している中で、公園の拡充を図ることは、身近なレクリエーション空間の充実や安らぎ、憩いの場としての公共の福祉の増進に資することとなり、また、みどりの保全や災害時の一時避難場所としての活用にも繋がるなど、その必要性は高い。特に公園の空白地域においては、地元からの設置要望が非常に強い。</t>
    <rPh sb="0" eb="2">
      <t>シミン</t>
    </rPh>
    <rPh sb="2" eb="4">
      <t>ヒトリ</t>
    </rPh>
    <rPh sb="4" eb="5">
      <t>ア</t>
    </rPh>
    <rPh sb="7" eb="9">
      <t>トシ</t>
    </rPh>
    <rPh sb="9" eb="11">
      <t>コウエン</t>
    </rPh>
    <rPh sb="11" eb="13">
      <t>メンセキ</t>
    </rPh>
    <rPh sb="15" eb="17">
      <t>ケンカ</t>
    </rPh>
    <rPh sb="19" eb="21">
      <t>カイ</t>
    </rPh>
    <rPh sb="22" eb="24">
      <t>イチ</t>
    </rPh>
    <rPh sb="28" eb="29">
      <t>ナカ</t>
    </rPh>
    <rPh sb="31" eb="33">
      <t>コウエン</t>
    </rPh>
    <rPh sb="34" eb="36">
      <t>カクジュウ</t>
    </rPh>
    <rPh sb="37" eb="38">
      <t>ハカ</t>
    </rPh>
    <rPh sb="43" eb="45">
      <t>ミジカ</t>
    </rPh>
    <rPh sb="54" eb="56">
      <t>クウカン</t>
    </rPh>
    <rPh sb="57" eb="59">
      <t>ジュウジツ</t>
    </rPh>
    <rPh sb="60" eb="61">
      <t>ヤス</t>
    </rPh>
    <rPh sb="64" eb="65">
      <t>イコ</t>
    </rPh>
    <rPh sb="67" eb="68">
      <t>バ</t>
    </rPh>
    <rPh sb="72" eb="74">
      <t>コウキョウ</t>
    </rPh>
    <rPh sb="75" eb="77">
      <t>フクシ</t>
    </rPh>
    <rPh sb="78" eb="80">
      <t>ゾウシン</t>
    </rPh>
    <rPh sb="81" eb="82">
      <t>シ</t>
    </rPh>
    <rPh sb="97" eb="99">
      <t>ホゼン</t>
    </rPh>
    <rPh sb="100" eb="102">
      <t>サイガイ</t>
    </rPh>
    <rPh sb="102" eb="103">
      <t>ジ</t>
    </rPh>
    <rPh sb="104" eb="106">
      <t>イチジ</t>
    </rPh>
    <rPh sb="106" eb="108">
      <t>ヒナン</t>
    </rPh>
    <rPh sb="108" eb="110">
      <t>バショ</t>
    </rPh>
    <rPh sb="114" eb="116">
      <t>カツヨウ</t>
    </rPh>
    <rPh sb="118" eb="119">
      <t>ツナ</t>
    </rPh>
    <rPh sb="126" eb="129">
      <t>ヒツヨウセイ</t>
    </rPh>
    <rPh sb="130" eb="131">
      <t>タカ</t>
    </rPh>
    <rPh sb="133" eb="134">
      <t>トク</t>
    </rPh>
    <rPh sb="135" eb="137">
      <t>コウエン</t>
    </rPh>
    <rPh sb="138" eb="140">
      <t>クウハク</t>
    </rPh>
    <rPh sb="140" eb="142">
      <t>チイキ</t>
    </rPh>
    <rPh sb="148" eb="150">
      <t>ジモト</t>
    </rPh>
    <rPh sb="153" eb="155">
      <t>セッチ</t>
    </rPh>
    <rPh sb="155" eb="157">
      <t>ヨウボウ</t>
    </rPh>
    <rPh sb="158" eb="160">
      <t>ヒジョウ</t>
    </rPh>
    <rPh sb="161" eb="162">
      <t>ツヨ</t>
    </rPh>
    <phoneticPr fontId="3"/>
  </si>
  <si>
    <t>候補地の地権者との交渉件数</t>
    <rPh sb="0" eb="3">
      <t>コウホチ</t>
    </rPh>
    <rPh sb="4" eb="7">
      <t>チケンシャ</t>
    </rPh>
    <rPh sb="9" eb="11">
      <t>コウショウ</t>
    </rPh>
    <rPh sb="11" eb="13">
      <t>ケンスウ</t>
    </rPh>
    <phoneticPr fontId="3"/>
  </si>
  <si>
    <t>２件</t>
    <rPh sb="1" eb="2">
      <t>ケン</t>
    </rPh>
    <phoneticPr fontId="3"/>
  </si>
  <si>
    <t>２－２</t>
    <phoneticPr fontId="3"/>
  </si>
  <si>
    <t>公園設置に関する庁内調整を行う</t>
    <rPh sb="0" eb="2">
      <t>コウエン</t>
    </rPh>
    <rPh sb="2" eb="4">
      <t>セッチ</t>
    </rPh>
    <rPh sb="5" eb="6">
      <t>カン</t>
    </rPh>
    <rPh sb="8" eb="10">
      <t>チョウナイ</t>
    </rPh>
    <rPh sb="10" eb="12">
      <t>チョウセイ</t>
    </rPh>
    <rPh sb="13" eb="14">
      <t>オコナ</t>
    </rPh>
    <phoneticPr fontId="3"/>
  </si>
  <si>
    <t>２－３</t>
    <phoneticPr fontId="3"/>
  </si>
  <si>
    <t>提供公園設置に関する事業者との協議を行う</t>
    <rPh sb="0" eb="2">
      <t>テイキョウ</t>
    </rPh>
    <rPh sb="2" eb="4">
      <t>コウエン</t>
    </rPh>
    <rPh sb="4" eb="6">
      <t>セッチ</t>
    </rPh>
    <rPh sb="7" eb="8">
      <t>カン</t>
    </rPh>
    <rPh sb="10" eb="13">
      <t>ジギョウシャ</t>
    </rPh>
    <rPh sb="15" eb="17">
      <t>キョウギ</t>
    </rPh>
    <rPh sb="18" eb="19">
      <t>オコナ</t>
    </rPh>
    <phoneticPr fontId="3"/>
  </si>
  <si>
    <t>調整件数</t>
    <rPh sb="0" eb="2">
      <t>チョウセイ</t>
    </rPh>
    <rPh sb="2" eb="4">
      <t>ケンスウ</t>
    </rPh>
    <phoneticPr fontId="3"/>
  </si>
  <si>
    <t>事業者との協議件数</t>
    <rPh sb="0" eb="3">
      <t>ジギョウシャ</t>
    </rPh>
    <rPh sb="5" eb="7">
      <t>キョウギ</t>
    </rPh>
    <rPh sb="7" eb="9">
      <t>ケンスウ</t>
    </rPh>
    <phoneticPr fontId="3"/>
  </si>
  <si>
    <t>２件</t>
    <rPh sb="1" eb="2">
      <t>ケン</t>
    </rPh>
    <phoneticPr fontId="3"/>
  </si>
  <si>
    <t>６件</t>
    <rPh sb="1" eb="2">
      <t>ケン</t>
    </rPh>
    <phoneticPr fontId="3"/>
  </si>
  <si>
    <t>建設部公園緑地課</t>
    <rPh sb="0" eb="2">
      <t>ケンセツ</t>
    </rPh>
    <rPh sb="2" eb="3">
      <t>ブ</t>
    </rPh>
    <rPh sb="3" eb="5">
      <t>コウエン</t>
    </rPh>
    <rPh sb="5" eb="7">
      <t>リョクチ</t>
    </rPh>
    <rPh sb="7" eb="8">
      <t>カ</t>
    </rPh>
    <phoneticPr fontId="3"/>
  </si>
  <si>
    <t>■</t>
  </si>
  <si>
    <t>柳島しおさい広場（70,339㎡）の県からの管理移管、浜見平まちづくり整備に伴う提供公園の一部開設（5,915㎡）、甘沼地区における借地公園の新設（1,060.52㎡）により、公園面積としては３か所で77,314.52㎡の増となり大きく伸びる結果となった。指標は達成できなかったが、公園面積としては毎年確実に増加してきている。今後、先送りになっている公園整備の推進、借地公園の用地買取り申出時に購入するための方策、未公告公園の都市公園化の検討など、都市公園面積を増加させるための方策や仕組みづくりが検討課題である。</t>
    <rPh sb="0" eb="2">
      <t>ヤナギシマ</t>
    </rPh>
    <rPh sb="6" eb="8">
      <t>ヒロバ</t>
    </rPh>
    <rPh sb="18" eb="19">
      <t>ケン</t>
    </rPh>
    <rPh sb="22" eb="24">
      <t>カンリ</t>
    </rPh>
    <rPh sb="24" eb="26">
      <t>イカン</t>
    </rPh>
    <rPh sb="27" eb="30">
      <t>ハマミダイラ</t>
    </rPh>
    <rPh sb="35" eb="37">
      <t>セイビ</t>
    </rPh>
    <rPh sb="38" eb="39">
      <t>トモナ</t>
    </rPh>
    <rPh sb="40" eb="42">
      <t>テイキョウ</t>
    </rPh>
    <rPh sb="42" eb="44">
      <t>コウエン</t>
    </rPh>
    <rPh sb="45" eb="47">
      <t>イチブ</t>
    </rPh>
    <rPh sb="47" eb="49">
      <t>カイセツ</t>
    </rPh>
    <rPh sb="58" eb="60">
      <t>アマヌマ</t>
    </rPh>
    <rPh sb="60" eb="62">
      <t>チク</t>
    </rPh>
    <rPh sb="66" eb="68">
      <t>シャクチ</t>
    </rPh>
    <rPh sb="68" eb="70">
      <t>コウエン</t>
    </rPh>
    <rPh sb="71" eb="73">
      <t>シンセツ</t>
    </rPh>
    <rPh sb="88" eb="90">
      <t>コウエン</t>
    </rPh>
    <rPh sb="90" eb="92">
      <t>メンセキ</t>
    </rPh>
    <rPh sb="98" eb="99">
      <t>ショ</t>
    </rPh>
    <rPh sb="111" eb="112">
      <t>ゾウ</t>
    </rPh>
    <rPh sb="115" eb="116">
      <t>オオ</t>
    </rPh>
    <rPh sb="118" eb="119">
      <t>ノ</t>
    </rPh>
    <rPh sb="121" eb="123">
      <t>ケッカ</t>
    </rPh>
    <rPh sb="141" eb="143">
      <t>コウエン</t>
    </rPh>
    <rPh sb="143" eb="145">
      <t>メンセキ</t>
    </rPh>
    <rPh sb="149" eb="151">
      <t>マイトシ</t>
    </rPh>
    <rPh sb="151" eb="153">
      <t>カクジツ</t>
    </rPh>
    <rPh sb="154" eb="156">
      <t>ゾウカ</t>
    </rPh>
    <rPh sb="163" eb="165">
      <t>コンゴ</t>
    </rPh>
    <rPh sb="185" eb="187">
      <t>コウエン</t>
    </rPh>
    <rPh sb="188" eb="190">
      <t>ヨウチ</t>
    </rPh>
    <rPh sb="190" eb="192">
      <t>カイト</t>
    </rPh>
    <rPh sb="193" eb="195">
      <t>モウシデ</t>
    </rPh>
    <rPh sb="195" eb="196">
      <t>ジ</t>
    </rPh>
    <rPh sb="239" eb="241">
      <t>ホウサク</t>
    </rPh>
    <rPh sb="242" eb="244">
      <t>シク</t>
    </rPh>
    <rPh sb="249" eb="251">
      <t>ケントウ</t>
    </rPh>
    <rPh sb="251" eb="253">
      <t>カダイ</t>
    </rPh>
    <phoneticPr fontId="3"/>
  </si>
  <si>
    <t>(平成２７年度　活動なし)</t>
    <rPh sb="1" eb="3">
      <t>ヘイセイ</t>
    </rPh>
    <rPh sb="5" eb="7">
      <t>ネンド</t>
    </rPh>
    <rPh sb="8" eb="10">
      <t>カツドウ</t>
    </rPh>
    <phoneticPr fontId="3"/>
  </si>
  <si>
    <t>-</t>
    <phoneticPr fontId="3"/>
  </si>
  <si>
    <t>-</t>
    <phoneticPr fontId="3"/>
  </si>
  <si>
    <t>公園の整備事務、借地契約事務、提供公園の帰属に伴う事業者との協議など、公園の新設に関する事務については最小限の人員体制で行っている。図面作成においては、電子化により改善を図った。事業の推進に当たり最も時間を要しているのは、地元、とりわけ隣接住民との調整であり、今後も早めの協議や情報提供などにより、地域と良好な関係を築いて連携していくことが効率化に繋がるものと考えている。</t>
    <rPh sb="0" eb="2">
      <t>コウエン</t>
    </rPh>
    <rPh sb="3" eb="5">
      <t>セイビ</t>
    </rPh>
    <rPh sb="5" eb="7">
      <t>ジム</t>
    </rPh>
    <rPh sb="8" eb="10">
      <t>シャクチ</t>
    </rPh>
    <rPh sb="10" eb="12">
      <t>ケイヤク</t>
    </rPh>
    <rPh sb="12" eb="14">
      <t>ジム</t>
    </rPh>
    <rPh sb="15" eb="17">
      <t>テイキョウ</t>
    </rPh>
    <rPh sb="17" eb="19">
      <t>コウエン</t>
    </rPh>
    <rPh sb="20" eb="22">
      <t>キゾク</t>
    </rPh>
    <rPh sb="23" eb="24">
      <t>トモナ</t>
    </rPh>
    <rPh sb="25" eb="27">
      <t>ジギョウ</t>
    </rPh>
    <rPh sb="27" eb="28">
      <t>シャ</t>
    </rPh>
    <rPh sb="30" eb="32">
      <t>キョウギ</t>
    </rPh>
    <rPh sb="35" eb="37">
      <t>コウエン</t>
    </rPh>
    <rPh sb="38" eb="40">
      <t>シンセツ</t>
    </rPh>
    <rPh sb="41" eb="42">
      <t>カン</t>
    </rPh>
    <rPh sb="44" eb="46">
      <t>ジム</t>
    </rPh>
    <rPh sb="51" eb="54">
      <t>サイショウゲン</t>
    </rPh>
    <rPh sb="55" eb="57">
      <t>ジンイン</t>
    </rPh>
    <rPh sb="57" eb="59">
      <t>タイセイ</t>
    </rPh>
    <rPh sb="60" eb="61">
      <t>オコナ</t>
    </rPh>
    <rPh sb="66" eb="68">
      <t>ズメン</t>
    </rPh>
    <rPh sb="68" eb="70">
      <t>サクセイ</t>
    </rPh>
    <rPh sb="76" eb="79">
      <t>デンシカ</t>
    </rPh>
    <rPh sb="82" eb="84">
      <t>カイゼン</t>
    </rPh>
    <rPh sb="85" eb="86">
      <t>ハカ</t>
    </rPh>
    <rPh sb="89" eb="91">
      <t>ジギョウ</t>
    </rPh>
    <rPh sb="92" eb="94">
      <t>スイシン</t>
    </rPh>
    <rPh sb="95" eb="96">
      <t>ア</t>
    </rPh>
    <rPh sb="98" eb="99">
      <t>モット</t>
    </rPh>
    <rPh sb="100" eb="102">
      <t>ジカン</t>
    </rPh>
    <rPh sb="103" eb="104">
      <t>ヨウ</t>
    </rPh>
    <rPh sb="111" eb="113">
      <t>ジモト</t>
    </rPh>
    <rPh sb="118" eb="120">
      <t>リンセツ</t>
    </rPh>
    <rPh sb="120" eb="122">
      <t>ジュウミン</t>
    </rPh>
    <rPh sb="124" eb="126">
      <t>チョウセイ</t>
    </rPh>
    <rPh sb="130" eb="132">
      <t>コンゴ</t>
    </rPh>
    <rPh sb="133" eb="134">
      <t>ハヤ</t>
    </rPh>
    <rPh sb="136" eb="138">
      <t>キョウギ</t>
    </rPh>
    <rPh sb="139" eb="141">
      <t>ジョウホウ</t>
    </rPh>
    <rPh sb="141" eb="143">
      <t>テイキョウ</t>
    </rPh>
    <rPh sb="149" eb="151">
      <t>チイキ</t>
    </rPh>
    <rPh sb="152" eb="154">
      <t>リョウコウ</t>
    </rPh>
    <rPh sb="155" eb="157">
      <t>カンケイ</t>
    </rPh>
    <rPh sb="158" eb="159">
      <t>キズ</t>
    </rPh>
    <rPh sb="161" eb="163">
      <t>レンケイ</t>
    </rPh>
    <rPh sb="170" eb="173">
      <t>コウリツカ</t>
    </rPh>
    <rPh sb="174" eb="175">
      <t>ツナ</t>
    </rPh>
    <rPh sb="180" eb="181">
      <t>カンガ</t>
    </rPh>
    <phoneticPr fontId="3"/>
  </si>
  <si>
    <t>これまで継続して借地公園候補地を選定、確保する取り組みを進めてきているが、第３次実施計画では「住区基幹公園整備事業」に事業名を変更したうえで、今後も引き続き推進していくとともに、公園用地買取り等の方策を検討していく。
また、先送りとなっている公園整備事業について、整備の推進が図れるよう庁内関係課と連携して関係機関等との調整を進めていく。
さらに、現在未公告公園(借地など、市有地以外であることにより、現在都市公園化されていない公園)となっている箇所について、都市公園化の可能性を検討していく。
28年度は借地公園確保の取り組みをさらに進めるとともに、公園整備、設置に関する庁内調整を継続的に進めていく。
湘南海岸公園については、広域事業政策課とも連携しつつ、都市公園化に向けた県への整備要望を継続的に行う。</t>
    <rPh sb="4" eb="6">
      <t>ケイゾク</t>
    </rPh>
    <rPh sb="8" eb="10">
      <t>シャクチ</t>
    </rPh>
    <rPh sb="10" eb="12">
      <t>コウエン</t>
    </rPh>
    <rPh sb="12" eb="15">
      <t>コウホチ</t>
    </rPh>
    <rPh sb="16" eb="18">
      <t>センテイ</t>
    </rPh>
    <rPh sb="19" eb="21">
      <t>カクホ</t>
    </rPh>
    <rPh sb="23" eb="24">
      <t>ト</t>
    </rPh>
    <rPh sb="25" eb="26">
      <t>ク</t>
    </rPh>
    <rPh sb="28" eb="29">
      <t>スス</t>
    </rPh>
    <rPh sb="37" eb="38">
      <t>ダイ</t>
    </rPh>
    <rPh sb="39" eb="40">
      <t>ジ</t>
    </rPh>
    <rPh sb="40" eb="42">
      <t>ジッシ</t>
    </rPh>
    <rPh sb="42" eb="44">
      <t>ケイカク</t>
    </rPh>
    <rPh sb="47" eb="48">
      <t>ス</t>
    </rPh>
    <rPh sb="59" eb="61">
      <t>ジギョウ</t>
    </rPh>
    <rPh sb="61" eb="62">
      <t>メイ</t>
    </rPh>
    <rPh sb="63" eb="65">
      <t>ヘンコウ</t>
    </rPh>
    <rPh sb="71" eb="73">
      <t>コンゴ</t>
    </rPh>
    <rPh sb="74" eb="75">
      <t>ヒ</t>
    </rPh>
    <rPh sb="76" eb="77">
      <t>ツヅ</t>
    </rPh>
    <rPh sb="78" eb="80">
      <t>スイシン</t>
    </rPh>
    <rPh sb="89" eb="91">
      <t>コウエン</t>
    </rPh>
    <rPh sb="91" eb="93">
      <t>ヨウチ</t>
    </rPh>
    <rPh sb="93" eb="95">
      <t>カイト</t>
    </rPh>
    <rPh sb="96" eb="97">
      <t>トウ</t>
    </rPh>
    <rPh sb="98" eb="100">
      <t>ホウサク</t>
    </rPh>
    <rPh sb="101" eb="103">
      <t>ケントウ</t>
    </rPh>
    <rPh sb="112" eb="114">
      <t>サキオク</t>
    </rPh>
    <rPh sb="121" eb="123">
      <t>コウエン</t>
    </rPh>
    <rPh sb="123" eb="125">
      <t>セイビ</t>
    </rPh>
    <rPh sb="125" eb="127">
      <t>ジギョウ</t>
    </rPh>
    <rPh sb="132" eb="134">
      <t>セイビ</t>
    </rPh>
    <rPh sb="135" eb="137">
      <t>スイシン</t>
    </rPh>
    <rPh sb="138" eb="139">
      <t>ハカ</t>
    </rPh>
    <rPh sb="143" eb="145">
      <t>チョウナイ</t>
    </rPh>
    <rPh sb="145" eb="147">
      <t>カンケイ</t>
    </rPh>
    <rPh sb="147" eb="148">
      <t>カ</t>
    </rPh>
    <rPh sb="149" eb="151">
      <t>レンケイ</t>
    </rPh>
    <rPh sb="153" eb="155">
      <t>カンケイ</t>
    </rPh>
    <rPh sb="155" eb="157">
      <t>キカン</t>
    </rPh>
    <rPh sb="157" eb="158">
      <t>トウ</t>
    </rPh>
    <rPh sb="160" eb="162">
      <t>チョウセイ</t>
    </rPh>
    <rPh sb="163" eb="164">
      <t>スス</t>
    </rPh>
    <rPh sb="174" eb="176">
      <t>ゲンザイ</t>
    </rPh>
    <rPh sb="176" eb="177">
      <t>ミ</t>
    </rPh>
    <rPh sb="177" eb="179">
      <t>コウコク</t>
    </rPh>
    <rPh sb="179" eb="181">
      <t>コウエン</t>
    </rPh>
    <rPh sb="182" eb="184">
      <t>シャクチ</t>
    </rPh>
    <rPh sb="187" eb="190">
      <t>シユウチ</t>
    </rPh>
    <rPh sb="190" eb="192">
      <t>イガイ</t>
    </rPh>
    <rPh sb="201" eb="203">
      <t>ゲンザイ</t>
    </rPh>
    <rPh sb="203" eb="205">
      <t>トシ</t>
    </rPh>
    <rPh sb="205" eb="207">
      <t>コウエン</t>
    </rPh>
    <rPh sb="207" eb="208">
      <t>カ</t>
    </rPh>
    <rPh sb="214" eb="216">
      <t>コウエン</t>
    </rPh>
    <rPh sb="223" eb="225">
      <t>カショ</t>
    </rPh>
    <rPh sb="230" eb="232">
      <t>トシ</t>
    </rPh>
    <rPh sb="232" eb="235">
      <t>コウエンカ</t>
    </rPh>
    <rPh sb="236" eb="239">
      <t>カノウセイ</t>
    </rPh>
    <rPh sb="240" eb="242">
      <t>ケントウ</t>
    </rPh>
    <rPh sb="250" eb="252">
      <t>ネンド</t>
    </rPh>
    <rPh sb="253" eb="255">
      <t>シャクチ</t>
    </rPh>
    <rPh sb="255" eb="257">
      <t>コウエン</t>
    </rPh>
    <rPh sb="257" eb="259">
      <t>カクホ</t>
    </rPh>
    <rPh sb="260" eb="261">
      <t>ト</t>
    </rPh>
    <rPh sb="262" eb="263">
      <t>ク</t>
    </rPh>
    <rPh sb="268" eb="269">
      <t>スス</t>
    </rPh>
    <rPh sb="276" eb="278">
      <t>コウエン</t>
    </rPh>
    <rPh sb="278" eb="280">
      <t>セイビ</t>
    </rPh>
    <rPh sb="281" eb="283">
      <t>セッチ</t>
    </rPh>
    <rPh sb="284" eb="285">
      <t>カン</t>
    </rPh>
    <rPh sb="287" eb="289">
      <t>チョウナイ</t>
    </rPh>
    <rPh sb="289" eb="291">
      <t>チョウセイ</t>
    </rPh>
    <rPh sb="292" eb="295">
      <t>ケイゾクテキ</t>
    </rPh>
    <rPh sb="296" eb="297">
      <t>スス</t>
    </rPh>
    <rPh sb="303" eb="309">
      <t>ショウナンカイガンコウエン</t>
    </rPh>
    <rPh sb="315" eb="317">
      <t>コウイキ</t>
    </rPh>
    <rPh sb="317" eb="319">
      <t>ジギョウ</t>
    </rPh>
    <rPh sb="319" eb="322">
      <t>セイサクカ</t>
    </rPh>
    <rPh sb="324" eb="326">
      <t>レンケイ</t>
    </rPh>
    <rPh sb="330" eb="332">
      <t>トシ</t>
    </rPh>
    <rPh sb="332" eb="334">
      <t>コウエン</t>
    </rPh>
    <rPh sb="334" eb="335">
      <t>カ</t>
    </rPh>
    <rPh sb="336" eb="337">
      <t>ム</t>
    </rPh>
    <rPh sb="339" eb="340">
      <t>ケン</t>
    </rPh>
    <rPh sb="342" eb="344">
      <t>セイビ</t>
    </rPh>
    <rPh sb="344" eb="346">
      <t>ヨウボウ</t>
    </rPh>
    <rPh sb="347" eb="350">
      <t>ケイゾクテキ</t>
    </rPh>
    <rPh sb="351" eb="352">
      <t>オコナ</t>
    </rPh>
    <phoneticPr fontId="3"/>
  </si>
  <si>
    <r>
      <t>・借地を含めた公園、緑地等の整備について検討</t>
    </r>
    <r>
      <rPr>
        <sz val="10"/>
        <rFont val="ＭＳ Ｐゴシック"/>
        <family val="3"/>
        <charset val="128"/>
        <scheme val="minor"/>
      </rPr>
      <t>する。
・開発に伴う提供公園について、事業者との協議及び地元調整を図っていく。
・茅ヶ崎海岸グランドプランに基づき、平成２４年度中に公共用地先行取得事業特別会計により、神奈川県より購入予定の公園予定地の用地買換（D地区）及びC地区、D地区における公園整備を行う。
・このほか、県立里山公園が平成２６年春に全面開園予定であり、また柳島しおさい広場についても県から本市への移管の協議を再開したところである。</t>
    </r>
    <phoneticPr fontId="3"/>
  </si>
  <si>
    <t>１５回</t>
    <rPh sb="2" eb="3">
      <t>カイ</t>
    </rPh>
    <phoneticPr fontId="3"/>
  </si>
  <si>
    <t>独自イベントの実施及び民間企業等への営業</t>
    <rPh sb="15" eb="16">
      <t>トウ</t>
    </rPh>
    <phoneticPr fontId="3"/>
  </si>
  <si>
    <t>キャンプ場の周知・PRをする</t>
    <rPh sb="4" eb="5">
      <t>ジョウ</t>
    </rPh>
    <rPh sb="6" eb="8">
      <t>シュウチ</t>
    </rPh>
    <phoneticPr fontId="3"/>
  </si>
  <si>
    <t>3-2</t>
    <phoneticPr fontId="3"/>
  </si>
  <si>
    <t>37,133㎡</t>
    <phoneticPr fontId="3"/>
  </si>
  <si>
    <t>管理面積</t>
    <rPh sb="0" eb="2">
      <t>カンリ</t>
    </rPh>
    <rPh sb="2" eb="4">
      <t>メンセキ</t>
    </rPh>
    <phoneticPr fontId="3"/>
  </si>
  <si>
    <t>キャンプ場の施設維持管理をする</t>
    <rPh sb="4" eb="5">
      <t>ジョウ</t>
    </rPh>
    <rPh sb="6" eb="8">
      <t>シセツ</t>
    </rPh>
    <rPh sb="8" eb="10">
      <t>イジ</t>
    </rPh>
    <rPh sb="10" eb="12">
      <t>カンリ</t>
    </rPh>
    <phoneticPr fontId="3"/>
  </si>
  <si>
    <t>3-3</t>
    <phoneticPr fontId="3"/>
  </si>
  <si>
    <t>6回</t>
    <rPh sb="1" eb="2">
      <t>カイ</t>
    </rPh>
    <phoneticPr fontId="3"/>
  </si>
  <si>
    <t>20,200人</t>
    <rPh sb="6" eb="7">
      <t>ニン</t>
    </rPh>
    <phoneticPr fontId="3"/>
  </si>
  <si>
    <t>利用者数</t>
    <rPh sb="0" eb="3">
      <t>リヨウシャ</t>
    </rPh>
    <rPh sb="3" eb="4">
      <t>スウ</t>
    </rPh>
    <phoneticPr fontId="3"/>
  </si>
  <si>
    <t>キャンプ場の運営をする</t>
    <rPh sb="4" eb="5">
      <t>ジョウ</t>
    </rPh>
    <rPh sb="6" eb="8">
      <t>ウンエイ</t>
    </rPh>
    <phoneticPr fontId="3"/>
  </si>
  <si>
    <t>3-1</t>
    <phoneticPr fontId="3"/>
  </si>
  <si>
    <t>位置付けない</t>
  </si>
  <si>
    <t>これまでどおり適正に管理する</t>
    <rPh sb="7" eb="9">
      <t>テキセイ</t>
    </rPh>
    <rPh sb="10" eb="12">
      <t>カンリ</t>
    </rPh>
    <phoneticPr fontId="3"/>
  </si>
  <si>
    <t>15-3</t>
  </si>
  <si>
    <t>イベント等の回数を増やす</t>
    <rPh sb="4" eb="5">
      <t>トウ</t>
    </rPh>
    <rPh sb="6" eb="8">
      <t>カイスウ</t>
    </rPh>
    <rPh sb="9" eb="10">
      <t>フ</t>
    </rPh>
    <phoneticPr fontId="3"/>
  </si>
  <si>
    <t>15-2</t>
  </si>
  <si>
    <t>協働推進事業後の運営手法について検証する</t>
    <rPh sb="0" eb="2">
      <t>キョウドウ</t>
    </rPh>
    <rPh sb="2" eb="4">
      <t>スイシン</t>
    </rPh>
    <rPh sb="4" eb="6">
      <t>ジギョウ</t>
    </rPh>
    <rPh sb="6" eb="7">
      <t>ゴ</t>
    </rPh>
    <rPh sb="8" eb="10">
      <t>ウンエイ</t>
    </rPh>
    <rPh sb="10" eb="12">
      <t>シュホウ</t>
    </rPh>
    <rPh sb="16" eb="18">
      <t>ケンショウ</t>
    </rPh>
    <phoneticPr fontId="3"/>
  </si>
  <si>
    <t>15-1</t>
    <phoneticPr fontId="3"/>
  </si>
  <si>
    <t>キャンプ場の施設維持管理</t>
    <rPh sb="4" eb="5">
      <t>ジョウ</t>
    </rPh>
    <rPh sb="6" eb="8">
      <t>シセツ</t>
    </rPh>
    <rPh sb="8" eb="10">
      <t>イジ</t>
    </rPh>
    <rPh sb="10" eb="12">
      <t>カンリ</t>
    </rPh>
    <phoneticPr fontId="3"/>
  </si>
  <si>
    <t>15-3</t>
    <phoneticPr fontId="3"/>
  </si>
  <si>
    <t>キャンプ場の周知・PR</t>
    <rPh sb="4" eb="5">
      <t>ジョウ</t>
    </rPh>
    <rPh sb="6" eb="8">
      <t>シュウチ</t>
    </rPh>
    <phoneticPr fontId="3"/>
  </si>
  <si>
    <t>15-2</t>
    <phoneticPr fontId="3"/>
  </si>
  <si>
    <t>20,322人</t>
    <rPh sb="6" eb="7">
      <t>ニン</t>
    </rPh>
    <phoneticPr fontId="3"/>
  </si>
  <si>
    <t>13,200人</t>
    <rPh sb="6" eb="7">
      <t>ニン</t>
    </rPh>
    <phoneticPr fontId="3"/>
  </si>
  <si>
    <t>キャンプ場の運営</t>
    <rPh sb="4" eb="5">
      <t>ジョウ</t>
    </rPh>
    <rPh sb="6" eb="8">
      <t>ウンエイ</t>
    </rPh>
    <phoneticPr fontId="3"/>
  </si>
  <si>
    <r>
      <t>柳島キャンプ場は、２７年度において、自主イベントの充実、積極的なアピール等により利用者数等を増加させることができたが、今後もさらなる成果を高める必要がある。
２７年度までは、直営のみで管理運営をしていたが、２８年度からは協働推進事業による民間団体との協働での管理運営をスタートさせた。このため、キャンプ場の運営及びイベント企画に長けた民間団体の発想、企画力、各季節ならでは</t>
    </r>
    <r>
      <rPr>
        <sz val="11"/>
        <color rgb="FFFF0000"/>
        <rFont val="ＭＳ Ｐゴシック"/>
        <family val="3"/>
        <charset val="128"/>
        <scheme val="minor"/>
      </rPr>
      <t>の</t>
    </r>
    <r>
      <rPr>
        <sz val="11"/>
        <rFont val="ＭＳ Ｐゴシック"/>
        <family val="3"/>
        <charset val="128"/>
        <scheme val="minor"/>
      </rPr>
      <t>魅力の発信により、一層魅力あるキャンプ場を、利用者に提供することができ、特に閑散期、平日での利用者数等の増加が期待できる。
さらに、協働推進事業後の管理運営手法について、指定管理者制度の導入も視野に入れて検証をしていく。</t>
    </r>
    <rPh sb="0" eb="2">
      <t>ヤナギシマ</t>
    </rPh>
    <rPh sb="6" eb="7">
      <t>ジョウ</t>
    </rPh>
    <rPh sb="11" eb="13">
      <t>ネンド</t>
    </rPh>
    <rPh sb="40" eb="42">
      <t>リヨウ</t>
    </rPh>
    <rPh sb="42" eb="43">
      <t>シャ</t>
    </rPh>
    <rPh sb="43" eb="44">
      <t>スウ</t>
    </rPh>
    <rPh sb="44" eb="45">
      <t>トウ</t>
    </rPh>
    <rPh sb="46" eb="48">
      <t>ゾウカ</t>
    </rPh>
    <rPh sb="59" eb="61">
      <t>コンゴ</t>
    </rPh>
    <rPh sb="66" eb="68">
      <t>セイカ</t>
    </rPh>
    <rPh sb="69" eb="70">
      <t>タカ</t>
    </rPh>
    <rPh sb="72" eb="74">
      <t>ヒツヨウ</t>
    </rPh>
    <rPh sb="81" eb="83">
      <t>ネンド</t>
    </rPh>
    <rPh sb="87" eb="89">
      <t>チョクエイ</t>
    </rPh>
    <rPh sb="92" eb="94">
      <t>カンリ</t>
    </rPh>
    <rPh sb="94" eb="96">
      <t>ウンエイ</t>
    </rPh>
    <rPh sb="105" eb="107">
      <t>ネンド</t>
    </rPh>
    <rPh sb="110" eb="112">
      <t>キョウドウ</t>
    </rPh>
    <rPh sb="112" eb="114">
      <t>スイシン</t>
    </rPh>
    <rPh sb="114" eb="116">
      <t>ジギョウ</t>
    </rPh>
    <rPh sb="119" eb="121">
      <t>ミンカン</t>
    </rPh>
    <rPh sb="121" eb="123">
      <t>ダンタイ</t>
    </rPh>
    <rPh sb="125" eb="127">
      <t>キョウドウ</t>
    </rPh>
    <rPh sb="129" eb="131">
      <t>カンリ</t>
    </rPh>
    <rPh sb="131" eb="133">
      <t>ウンエイ</t>
    </rPh>
    <rPh sb="151" eb="152">
      <t>ジョウ</t>
    </rPh>
    <rPh sb="153" eb="155">
      <t>ウンエイ</t>
    </rPh>
    <rPh sb="155" eb="156">
      <t>オヨ</t>
    </rPh>
    <rPh sb="161" eb="163">
      <t>キカク</t>
    </rPh>
    <rPh sb="164" eb="165">
      <t>タ</t>
    </rPh>
    <rPh sb="179" eb="180">
      <t>カク</t>
    </rPh>
    <rPh sb="180" eb="182">
      <t>キセツ</t>
    </rPh>
    <rPh sb="187" eb="189">
      <t>ミリョク</t>
    </rPh>
    <rPh sb="190" eb="192">
      <t>ハッシン</t>
    </rPh>
    <rPh sb="196" eb="198">
      <t>イッソウ</t>
    </rPh>
    <rPh sb="209" eb="212">
      <t>リヨウシャ</t>
    </rPh>
    <rPh sb="223" eb="224">
      <t>トク</t>
    </rPh>
    <rPh sb="225" eb="228">
      <t>カンサンキ</t>
    </rPh>
    <rPh sb="229" eb="231">
      <t>ヘイジツ</t>
    </rPh>
    <rPh sb="233" eb="235">
      <t>リヨウ</t>
    </rPh>
    <rPh sb="235" eb="236">
      <t>シャ</t>
    </rPh>
    <rPh sb="236" eb="237">
      <t>スウ</t>
    </rPh>
    <rPh sb="237" eb="238">
      <t>トウ</t>
    </rPh>
    <rPh sb="239" eb="241">
      <t>ゾウカ</t>
    </rPh>
    <rPh sb="242" eb="244">
      <t>キタイ</t>
    </rPh>
    <rPh sb="259" eb="260">
      <t>ゴ</t>
    </rPh>
    <rPh sb="261" eb="263">
      <t>カンリ</t>
    </rPh>
    <rPh sb="263" eb="265">
      <t>ウンエイ</t>
    </rPh>
    <rPh sb="265" eb="267">
      <t>シュホウ</t>
    </rPh>
    <rPh sb="272" eb="274">
      <t>シテイ</t>
    </rPh>
    <rPh sb="274" eb="277">
      <t>カンリシャ</t>
    </rPh>
    <rPh sb="277" eb="279">
      <t>セイド</t>
    </rPh>
    <rPh sb="280" eb="282">
      <t>ドウニュウ</t>
    </rPh>
    <rPh sb="283" eb="285">
      <t>シヤ</t>
    </rPh>
    <rPh sb="286" eb="287">
      <t>イ</t>
    </rPh>
    <rPh sb="289" eb="291">
      <t>ケンショウ</t>
    </rPh>
    <phoneticPr fontId="3"/>
  </si>
  <si>
    <t>実施手法は効率的かつ効果的であり、成果があがった</t>
  </si>
  <si>
    <t>２７年度中は、利用希望者がキャンプ場の予約状況を確認する際は、市のHPで確認していたが、HPがリアルタイムでの更新ができなかったため、正確な情報が得られなかった。２７年度３月末からは、予約システム業者に委託し、新たなシステムを構築し、予約状況がリアルタイム更新できるようなっため、電話での確認等の無駄が省けるようになった。</t>
    <rPh sb="2" eb="4">
      <t>ネンド</t>
    </rPh>
    <rPh sb="4" eb="5">
      <t>チュウ</t>
    </rPh>
    <rPh sb="7" eb="9">
      <t>リヨウ</t>
    </rPh>
    <rPh sb="9" eb="12">
      <t>キボウシャ</t>
    </rPh>
    <rPh sb="17" eb="18">
      <t>ジョウ</t>
    </rPh>
    <rPh sb="19" eb="21">
      <t>ヨヤク</t>
    </rPh>
    <rPh sb="21" eb="23">
      <t>ジョウキョウ</t>
    </rPh>
    <rPh sb="24" eb="26">
      <t>カクニン</t>
    </rPh>
    <rPh sb="28" eb="29">
      <t>サイ</t>
    </rPh>
    <rPh sb="31" eb="32">
      <t>シ</t>
    </rPh>
    <rPh sb="36" eb="38">
      <t>カクニン</t>
    </rPh>
    <rPh sb="55" eb="57">
      <t>コウシン</t>
    </rPh>
    <rPh sb="67" eb="69">
      <t>セイカク</t>
    </rPh>
    <rPh sb="70" eb="72">
      <t>ジョウホウ</t>
    </rPh>
    <rPh sb="73" eb="74">
      <t>エ</t>
    </rPh>
    <rPh sb="83" eb="85">
      <t>ネンド</t>
    </rPh>
    <rPh sb="86" eb="87">
      <t>ガツ</t>
    </rPh>
    <rPh sb="87" eb="88">
      <t>マツ</t>
    </rPh>
    <rPh sb="92" eb="94">
      <t>ヨヤク</t>
    </rPh>
    <rPh sb="98" eb="100">
      <t>ギョウシャ</t>
    </rPh>
    <rPh sb="101" eb="103">
      <t>イタク</t>
    </rPh>
    <rPh sb="105" eb="106">
      <t>アラ</t>
    </rPh>
    <rPh sb="113" eb="115">
      <t>コウチク</t>
    </rPh>
    <rPh sb="117" eb="119">
      <t>ヨヤク</t>
    </rPh>
    <rPh sb="119" eb="121">
      <t>ジョウキョウ</t>
    </rPh>
    <rPh sb="128" eb="130">
      <t>コウシン</t>
    </rPh>
    <rPh sb="140" eb="142">
      <t>デンワ</t>
    </rPh>
    <rPh sb="144" eb="146">
      <t>カクニン</t>
    </rPh>
    <rPh sb="146" eb="147">
      <t>トウ</t>
    </rPh>
    <rPh sb="148" eb="150">
      <t>ムダ</t>
    </rPh>
    <rPh sb="151" eb="152">
      <t>ハブ</t>
    </rPh>
    <phoneticPr fontId="3"/>
  </si>
  <si>
    <r>
      <t>２７年度は、自主イベントの充実、積極的なアピール等によるキャンプ場の魅力の発信により多くの利用者が訪れた。利用者数は、前年度の１９，９０１人から２０，３２２人と、４２１人増加し、利用組数は、１，７９１組から２，９３６組と１，１４５組増加した。また、リピーターの増加もあり、リピート率は前年度の１４．１％に対し、１４．４％であった。
課題としては、閑散期である冬期やトップシーズンを除く平日において、稼働率をよりアップさせる必要がある。そのために</t>
    </r>
    <r>
      <rPr>
        <sz val="11"/>
        <color theme="1"/>
        <rFont val="ＭＳ Ｐゴシック"/>
        <family val="3"/>
        <charset val="128"/>
        <scheme val="minor"/>
      </rPr>
      <t>企業等への営業活動による、研修・福利厚生などへの活用のＰＲ、主婦・高齢者層を対象にしたイベントの開催などのホームページ・フェイスブック・広報紙による周知、など閑散期利用の底上げを戦略的な手法により、さらに推し進めていく。</t>
    </r>
    <rPh sb="2" eb="4">
      <t>ネンド</t>
    </rPh>
    <rPh sb="6" eb="8">
      <t>ジシュ</t>
    </rPh>
    <rPh sb="13" eb="15">
      <t>ジュウジツ</t>
    </rPh>
    <rPh sb="16" eb="19">
      <t>セッキョクテキ</t>
    </rPh>
    <rPh sb="24" eb="25">
      <t>トウ</t>
    </rPh>
    <rPh sb="32" eb="33">
      <t>ジョウ</t>
    </rPh>
    <rPh sb="34" eb="36">
      <t>ミリョク</t>
    </rPh>
    <rPh sb="37" eb="39">
      <t>ハッシン</t>
    </rPh>
    <rPh sb="42" eb="43">
      <t>オオ</t>
    </rPh>
    <rPh sb="45" eb="47">
      <t>リヨウ</t>
    </rPh>
    <rPh sb="47" eb="48">
      <t>シャ</t>
    </rPh>
    <rPh sb="53" eb="55">
      <t>リヨウ</t>
    </rPh>
    <rPh sb="55" eb="56">
      <t>シャ</t>
    </rPh>
    <rPh sb="56" eb="57">
      <t>スウ</t>
    </rPh>
    <rPh sb="59" eb="62">
      <t>ゼンネンド</t>
    </rPh>
    <rPh sb="69" eb="70">
      <t>ニン</t>
    </rPh>
    <rPh sb="78" eb="79">
      <t>ニン</t>
    </rPh>
    <rPh sb="84" eb="85">
      <t>ニン</t>
    </rPh>
    <rPh sb="85" eb="87">
      <t>ゾウカ</t>
    </rPh>
    <rPh sb="89" eb="91">
      <t>リヨウ</t>
    </rPh>
    <rPh sb="91" eb="93">
      <t>クミスウ</t>
    </rPh>
    <rPh sb="100" eb="101">
      <t>クミ</t>
    </rPh>
    <rPh sb="108" eb="109">
      <t>クミ</t>
    </rPh>
    <rPh sb="115" eb="116">
      <t>クミ</t>
    </rPh>
    <rPh sb="116" eb="118">
      <t>ゾウカ</t>
    </rPh>
    <rPh sb="130" eb="132">
      <t>ゾウカ</t>
    </rPh>
    <rPh sb="140" eb="141">
      <t>リツ</t>
    </rPh>
    <rPh sb="142" eb="145">
      <t>ゼンネンド</t>
    </rPh>
    <rPh sb="152" eb="153">
      <t>タイ</t>
    </rPh>
    <rPh sb="166" eb="168">
      <t>カダイ</t>
    </rPh>
    <rPh sb="173" eb="176">
      <t>カンサンキ</t>
    </rPh>
    <rPh sb="179" eb="181">
      <t>トウキ</t>
    </rPh>
    <rPh sb="190" eb="191">
      <t>ノゾ</t>
    </rPh>
    <rPh sb="192" eb="194">
      <t>ヘイジツ</t>
    </rPh>
    <rPh sb="222" eb="224">
      <t>キギョウ</t>
    </rPh>
    <rPh sb="224" eb="225">
      <t>トウ</t>
    </rPh>
    <rPh sb="227" eb="229">
      <t>エイギョウ</t>
    </rPh>
    <rPh sb="229" eb="231">
      <t>カツドウ</t>
    </rPh>
    <rPh sb="235" eb="237">
      <t>ケンシュウ</t>
    </rPh>
    <rPh sb="238" eb="240">
      <t>フクリ</t>
    </rPh>
    <rPh sb="240" eb="242">
      <t>コウセイ</t>
    </rPh>
    <rPh sb="246" eb="248">
      <t>カツヨウ</t>
    </rPh>
    <rPh sb="252" eb="254">
      <t>シュフ</t>
    </rPh>
    <rPh sb="255" eb="258">
      <t>コウレイシャ</t>
    </rPh>
    <rPh sb="258" eb="259">
      <t>ソウ</t>
    </rPh>
    <rPh sb="260" eb="262">
      <t>タイショウ</t>
    </rPh>
    <rPh sb="270" eb="271">
      <t>ヒラ</t>
    </rPh>
    <rPh sb="290" eb="293">
      <t>コウホウシ</t>
    </rPh>
    <rPh sb="296" eb="298">
      <t>シュウチ</t>
    </rPh>
    <rPh sb="301" eb="304">
      <t>カンサンキ</t>
    </rPh>
    <rPh sb="304" eb="306">
      <t>リヨウ</t>
    </rPh>
    <rPh sb="307" eb="309">
      <t>ソコア</t>
    </rPh>
    <rPh sb="324" eb="325">
      <t>オ</t>
    </rPh>
    <rPh sb="326" eb="327">
      <t>スス</t>
    </rPh>
    <phoneticPr fontId="3"/>
  </si>
  <si>
    <t>柳島キャンプ場は、自然の中で非日常的なキャンプ・バーベキューといったレクリエーション活動を楽しむことを多くの人々が求めており、利用者も増加傾向にあることから必要性は高い。また、柳島地区に整備予定の柳島スポーツ公園、道の駅等との連携を図りながら、将来に渡っても茅ヶ崎市の一大拠点として、存続していくべき施設である。</t>
    <rPh sb="0" eb="2">
      <t>ヤナギシマ</t>
    </rPh>
    <rPh sb="6" eb="7">
      <t>ジョウ</t>
    </rPh>
    <rPh sb="98" eb="100">
      <t>ヤナギシマ</t>
    </rPh>
    <rPh sb="104" eb="106">
      <t>コウエン</t>
    </rPh>
    <rPh sb="116" eb="117">
      <t>ハカ</t>
    </rPh>
    <rPh sb="134" eb="136">
      <t>イチダイ</t>
    </rPh>
    <rPh sb="136" eb="138">
      <t>キョテン</t>
    </rPh>
    <phoneticPr fontId="3"/>
  </si>
  <si>
    <t>-</t>
    <phoneticPr fontId="3"/>
  </si>
  <si>
    <t>２０，４００人</t>
    <rPh sb="6" eb="7">
      <t>ニン</t>
    </rPh>
    <phoneticPr fontId="3"/>
  </si>
  <si>
    <t>２０，３００人</t>
    <rPh sb="6" eb="7">
      <t>ニン</t>
    </rPh>
    <phoneticPr fontId="3"/>
  </si>
  <si>
    <t>２０，２００人</t>
    <rPh sb="6" eb="7">
      <t>ニン</t>
    </rPh>
    <phoneticPr fontId="3"/>
  </si>
  <si>
    <t>２０，３２２人</t>
    <rPh sb="6" eb="7">
      <t>ニン</t>
    </rPh>
    <phoneticPr fontId="3"/>
  </si>
  <si>
    <t>１３，２００人</t>
    <rPh sb="6" eb="7">
      <t>ニン</t>
    </rPh>
    <phoneticPr fontId="3"/>
  </si>
  <si>
    <t>年間利用者数</t>
    <rPh sb="0" eb="2">
      <t>ネンカン</t>
    </rPh>
    <rPh sb="2" eb="5">
      <t>リヨウシャ</t>
    </rPh>
    <rPh sb="5" eb="6">
      <t>スウ</t>
    </rPh>
    <phoneticPr fontId="3"/>
  </si>
  <si>
    <t>キャンプ場利用者</t>
    <rPh sb="4" eb="5">
      <t>バ</t>
    </rPh>
    <rPh sb="5" eb="8">
      <t>リヨウシャ</t>
    </rPh>
    <phoneticPr fontId="3"/>
  </si>
  <si>
    <r>
      <t xml:space="preserve">  平成２６年４月の本格オープンに向け、キャンプ場内の施設、設備、備品の整備を行うとともに、人員体制や日常業務のあり方等、管理運営方法を検証</t>
    </r>
    <r>
      <rPr>
        <sz val="10"/>
        <rFont val="ＭＳ Ｐゴシック"/>
        <family val="3"/>
        <charset val="128"/>
        <scheme val="minor"/>
      </rPr>
      <t>する。
　海岸に近く、自然とふれあい体験学習するとともに、レクリエーション活動を楽しむことができる立地なども活かし、利用者の拡大を図る。
　地域の自然環境を保全しつつ、地元活性化にもつながる管理運営を目指す。
　キャンプ場を維持していくため、管理費の負担を軽減できるよう、収益性も考慮する必要がある。</t>
    </r>
    <phoneticPr fontId="3"/>
  </si>
  <si>
    <r>
      <t>キャンプ場が立地する恵まれた自然環境の中で、幅広い層の人々が、自然とふれあい体験学習するとともにレクリエーション活動を楽しむ憩いの場として、一年を通して多様に利用できる施設を目指</t>
    </r>
    <r>
      <rPr>
        <sz val="10"/>
        <color theme="1"/>
        <rFont val="ＭＳ Ｐゴシック"/>
        <family val="3"/>
        <charset val="128"/>
        <scheme val="minor"/>
      </rPr>
      <t>す。</t>
    </r>
    <rPh sb="4" eb="5">
      <t>ジョウ</t>
    </rPh>
    <rPh sb="6" eb="8">
      <t>リッチ</t>
    </rPh>
    <rPh sb="10" eb="11">
      <t>メグ</t>
    </rPh>
    <rPh sb="14" eb="16">
      <t>シゼン</t>
    </rPh>
    <rPh sb="16" eb="18">
      <t>カンキョウ</t>
    </rPh>
    <rPh sb="19" eb="20">
      <t>ナカ</t>
    </rPh>
    <rPh sb="22" eb="24">
      <t>ハバヒロ</t>
    </rPh>
    <rPh sb="25" eb="26">
      <t>ソウ</t>
    </rPh>
    <rPh sb="27" eb="29">
      <t>ヒトビト</t>
    </rPh>
    <rPh sb="31" eb="33">
      <t>シゼン</t>
    </rPh>
    <rPh sb="38" eb="40">
      <t>タイケン</t>
    </rPh>
    <rPh sb="40" eb="42">
      <t>ガクシュウ</t>
    </rPh>
    <rPh sb="56" eb="58">
      <t>カツドウ</t>
    </rPh>
    <rPh sb="59" eb="60">
      <t>タノ</t>
    </rPh>
    <rPh sb="62" eb="63">
      <t>イコ</t>
    </rPh>
    <rPh sb="65" eb="66">
      <t>バ</t>
    </rPh>
    <rPh sb="70" eb="72">
      <t>ヒトトセ</t>
    </rPh>
    <rPh sb="73" eb="74">
      <t>トオ</t>
    </rPh>
    <rPh sb="76" eb="78">
      <t>タヨウ</t>
    </rPh>
    <rPh sb="79" eb="81">
      <t>リヨウ</t>
    </rPh>
    <rPh sb="84" eb="86">
      <t>シセツ</t>
    </rPh>
    <rPh sb="87" eb="89">
      <t>メザ</t>
    </rPh>
    <phoneticPr fontId="3"/>
  </si>
  <si>
    <t>誰もがレクリエーション活動を楽しめる憩いの場として、通年で多様に利用できる施設の運営管理を目指す。</t>
    <phoneticPr fontId="3"/>
  </si>
  <si>
    <t>事務区分</t>
    <phoneticPr fontId="3"/>
  </si>
  <si>
    <t>柳島キャンプ場管理運営事業</t>
    <rPh sb="0" eb="2">
      <t>ヤナギシマ</t>
    </rPh>
    <rPh sb="6" eb="7">
      <t>ジョウ</t>
    </rPh>
    <rPh sb="7" eb="9">
      <t>カンリ</t>
    </rPh>
    <rPh sb="9" eb="11">
      <t>ウンエイ</t>
    </rPh>
    <rPh sb="11" eb="13">
      <t>ジギョウ</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</si>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</sst>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7">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name val="ＭＳ Ｐゴシック"/>
      <family val="2"/>
      <scheme val="minor"/>
    </font>
    <font>
      <sz val="10"/>
      <color rgb="FFFF0000"/>
      <name val="ＭＳ Ｐゴシック"/>
      <family val="3"/>
      <charset val="128"/>
      <scheme val="minor"/>
    </font>
    <font>
      <sz val="9"/>
      <color rgb="FFFF0000"/>
      <name val="ＭＳ Ｐゴシック"/>
      <family val="3"/>
      <charset val="128"/>
      <scheme val="minor"/>
    </font>
    <font>
      <sz val="10"/>
      <color rgb="FFFF0000"/>
      <name val="ＭＳ Ｐゴシック"/>
      <family val="2"/>
      <scheme val="minor"/>
    </font>
    <font>
      <sz val="11"/>
      <name val="ＭＳ Ｐゴシック"/>
      <family val="3"/>
      <charset val="128"/>
      <scheme val="minor"/>
    </font>
    <font>
      <sz val="11"/>
      <color rgb="FFFF0000"/>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373">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1" fillId="0" borderId="5" xfId="0" applyFont="1" applyFill="1" applyBorder="1" applyAlignment="1">
      <alignment horizontal="left" vertical="center" wrapText="1"/>
    </xf>
    <xf numFmtId="0" fontId="12" fillId="0" borderId="6" xfId="0" applyFont="1" applyFill="1" applyBorder="1" applyAlignment="1">
      <alignment horizontal="left"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1" fillId="0" borderId="5"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49" fontId="12" fillId="0" borderId="16"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2" fillId="0" borderId="5"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1"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16"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176" fontId="22" fillId="0" borderId="7" xfId="0" applyNumberFormat="1" applyFont="1" applyFill="1" applyBorder="1" applyAlignment="1">
      <alignment horizontal="right" vertical="center"/>
    </xf>
    <xf numFmtId="176" fontId="22" fillId="0" borderId="6" xfId="0" applyNumberFormat="1" applyFont="1" applyFill="1" applyBorder="1" applyAlignment="1">
      <alignment horizontal="right" vertical="center"/>
    </xf>
    <xf numFmtId="176" fontId="22" fillId="0" borderId="17" xfId="0" applyNumberFormat="1" applyFont="1" applyFill="1" applyBorder="1" applyAlignment="1">
      <alignment horizontal="right" vertical="center"/>
    </xf>
    <xf numFmtId="176" fontId="22" fillId="0" borderId="16" xfId="1" applyNumberFormat="1" applyFont="1" applyFill="1" applyBorder="1" applyAlignment="1">
      <alignment horizontal="right" vertical="center"/>
    </xf>
    <xf numFmtId="176" fontId="22" fillId="0" borderId="6" xfId="1" applyNumberFormat="1" applyFont="1" applyFill="1" applyBorder="1" applyAlignment="1">
      <alignment horizontal="right" vertical="center"/>
    </xf>
    <xf numFmtId="49" fontId="23" fillId="0" borderId="7" xfId="0" applyNumberFormat="1" applyFont="1" applyBorder="1" applyAlignment="1">
      <alignment horizontal="center" vertical="center"/>
    </xf>
    <xf numFmtId="49" fontId="23" fillId="0" borderId="6" xfId="0" applyNumberFormat="1" applyFont="1" applyBorder="1" applyAlignment="1">
      <alignment horizontal="center" vertical="center"/>
    </xf>
    <xf numFmtId="49" fontId="23" fillId="0" borderId="17" xfId="0" applyNumberFormat="1" applyFont="1" applyBorder="1" applyAlignment="1">
      <alignment horizontal="center" vertical="center" wrapText="1"/>
    </xf>
    <xf numFmtId="49" fontId="23" fillId="0" borderId="16" xfId="1" applyNumberFormat="1" applyFont="1" applyBorder="1" applyAlignment="1">
      <alignment horizontal="center" vertical="center" wrapText="1"/>
    </xf>
    <xf numFmtId="49" fontId="23" fillId="0" borderId="6" xfId="1" applyNumberFormat="1" applyFont="1" applyBorder="1" applyAlignment="1">
      <alignment horizontal="center" vertical="center" wrapText="1"/>
    </xf>
    <xf numFmtId="49" fontId="23" fillId="0" borderId="5" xfId="1" applyNumberFormat="1" applyFont="1" applyBorder="1" applyAlignment="1">
      <alignment horizontal="center" vertical="center" wrapText="1"/>
    </xf>
    <xf numFmtId="49" fontId="22" fillId="0" borderId="7" xfId="0" applyNumberFormat="1" applyFont="1" applyBorder="1" applyAlignment="1">
      <alignment horizontal="left" vertical="center" wrapText="1"/>
    </xf>
    <xf numFmtId="49" fontId="22" fillId="0" borderId="6" xfId="0" applyNumberFormat="1" applyFont="1" applyBorder="1" applyAlignment="1">
      <alignment horizontal="left" vertical="center" wrapText="1"/>
    </xf>
    <xf numFmtId="49" fontId="22" fillId="0" borderId="17" xfId="0" applyNumberFormat="1" applyFont="1" applyBorder="1" applyAlignment="1">
      <alignment horizontal="left" vertical="center" wrapText="1"/>
    </xf>
    <xf numFmtId="49" fontId="22" fillId="0" borderId="16" xfId="0" applyNumberFormat="1" applyFont="1" applyBorder="1" applyAlignment="1">
      <alignment horizontal="left" vertical="center" wrapText="1"/>
    </xf>
    <xf numFmtId="49" fontId="22" fillId="0" borderId="5" xfId="0" applyNumberFormat="1" applyFont="1" applyBorder="1" applyAlignment="1">
      <alignment horizontal="left" vertical="center" wrapText="1"/>
    </xf>
    <xf numFmtId="49" fontId="24" fillId="0" borderId="10" xfId="0" applyNumberFormat="1" applyFont="1" applyBorder="1" applyAlignment="1">
      <alignment horizontal="center" vertical="center"/>
    </xf>
    <xf numFmtId="49" fontId="2" fillId="0" borderId="17" xfId="0" applyNumberFormat="1" applyFont="1" applyFill="1" applyBorder="1" applyAlignment="1">
      <alignment horizontal="center" vertical="center"/>
    </xf>
    <xf numFmtId="49" fontId="12" fillId="0" borderId="16" xfId="1" applyNumberFormat="1" applyFont="1" applyBorder="1" applyAlignment="1">
      <alignment horizontal="center" vertical="center"/>
    </xf>
    <xf numFmtId="49" fontId="12" fillId="0" borderId="6" xfId="1" applyNumberFormat="1" applyFont="1" applyBorder="1" applyAlignment="1">
      <alignment horizontal="center" vertical="center"/>
    </xf>
    <xf numFmtId="49" fontId="21" fillId="0" borderId="5" xfId="1" applyNumberFormat="1" applyFont="1" applyBorder="1" applyAlignment="1">
      <alignment horizontal="center" vertical="center"/>
    </xf>
    <xf numFmtId="49" fontId="6" fillId="0" borderId="10" xfId="0" applyNumberFormat="1" applyFont="1" applyBorder="1" applyAlignment="1">
      <alignment horizontal="center" vertical="center"/>
    </xf>
    <xf numFmtId="49" fontId="12" fillId="0" borderId="7"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21" fillId="0" borderId="17" xfId="0" applyNumberFormat="1" applyFont="1" applyFill="1" applyBorder="1" applyAlignment="1">
      <alignment horizontal="center" vertical="center"/>
    </xf>
    <xf numFmtId="0" fontId="25" fillId="0" borderId="12"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178" fontId="7" fillId="0" borderId="7"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178" fontId="12" fillId="0" borderId="7" xfId="0" applyNumberFormat="1" applyFont="1" applyBorder="1" applyAlignment="1">
      <alignment horizontal="right" vertical="center"/>
    </xf>
    <xf numFmtId="178" fontId="12" fillId="0" borderId="6" xfId="0" applyNumberFormat="1" applyFont="1" applyBorder="1" applyAlignment="1">
      <alignment horizontal="right" vertical="center"/>
    </xf>
    <xf numFmtId="178" fontId="12" fillId="0" borderId="5" xfId="0" applyNumberFormat="1" applyFont="1" applyBorder="1" applyAlignment="1">
      <alignment horizontal="right" vertical="center"/>
    </xf>
    <xf numFmtId="178" fontId="12" fillId="0" borderId="7" xfId="0" applyNumberFormat="1" applyFont="1" applyFill="1" applyBorder="1" applyAlignment="1">
      <alignment horizontal="right" vertical="center"/>
    </xf>
    <xf numFmtId="178" fontId="12" fillId="0" borderId="6" xfId="0" applyNumberFormat="1" applyFont="1" applyFill="1" applyBorder="1" applyAlignment="1">
      <alignment horizontal="right" vertical="center"/>
    </xf>
    <xf numFmtId="178" fontId="12" fillId="0" borderId="5" xfId="0" applyNumberFormat="1" applyFont="1" applyFill="1" applyBorder="1" applyAlignment="1">
      <alignment horizontal="right" vertical="center"/>
    </xf>
    <xf numFmtId="0" fontId="12" fillId="0" borderId="7" xfId="0" applyFont="1" applyBorder="1" applyAlignment="1">
      <alignment horizontal="right" vertical="center"/>
    </xf>
    <xf numFmtId="0" fontId="12" fillId="0" borderId="6" xfId="0" applyFont="1" applyBorder="1" applyAlignment="1">
      <alignment horizontal="right" vertical="center"/>
    </xf>
    <xf numFmtId="0" fontId="12" fillId="0" borderId="5" xfId="0" applyFont="1" applyBorder="1" applyAlignment="1">
      <alignment horizontal="right" vertical="center"/>
    </xf>
    <xf numFmtId="0" fontId="12" fillId="0" borderId="7" xfId="0" applyFont="1" applyFill="1" applyBorder="1" applyAlignment="1">
      <alignment horizontal="right" vertical="center"/>
    </xf>
    <xf numFmtId="0" fontId="12" fillId="0" borderId="6"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5" xfId="0" applyNumberFormat="1" applyFont="1" applyFill="1" applyBorder="1" applyAlignment="1">
      <alignment horizontal="right" vertical="center"/>
    </xf>
    <xf numFmtId="176" fontId="12" fillId="0" borderId="7" xfId="0" applyNumberFormat="1" applyFont="1" applyBorder="1" applyAlignment="1">
      <alignment horizontal="right" vertical="center"/>
    </xf>
    <xf numFmtId="176" fontId="12" fillId="0" borderId="6" xfId="0" applyNumberFormat="1" applyFont="1" applyBorder="1" applyAlignment="1">
      <alignment horizontal="right" vertical="center"/>
    </xf>
    <xf numFmtId="176" fontId="12" fillId="0" borderId="5" xfId="0" applyNumberFormat="1" applyFont="1" applyBorder="1" applyAlignment="1">
      <alignment horizontal="right" vertical="center"/>
    </xf>
    <xf numFmtId="176" fontId="12" fillId="0" borderId="7" xfId="0" applyNumberFormat="1" applyFont="1" applyFill="1" applyBorder="1" applyAlignment="1">
      <alignment horizontal="right" vertical="center"/>
    </xf>
    <xf numFmtId="176" fontId="12" fillId="0" borderId="6" xfId="0" applyNumberFormat="1" applyFont="1" applyFill="1" applyBorder="1" applyAlignment="1">
      <alignment horizontal="right" vertical="center"/>
    </xf>
    <xf numFmtId="176" fontId="12" fillId="0" borderId="5" xfId="0" applyNumberFormat="1" applyFont="1" applyFill="1" applyBorder="1" applyAlignment="1">
      <alignment horizontal="right" vertical="center"/>
    </xf>
    <xf numFmtId="49" fontId="6" fillId="0" borderId="4" xfId="0" applyNumberFormat="1"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60</xdr:row>
      <xdr:rowOff>42900</xdr:rowOff>
    </xdr:from>
    <xdr:to>
      <xdr:col>28</xdr:col>
      <xdr:colOff>121664</xdr:colOff>
      <xdr:row>61</xdr:row>
      <xdr:rowOff>163286</xdr:rowOff>
    </xdr:to>
    <xdr:sp macro="" textlink="">
      <xdr:nvSpPr>
        <xdr:cNvPr id="2" name="下矢印 1"/>
        <xdr:cNvSpPr/>
      </xdr:nvSpPr>
      <xdr:spPr>
        <a:xfrm>
          <a:off x="15814221" y="1032990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100" zoomScaleSheetLayoutView="85" workbookViewId="0">
      <selection activeCell="I8" sqref="I8:Z10"/>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2</v>
      </c>
      <c r="D5" s="69"/>
      <c r="E5" s="70">
        <v>2</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107</v>
      </c>
      <c r="AQ5" s="74"/>
      <c r="AR5" s="74"/>
      <c r="AS5" s="74"/>
      <c r="AT5" s="74" t="s">
        <v>107</v>
      </c>
      <c r="AU5" s="74"/>
      <c r="AV5" s="74"/>
      <c r="AW5" s="74"/>
      <c r="AX5" s="74"/>
      <c r="AY5" s="74"/>
      <c r="AZ5" s="17"/>
      <c r="BA5" s="18"/>
      <c r="BB5" s="18"/>
    </row>
    <row r="6" spans="1:54" ht="12" customHeight="1">
      <c r="B6" s="19"/>
      <c r="C6" s="114" t="s">
        <v>4</v>
      </c>
      <c r="D6" s="114"/>
      <c r="E6" s="114"/>
      <c r="F6" s="114"/>
      <c r="G6" s="114"/>
      <c r="H6" s="114"/>
      <c r="I6" s="115" t="s">
        <v>63</v>
      </c>
      <c r="J6" s="116"/>
      <c r="K6" s="116"/>
      <c r="L6" s="116"/>
      <c r="M6" s="116"/>
      <c r="N6" s="116"/>
      <c r="O6" s="116"/>
      <c r="P6" s="116"/>
      <c r="Q6" s="116"/>
      <c r="R6" s="116"/>
      <c r="S6" s="116"/>
      <c r="T6" s="116"/>
      <c r="U6" s="116"/>
      <c r="V6" s="116"/>
      <c r="W6" s="116"/>
      <c r="X6" s="116"/>
      <c r="Y6" s="116"/>
      <c r="Z6" s="117"/>
      <c r="AA6" s="121" t="s">
        <v>5</v>
      </c>
      <c r="AB6" s="121"/>
      <c r="AC6" s="121"/>
      <c r="AD6" s="121"/>
      <c r="AE6" s="122" t="s">
        <v>62</v>
      </c>
      <c r="AF6" s="123"/>
      <c r="AG6" s="123"/>
      <c r="AH6" s="123"/>
      <c r="AI6" s="124"/>
      <c r="AJ6" s="128" t="s">
        <v>6</v>
      </c>
      <c r="AK6" s="94"/>
      <c r="AL6" s="94"/>
      <c r="AM6" s="94"/>
      <c r="AN6" s="94"/>
      <c r="AO6" s="95"/>
      <c r="AP6" s="130" t="s">
        <v>103</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64</v>
      </c>
      <c r="J8" s="85"/>
      <c r="K8" s="85"/>
      <c r="L8" s="85"/>
      <c r="M8" s="85"/>
      <c r="N8" s="85"/>
      <c r="O8" s="85"/>
      <c r="P8" s="85"/>
      <c r="Q8" s="85"/>
      <c r="R8" s="85"/>
      <c r="S8" s="85"/>
      <c r="T8" s="85"/>
      <c r="U8" s="85"/>
      <c r="V8" s="85"/>
      <c r="W8" s="85"/>
      <c r="X8" s="85"/>
      <c r="Y8" s="85"/>
      <c r="Z8" s="86"/>
      <c r="AA8" s="93" t="s">
        <v>8</v>
      </c>
      <c r="AB8" s="94"/>
      <c r="AC8" s="94"/>
      <c r="AD8" s="94"/>
      <c r="AE8" s="94"/>
      <c r="AF8" s="95"/>
      <c r="AG8" s="84" t="s">
        <v>67</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66" customHeight="1">
      <c r="B11" s="23"/>
      <c r="C11" s="107" t="s">
        <v>9</v>
      </c>
      <c r="D11" s="108"/>
      <c r="E11" s="108"/>
      <c r="F11" s="108"/>
      <c r="G11" s="108"/>
      <c r="H11" s="109"/>
      <c r="I11" s="110" t="s">
        <v>111</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65</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66</v>
      </c>
      <c r="AH12" s="135"/>
      <c r="AI12" s="135"/>
      <c r="AJ12" s="135"/>
      <c r="AK12" s="135"/>
      <c r="AL12" s="135"/>
      <c r="AM12" s="135"/>
      <c r="AN12" s="135"/>
      <c r="AO12" s="135"/>
      <c r="AP12" s="136"/>
      <c r="AQ12" s="137" t="s">
        <v>12</v>
      </c>
      <c r="AR12" s="138"/>
      <c r="AS12" s="138"/>
      <c r="AT12" s="138"/>
      <c r="AU12" s="139"/>
      <c r="AV12" s="134" t="s">
        <v>104</v>
      </c>
      <c r="AW12" s="135"/>
      <c r="AX12" s="135"/>
      <c r="AY12" s="136"/>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73</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33"/>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33"/>
    </row>
    <row r="19" spans="1:52" s="2" customFormat="1">
      <c r="B19" s="23"/>
      <c r="C19" s="143" t="s">
        <v>68</v>
      </c>
      <c r="D19" s="144"/>
      <c r="E19" s="144"/>
      <c r="F19" s="144"/>
      <c r="G19" s="144"/>
      <c r="H19" s="145"/>
      <c r="I19" s="143" t="s">
        <v>69</v>
      </c>
      <c r="J19" s="144"/>
      <c r="K19" s="144"/>
      <c r="L19" s="144"/>
      <c r="M19" s="144"/>
      <c r="N19" s="145"/>
      <c r="O19" s="143" t="s">
        <v>70</v>
      </c>
      <c r="P19" s="144"/>
      <c r="Q19" s="144"/>
      <c r="R19" s="144"/>
      <c r="S19" s="144"/>
      <c r="T19" s="145"/>
      <c r="U19" s="152"/>
      <c r="V19" s="153"/>
      <c r="W19" s="153"/>
      <c r="X19" s="153"/>
      <c r="Y19" s="153"/>
      <c r="Z19" s="154"/>
      <c r="AA19" s="143" t="s">
        <v>71</v>
      </c>
      <c r="AB19" s="144"/>
      <c r="AC19" s="144"/>
      <c r="AD19" s="144"/>
      <c r="AE19" s="144"/>
      <c r="AF19" s="145"/>
      <c r="AG19" s="152"/>
      <c r="AH19" s="153"/>
      <c r="AI19" s="153"/>
      <c r="AJ19" s="153"/>
      <c r="AK19" s="153"/>
      <c r="AL19" s="154"/>
      <c r="AM19" s="143" t="s">
        <v>72</v>
      </c>
      <c r="AN19" s="144"/>
      <c r="AO19" s="144"/>
      <c r="AP19" s="144"/>
      <c r="AQ19" s="144"/>
      <c r="AR19" s="145"/>
      <c r="AS19" s="152"/>
      <c r="AT19" s="153"/>
      <c r="AU19" s="153"/>
      <c r="AV19" s="153"/>
      <c r="AW19" s="153"/>
      <c r="AX19" s="153"/>
      <c r="AY19" s="154"/>
      <c r="AZ19" s="26"/>
    </row>
    <row r="20" spans="1:52" s="2" customFormat="1">
      <c r="B20" s="23"/>
      <c r="C20" s="146"/>
      <c r="D20" s="147"/>
      <c r="E20" s="147"/>
      <c r="F20" s="147"/>
      <c r="G20" s="147"/>
      <c r="H20" s="148"/>
      <c r="I20" s="146"/>
      <c r="J20" s="147"/>
      <c r="K20" s="147"/>
      <c r="L20" s="147"/>
      <c r="M20" s="147"/>
      <c r="N20" s="148"/>
      <c r="O20" s="146"/>
      <c r="P20" s="147"/>
      <c r="Q20" s="147"/>
      <c r="R20" s="147"/>
      <c r="S20" s="147"/>
      <c r="T20" s="148"/>
      <c r="U20" s="152"/>
      <c r="V20" s="153"/>
      <c r="W20" s="153"/>
      <c r="X20" s="153"/>
      <c r="Y20" s="153"/>
      <c r="Z20" s="154"/>
      <c r="AA20" s="146"/>
      <c r="AB20" s="147"/>
      <c r="AC20" s="147"/>
      <c r="AD20" s="147"/>
      <c r="AE20" s="147"/>
      <c r="AF20" s="148"/>
      <c r="AG20" s="152"/>
      <c r="AH20" s="153"/>
      <c r="AI20" s="153"/>
      <c r="AJ20" s="153"/>
      <c r="AK20" s="153"/>
      <c r="AL20" s="154"/>
      <c r="AM20" s="146"/>
      <c r="AN20" s="147"/>
      <c r="AO20" s="147"/>
      <c r="AP20" s="147"/>
      <c r="AQ20" s="147"/>
      <c r="AR20" s="148"/>
      <c r="AS20" s="152"/>
      <c r="AT20" s="153"/>
      <c r="AU20" s="153"/>
      <c r="AV20" s="153"/>
      <c r="AW20" s="153"/>
      <c r="AX20" s="153"/>
      <c r="AY20" s="154"/>
      <c r="AZ20" s="26"/>
    </row>
    <row r="21" spans="1:52" s="2" customFormat="1">
      <c r="B21" s="23"/>
      <c r="C21" s="149"/>
      <c r="D21" s="150"/>
      <c r="E21" s="150"/>
      <c r="F21" s="150"/>
      <c r="G21" s="150"/>
      <c r="H21" s="151"/>
      <c r="I21" s="149"/>
      <c r="J21" s="150"/>
      <c r="K21" s="150"/>
      <c r="L21" s="150"/>
      <c r="M21" s="150"/>
      <c r="N21" s="151"/>
      <c r="O21" s="149"/>
      <c r="P21" s="150"/>
      <c r="Q21" s="150"/>
      <c r="R21" s="150"/>
      <c r="S21" s="150"/>
      <c r="T21" s="151"/>
      <c r="U21" s="155"/>
      <c r="V21" s="156"/>
      <c r="W21" s="156"/>
      <c r="X21" s="156"/>
      <c r="Y21" s="156"/>
      <c r="Z21" s="157"/>
      <c r="AA21" s="149"/>
      <c r="AB21" s="150"/>
      <c r="AC21" s="150"/>
      <c r="AD21" s="150"/>
      <c r="AE21" s="150"/>
      <c r="AF21" s="151"/>
      <c r="AG21" s="155"/>
      <c r="AH21" s="156"/>
      <c r="AI21" s="156"/>
      <c r="AJ21" s="156"/>
      <c r="AK21" s="156"/>
      <c r="AL21" s="157"/>
      <c r="AM21" s="149"/>
      <c r="AN21" s="150"/>
      <c r="AO21" s="150"/>
      <c r="AP21" s="150"/>
      <c r="AQ21" s="150"/>
      <c r="AR21" s="151"/>
      <c r="AS21" s="155"/>
      <c r="AT21" s="156"/>
      <c r="AU21" s="156"/>
      <c r="AV21" s="156"/>
      <c r="AW21" s="156"/>
      <c r="AX21" s="156"/>
      <c r="AY21" s="157"/>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67" t="s">
        <v>20</v>
      </c>
      <c r="J23" s="167"/>
      <c r="K23" s="167"/>
      <c r="L23" s="167"/>
      <c r="M23" s="167"/>
      <c r="N23" s="167"/>
      <c r="O23" s="167" t="s">
        <v>21</v>
      </c>
      <c r="P23" s="167"/>
      <c r="Q23" s="167"/>
      <c r="R23" s="167"/>
      <c r="S23" s="167"/>
      <c r="T23" s="167"/>
      <c r="U23" s="167" t="s">
        <v>22</v>
      </c>
      <c r="V23" s="167"/>
      <c r="W23" s="167"/>
      <c r="X23" s="167"/>
      <c r="Y23" s="167"/>
      <c r="Z23" s="167"/>
      <c r="AA23" s="167" t="s">
        <v>23</v>
      </c>
      <c r="AB23" s="167"/>
      <c r="AC23" s="167"/>
      <c r="AD23" s="167"/>
      <c r="AE23" s="167"/>
      <c r="AF23" s="167"/>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68" t="s">
        <v>25</v>
      </c>
      <c r="D24" s="161" t="s">
        <v>26</v>
      </c>
      <c r="E24" s="162"/>
      <c r="F24" s="162"/>
      <c r="G24" s="162"/>
      <c r="H24" s="163"/>
      <c r="I24" s="171" t="s">
        <v>108</v>
      </c>
      <c r="J24" s="172"/>
      <c r="K24" s="172"/>
      <c r="L24" s="172"/>
      <c r="M24" s="172"/>
      <c r="N24" s="173"/>
      <c r="O24" s="164">
        <v>19200000</v>
      </c>
      <c r="P24" s="165"/>
      <c r="Q24" s="165"/>
      <c r="R24" s="165"/>
      <c r="S24" s="165"/>
      <c r="T24" s="166"/>
      <c r="U24" s="164">
        <v>19556000</v>
      </c>
      <c r="V24" s="165"/>
      <c r="W24" s="165"/>
      <c r="X24" s="165"/>
      <c r="Y24" s="165"/>
      <c r="Z24" s="166"/>
      <c r="AA24" s="158">
        <v>19556000</v>
      </c>
      <c r="AB24" s="159"/>
      <c r="AC24" s="159"/>
      <c r="AD24" s="159"/>
      <c r="AE24" s="159"/>
      <c r="AF24" s="160"/>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69"/>
      <c r="D25" s="161" t="s">
        <v>27</v>
      </c>
      <c r="E25" s="162"/>
      <c r="F25" s="162"/>
      <c r="G25" s="162"/>
      <c r="H25" s="163"/>
      <c r="I25" s="158">
        <v>23638000</v>
      </c>
      <c r="J25" s="159"/>
      <c r="K25" s="159"/>
      <c r="L25" s="159"/>
      <c r="M25" s="159"/>
      <c r="N25" s="160"/>
      <c r="O25" s="164">
        <v>19200000</v>
      </c>
      <c r="P25" s="165"/>
      <c r="Q25" s="165"/>
      <c r="R25" s="165"/>
      <c r="S25" s="165"/>
      <c r="T25" s="166"/>
      <c r="U25" s="164"/>
      <c r="V25" s="165"/>
      <c r="W25" s="165"/>
      <c r="X25" s="165"/>
      <c r="Y25" s="165"/>
      <c r="Z25" s="166"/>
      <c r="AA25" s="158"/>
      <c r="AB25" s="159"/>
      <c r="AC25" s="159"/>
      <c r="AD25" s="159"/>
      <c r="AE25" s="159"/>
      <c r="AF25" s="160"/>
      <c r="AG25" s="15"/>
      <c r="AZ25" s="32"/>
    </row>
    <row r="26" spans="1:52" s="2" customFormat="1" ht="15" customHeight="1">
      <c r="A26" s="1"/>
      <c r="B26" s="19"/>
      <c r="C26" s="169"/>
      <c r="D26" s="161" t="s">
        <v>28</v>
      </c>
      <c r="E26" s="162"/>
      <c r="F26" s="162"/>
      <c r="G26" s="162"/>
      <c r="H26" s="163"/>
      <c r="I26" s="164">
        <v>20970274</v>
      </c>
      <c r="J26" s="165"/>
      <c r="K26" s="165"/>
      <c r="L26" s="165"/>
      <c r="M26" s="165"/>
      <c r="N26" s="166"/>
      <c r="O26" s="164"/>
      <c r="P26" s="165"/>
      <c r="Q26" s="165"/>
      <c r="R26" s="165"/>
      <c r="S26" s="165"/>
      <c r="T26" s="166"/>
      <c r="U26" s="164"/>
      <c r="V26" s="165"/>
      <c r="W26" s="165"/>
      <c r="X26" s="165"/>
      <c r="Y26" s="165"/>
      <c r="Z26" s="166"/>
      <c r="AA26" s="158"/>
      <c r="AB26" s="159"/>
      <c r="AC26" s="159"/>
      <c r="AD26" s="159"/>
      <c r="AE26" s="159"/>
      <c r="AF26" s="160"/>
      <c r="AG26" s="15"/>
      <c r="AZ26" s="32"/>
    </row>
    <row r="27" spans="1:52" s="2" customFormat="1" ht="15" customHeight="1">
      <c r="A27" s="1"/>
      <c r="B27" s="19"/>
      <c r="C27" s="169"/>
      <c r="D27" s="174" t="s">
        <v>29</v>
      </c>
      <c r="E27" s="76"/>
      <c r="F27" s="76"/>
      <c r="G27" s="76"/>
      <c r="H27" s="77"/>
      <c r="I27" s="175">
        <f>I26/I25</f>
        <v>0.88714248244352312</v>
      </c>
      <c r="J27" s="176"/>
      <c r="K27" s="176"/>
      <c r="L27" s="176"/>
      <c r="M27" s="176"/>
      <c r="N27" s="177"/>
      <c r="O27" s="178">
        <f t="shared" ref="O27" si="0">O26/O25</f>
        <v>0</v>
      </c>
      <c r="P27" s="179"/>
      <c r="Q27" s="179"/>
      <c r="R27" s="179"/>
      <c r="S27" s="179"/>
      <c r="T27" s="180"/>
      <c r="U27" s="178" t="e">
        <f t="shared" ref="U27" si="1">U26/U25</f>
        <v>#DIV/0!</v>
      </c>
      <c r="V27" s="179"/>
      <c r="W27" s="179"/>
      <c r="X27" s="179"/>
      <c r="Y27" s="179"/>
      <c r="Z27" s="180"/>
      <c r="AA27" s="178" t="e">
        <f t="shared" ref="AA27" si="2">AA26/AA25</f>
        <v>#DIV/0!</v>
      </c>
      <c r="AB27" s="179"/>
      <c r="AC27" s="179"/>
      <c r="AD27" s="179"/>
      <c r="AE27" s="179"/>
      <c r="AF27" s="180"/>
      <c r="AG27" s="15"/>
      <c r="AZ27" s="32"/>
    </row>
    <row r="28" spans="1:52" s="2" customFormat="1" ht="15" customHeight="1">
      <c r="A28" s="1"/>
      <c r="B28" s="19"/>
      <c r="C28" s="169"/>
      <c r="D28" s="161" t="s">
        <v>30</v>
      </c>
      <c r="E28" s="162"/>
      <c r="F28" s="162"/>
      <c r="G28" s="162"/>
      <c r="H28" s="163"/>
      <c r="I28" s="187">
        <f>SUM(I29:N30)</f>
        <v>0.06</v>
      </c>
      <c r="J28" s="188"/>
      <c r="K28" s="188"/>
      <c r="L28" s="188"/>
      <c r="M28" s="188"/>
      <c r="N28" s="189"/>
      <c r="O28" s="187">
        <f>SUM(O29:T30)</f>
        <v>0.19</v>
      </c>
      <c r="P28" s="188"/>
      <c r="Q28" s="188"/>
      <c r="R28" s="188"/>
      <c r="S28" s="188"/>
      <c r="T28" s="189"/>
      <c r="U28" s="193">
        <f t="shared" ref="U28" si="3">SUM(U29:Z30)</f>
        <v>0</v>
      </c>
      <c r="V28" s="194"/>
      <c r="W28" s="194"/>
      <c r="X28" s="194"/>
      <c r="Y28" s="194"/>
      <c r="Z28" s="195"/>
      <c r="AA28" s="193">
        <f t="shared" ref="AA28" si="4">SUM(AA29:AF30)</f>
        <v>0</v>
      </c>
      <c r="AB28" s="194"/>
      <c r="AC28" s="194"/>
      <c r="AD28" s="194"/>
      <c r="AE28" s="194"/>
      <c r="AF28" s="195"/>
      <c r="AG28" s="15"/>
      <c r="AZ28" s="32"/>
    </row>
    <row r="29" spans="1:52" s="2" customFormat="1" ht="15" customHeight="1">
      <c r="A29" s="1"/>
      <c r="B29" s="19"/>
      <c r="C29" s="169"/>
      <c r="D29" s="196"/>
      <c r="E29" s="114" t="s">
        <v>31</v>
      </c>
      <c r="F29" s="114"/>
      <c r="G29" s="114"/>
      <c r="H29" s="114"/>
      <c r="I29" s="187">
        <v>0.06</v>
      </c>
      <c r="J29" s="198"/>
      <c r="K29" s="198"/>
      <c r="L29" s="198"/>
      <c r="M29" s="198"/>
      <c r="N29" s="199"/>
      <c r="O29" s="190">
        <v>0.19</v>
      </c>
      <c r="P29" s="191"/>
      <c r="Q29" s="191"/>
      <c r="R29" s="191"/>
      <c r="S29" s="191"/>
      <c r="T29" s="192"/>
      <c r="U29" s="190"/>
      <c r="V29" s="191"/>
      <c r="W29" s="191"/>
      <c r="X29" s="191"/>
      <c r="Y29" s="191"/>
      <c r="Z29" s="192"/>
      <c r="AA29" s="181"/>
      <c r="AB29" s="182"/>
      <c r="AC29" s="182"/>
      <c r="AD29" s="182"/>
      <c r="AE29" s="182"/>
      <c r="AF29" s="183"/>
      <c r="AG29" s="15"/>
      <c r="AZ29" s="32"/>
    </row>
    <row r="30" spans="1:52" s="2" customFormat="1" ht="15" customHeight="1">
      <c r="A30" s="1"/>
      <c r="B30" s="19"/>
      <c r="C30" s="170"/>
      <c r="D30" s="197"/>
      <c r="E30" s="184" t="s">
        <v>32</v>
      </c>
      <c r="F30" s="185"/>
      <c r="G30" s="185"/>
      <c r="H30" s="186"/>
      <c r="I30" s="187"/>
      <c r="J30" s="188"/>
      <c r="K30" s="188"/>
      <c r="L30" s="188"/>
      <c r="M30" s="188"/>
      <c r="N30" s="189"/>
      <c r="O30" s="190"/>
      <c r="P30" s="191"/>
      <c r="Q30" s="191"/>
      <c r="R30" s="191"/>
      <c r="S30" s="191"/>
      <c r="T30" s="192"/>
      <c r="U30" s="190"/>
      <c r="V30" s="191"/>
      <c r="W30" s="191"/>
      <c r="X30" s="191"/>
      <c r="Y30" s="191"/>
      <c r="Z30" s="192"/>
      <c r="AA30" s="181"/>
      <c r="AB30" s="182"/>
      <c r="AC30" s="182"/>
      <c r="AD30" s="182"/>
      <c r="AE30" s="182"/>
      <c r="AF30" s="183"/>
      <c r="AG30" s="15"/>
      <c r="AZ30" s="32"/>
    </row>
    <row r="31" spans="1:52" s="2" customFormat="1" ht="15" customHeight="1">
      <c r="A31" s="1"/>
      <c r="B31" s="19"/>
      <c r="C31" s="168" t="s">
        <v>33</v>
      </c>
      <c r="D31" s="222" t="s">
        <v>34</v>
      </c>
      <c r="E31" s="161" t="s">
        <v>35</v>
      </c>
      <c r="F31" s="162"/>
      <c r="G31" s="162"/>
      <c r="H31" s="163"/>
      <c r="I31" s="201"/>
      <c r="J31" s="201"/>
      <c r="K31" s="201"/>
      <c r="L31" s="201"/>
      <c r="M31" s="201"/>
      <c r="N31" s="202"/>
      <c r="O31" s="200"/>
      <c r="P31" s="201"/>
      <c r="Q31" s="201"/>
      <c r="R31" s="201"/>
      <c r="S31" s="201"/>
      <c r="T31" s="202"/>
      <c r="U31" s="200"/>
      <c r="V31" s="201"/>
      <c r="W31" s="201"/>
      <c r="X31" s="201"/>
      <c r="Y31" s="201"/>
      <c r="Z31" s="202"/>
      <c r="AA31" s="203"/>
      <c r="AB31" s="204"/>
      <c r="AC31" s="204"/>
      <c r="AD31" s="204"/>
      <c r="AE31" s="204"/>
      <c r="AF31" s="205"/>
      <c r="AG31" s="15"/>
      <c r="AZ31" s="32"/>
    </row>
    <row r="32" spans="1:52" s="2" customFormat="1" ht="15" customHeight="1">
      <c r="A32" s="1"/>
      <c r="B32" s="19"/>
      <c r="C32" s="169"/>
      <c r="D32" s="223"/>
      <c r="E32" s="161" t="s">
        <v>36</v>
      </c>
      <c r="F32" s="162"/>
      <c r="G32" s="162"/>
      <c r="H32" s="163"/>
      <c r="I32" s="201"/>
      <c r="J32" s="201"/>
      <c r="K32" s="201"/>
      <c r="L32" s="201"/>
      <c r="M32" s="201"/>
      <c r="N32" s="202"/>
      <c r="O32" s="200">
        <v>19200000</v>
      </c>
      <c r="P32" s="201"/>
      <c r="Q32" s="201"/>
      <c r="R32" s="201"/>
      <c r="S32" s="201"/>
      <c r="T32" s="202"/>
      <c r="U32" s="200"/>
      <c r="V32" s="201"/>
      <c r="W32" s="201"/>
      <c r="X32" s="201"/>
      <c r="Y32" s="201"/>
      <c r="Z32" s="202"/>
      <c r="AA32" s="203"/>
      <c r="AB32" s="204"/>
      <c r="AC32" s="204"/>
      <c r="AD32" s="204"/>
      <c r="AE32" s="204"/>
      <c r="AF32" s="205"/>
      <c r="AG32" s="15"/>
      <c r="AZ32" s="32"/>
    </row>
    <row r="33" spans="1:52" s="2" customFormat="1" ht="15" customHeight="1">
      <c r="A33" s="1"/>
      <c r="B33" s="19"/>
      <c r="C33" s="169"/>
      <c r="D33" s="223"/>
      <c r="E33" s="161" t="s">
        <v>37</v>
      </c>
      <c r="F33" s="162"/>
      <c r="G33" s="162"/>
      <c r="H33" s="163"/>
      <c r="I33" s="201"/>
      <c r="J33" s="201"/>
      <c r="K33" s="201"/>
      <c r="L33" s="201"/>
      <c r="M33" s="201"/>
      <c r="N33" s="202"/>
      <c r="O33" s="200"/>
      <c r="P33" s="201"/>
      <c r="Q33" s="201"/>
      <c r="R33" s="201"/>
      <c r="S33" s="201"/>
      <c r="T33" s="202"/>
      <c r="U33" s="200"/>
      <c r="V33" s="201"/>
      <c r="W33" s="201"/>
      <c r="X33" s="201"/>
      <c r="Y33" s="201"/>
      <c r="Z33" s="202"/>
      <c r="AA33" s="203"/>
      <c r="AB33" s="204"/>
      <c r="AC33" s="204"/>
      <c r="AD33" s="204"/>
      <c r="AE33" s="204"/>
      <c r="AF33" s="205"/>
      <c r="AG33" s="15"/>
      <c r="AZ33" s="32"/>
    </row>
    <row r="34" spans="1:52" s="2" customFormat="1" ht="15" customHeight="1">
      <c r="A34" s="1"/>
      <c r="B34" s="19"/>
      <c r="C34" s="169"/>
      <c r="D34" s="224"/>
      <c r="E34" s="161" t="s">
        <v>38</v>
      </c>
      <c r="F34" s="162"/>
      <c r="G34" s="162"/>
      <c r="H34" s="163"/>
      <c r="I34" s="201"/>
      <c r="J34" s="201"/>
      <c r="K34" s="201"/>
      <c r="L34" s="201"/>
      <c r="M34" s="201"/>
      <c r="N34" s="202"/>
      <c r="O34" s="200"/>
      <c r="P34" s="201"/>
      <c r="Q34" s="201"/>
      <c r="R34" s="201"/>
      <c r="S34" s="201"/>
      <c r="T34" s="202"/>
      <c r="U34" s="200"/>
      <c r="V34" s="201"/>
      <c r="W34" s="201"/>
      <c r="X34" s="201"/>
      <c r="Y34" s="201"/>
      <c r="Z34" s="202"/>
      <c r="AA34" s="203"/>
      <c r="AB34" s="204"/>
      <c r="AC34" s="204"/>
      <c r="AD34" s="204"/>
      <c r="AE34" s="204"/>
      <c r="AF34" s="205"/>
      <c r="AG34" s="15"/>
      <c r="AZ34" s="32"/>
    </row>
    <row r="35" spans="1:52" s="2" customFormat="1" ht="15" customHeight="1">
      <c r="A35" s="1"/>
      <c r="B35" s="19"/>
      <c r="C35" s="170"/>
      <c r="D35" s="161" t="s">
        <v>39</v>
      </c>
      <c r="E35" s="162"/>
      <c r="F35" s="162"/>
      <c r="G35" s="162"/>
      <c r="H35" s="163"/>
      <c r="I35" s="201">
        <v>20970274</v>
      </c>
      <c r="J35" s="201"/>
      <c r="K35" s="201"/>
      <c r="L35" s="201"/>
      <c r="M35" s="201"/>
      <c r="N35" s="202"/>
      <c r="O35" s="200"/>
      <c r="P35" s="201"/>
      <c r="Q35" s="201"/>
      <c r="R35" s="201"/>
      <c r="S35" s="201"/>
      <c r="T35" s="202"/>
      <c r="U35" s="200"/>
      <c r="V35" s="201"/>
      <c r="W35" s="201"/>
      <c r="X35" s="201"/>
      <c r="Y35" s="201"/>
      <c r="Z35" s="202"/>
      <c r="AA35" s="203"/>
      <c r="AB35" s="204"/>
      <c r="AC35" s="204"/>
      <c r="AD35" s="204"/>
      <c r="AE35" s="204"/>
      <c r="AF35" s="205"/>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5" t="s">
        <v>41</v>
      </c>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c r="AQ40" s="216"/>
      <c r="AR40" s="216"/>
      <c r="AS40" s="216"/>
      <c r="AT40" s="216"/>
      <c r="AU40" s="216"/>
      <c r="AV40" s="216"/>
      <c r="AW40" s="216"/>
      <c r="AX40" s="216"/>
      <c r="AY40" s="217"/>
      <c r="AZ40" s="33"/>
    </row>
    <row r="41" spans="1:52" s="2" customFormat="1" ht="18.75" customHeight="1">
      <c r="B41" s="23"/>
      <c r="C41" s="206" t="s">
        <v>92</v>
      </c>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07"/>
      <c r="AL41" s="207"/>
      <c r="AM41" s="207"/>
      <c r="AN41" s="207"/>
      <c r="AO41" s="207"/>
      <c r="AP41" s="207"/>
      <c r="AQ41" s="207"/>
      <c r="AR41" s="207"/>
      <c r="AS41" s="207"/>
      <c r="AT41" s="207"/>
      <c r="AU41" s="207"/>
      <c r="AV41" s="207"/>
      <c r="AW41" s="207"/>
      <c r="AX41" s="207"/>
      <c r="AY41" s="208"/>
      <c r="AZ41" s="33"/>
    </row>
    <row r="42" spans="1:52" s="2" customFormat="1" ht="18.75" customHeight="1">
      <c r="B42" s="23"/>
      <c r="C42" s="209"/>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1"/>
      <c r="AZ42" s="33"/>
    </row>
    <row r="43" spans="1:52" s="2" customFormat="1" ht="18.75" customHeight="1">
      <c r="B43" s="23"/>
      <c r="C43" s="209"/>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1"/>
      <c r="AZ43" s="33"/>
    </row>
    <row r="44" spans="1:52" s="2" customFormat="1" ht="18.75" customHeight="1">
      <c r="B44" s="23"/>
      <c r="C44" s="209"/>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1"/>
      <c r="AZ44" s="33"/>
    </row>
    <row r="45" spans="1:52" s="2" customFormat="1" ht="18.75" customHeight="1">
      <c r="B45" s="23"/>
      <c r="C45" s="212"/>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3"/>
      <c r="AR45" s="213"/>
      <c r="AS45" s="213"/>
      <c r="AT45" s="213"/>
      <c r="AU45" s="213"/>
      <c r="AV45" s="213"/>
      <c r="AW45" s="213"/>
      <c r="AX45" s="213"/>
      <c r="AY45" s="214"/>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5" t="s">
        <v>42</v>
      </c>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6"/>
      <c r="AS47" s="216"/>
      <c r="AT47" s="216"/>
      <c r="AU47" s="216"/>
      <c r="AV47" s="216"/>
      <c r="AW47" s="216"/>
      <c r="AX47" s="216"/>
      <c r="AY47" s="217"/>
      <c r="AZ47" s="33"/>
    </row>
    <row r="48" spans="1:52" s="2" customFormat="1" ht="13.5" customHeight="1">
      <c r="B48" s="23"/>
      <c r="C48" s="218" t="s">
        <v>43</v>
      </c>
      <c r="D48" s="218"/>
      <c r="E48" s="218"/>
      <c r="F48" s="219" t="s">
        <v>105</v>
      </c>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33"/>
    </row>
    <row r="49" spans="1:52" s="2" customFormat="1" ht="13.5" customHeight="1">
      <c r="B49" s="23"/>
      <c r="C49" s="218"/>
      <c r="D49" s="218"/>
      <c r="E49" s="218"/>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33"/>
    </row>
    <row r="50" spans="1:52" s="2" customFormat="1" ht="13.5" customHeight="1">
      <c r="B50" s="23"/>
      <c r="C50" s="218"/>
      <c r="D50" s="218"/>
      <c r="E50" s="218"/>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33"/>
    </row>
    <row r="51" spans="1:52" s="2" customFormat="1" ht="13.5" customHeight="1">
      <c r="B51" s="23"/>
      <c r="C51" s="218"/>
      <c r="D51" s="218"/>
      <c r="E51" s="218"/>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33"/>
    </row>
    <row r="52" spans="1:52" s="2" customFormat="1" ht="13.5" customHeight="1">
      <c r="A52" s="1"/>
      <c r="B52" s="19"/>
      <c r="C52" s="218"/>
      <c r="D52" s="218"/>
      <c r="E52" s="218"/>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32"/>
    </row>
    <row r="53" spans="1:52" s="2" customFormat="1" ht="13.5" customHeight="1">
      <c r="A53" s="1"/>
      <c r="B53" s="19"/>
      <c r="C53" s="218"/>
      <c r="D53" s="218"/>
      <c r="E53" s="218"/>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19"/>
      <c r="AN53" s="219"/>
      <c r="AO53" s="219"/>
      <c r="AP53" s="219"/>
      <c r="AQ53" s="219"/>
      <c r="AR53" s="219"/>
      <c r="AS53" s="219"/>
      <c r="AT53" s="219"/>
      <c r="AU53" s="219"/>
      <c r="AV53" s="219"/>
      <c r="AW53" s="219"/>
      <c r="AX53" s="219"/>
      <c r="AY53" s="219"/>
      <c r="AZ53" s="32"/>
    </row>
    <row r="54" spans="1:52" s="2" customFormat="1" ht="13.5" customHeight="1">
      <c r="A54" s="1"/>
      <c r="B54" s="19"/>
      <c r="C54" s="220" t="s">
        <v>44</v>
      </c>
      <c r="D54" s="220"/>
      <c r="E54" s="220"/>
      <c r="F54" s="221" t="s">
        <v>109</v>
      </c>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1"/>
      <c r="AE54" s="221"/>
      <c r="AF54" s="221"/>
      <c r="AG54" s="221"/>
      <c r="AH54" s="221"/>
      <c r="AI54" s="221"/>
      <c r="AJ54" s="221"/>
      <c r="AK54" s="221"/>
      <c r="AL54" s="221"/>
      <c r="AM54" s="221"/>
      <c r="AN54" s="221"/>
      <c r="AO54" s="221"/>
      <c r="AP54" s="221"/>
      <c r="AQ54" s="221"/>
      <c r="AR54" s="221"/>
      <c r="AS54" s="221"/>
      <c r="AT54" s="221"/>
      <c r="AU54" s="221"/>
      <c r="AV54" s="221"/>
      <c r="AW54" s="221"/>
      <c r="AX54" s="221"/>
      <c r="AY54" s="221"/>
      <c r="AZ54" s="32"/>
    </row>
    <row r="55" spans="1:52" s="2" customFormat="1" ht="13.5" customHeight="1">
      <c r="A55" s="1"/>
      <c r="B55" s="19"/>
      <c r="C55" s="220"/>
      <c r="D55" s="220"/>
      <c r="E55" s="220"/>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1"/>
      <c r="AL55" s="221"/>
      <c r="AM55" s="221"/>
      <c r="AN55" s="221"/>
      <c r="AO55" s="221"/>
      <c r="AP55" s="221"/>
      <c r="AQ55" s="221"/>
      <c r="AR55" s="221"/>
      <c r="AS55" s="221"/>
      <c r="AT55" s="221"/>
      <c r="AU55" s="221"/>
      <c r="AV55" s="221"/>
      <c r="AW55" s="221"/>
      <c r="AX55" s="221"/>
      <c r="AY55" s="221"/>
      <c r="AZ55" s="32"/>
    </row>
    <row r="56" spans="1:52" s="2" customFormat="1" ht="13.5" customHeight="1">
      <c r="A56" s="1"/>
      <c r="B56" s="19"/>
      <c r="C56" s="220"/>
      <c r="D56" s="220"/>
      <c r="E56" s="220"/>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1"/>
      <c r="AL56" s="221"/>
      <c r="AM56" s="221"/>
      <c r="AN56" s="221"/>
      <c r="AO56" s="221"/>
      <c r="AP56" s="221"/>
      <c r="AQ56" s="221"/>
      <c r="AR56" s="221"/>
      <c r="AS56" s="221"/>
      <c r="AT56" s="221"/>
      <c r="AU56" s="221"/>
      <c r="AV56" s="221"/>
      <c r="AW56" s="221"/>
      <c r="AX56" s="221"/>
      <c r="AY56" s="221"/>
      <c r="AZ56" s="32"/>
    </row>
    <row r="57" spans="1:52" s="2" customFormat="1" ht="13.5" customHeight="1">
      <c r="A57" s="1"/>
      <c r="B57" s="19"/>
      <c r="C57" s="220"/>
      <c r="D57" s="220"/>
      <c r="E57" s="220"/>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221"/>
      <c r="AR57" s="221"/>
      <c r="AS57" s="221"/>
      <c r="AT57" s="221"/>
      <c r="AU57" s="221"/>
      <c r="AV57" s="221"/>
      <c r="AW57" s="221"/>
      <c r="AX57" s="221"/>
      <c r="AY57" s="221"/>
      <c r="AZ57" s="32"/>
    </row>
    <row r="58" spans="1:52" s="2" customFormat="1" ht="13.5" customHeight="1">
      <c r="A58" s="1"/>
      <c r="B58" s="19"/>
      <c r="C58" s="220"/>
      <c r="D58" s="220"/>
      <c r="E58" s="220"/>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M58" s="221"/>
      <c r="AN58" s="221"/>
      <c r="AO58" s="221"/>
      <c r="AP58" s="221"/>
      <c r="AQ58" s="221"/>
      <c r="AR58" s="221"/>
      <c r="AS58" s="221"/>
      <c r="AT58" s="221"/>
      <c r="AU58" s="221"/>
      <c r="AV58" s="221"/>
      <c r="AW58" s="221"/>
      <c r="AX58" s="221"/>
      <c r="AY58" s="221"/>
      <c r="AZ58" s="32"/>
    </row>
    <row r="59" spans="1:52" s="2" customFormat="1" ht="13.5" customHeight="1">
      <c r="A59" s="1"/>
      <c r="B59" s="19"/>
      <c r="C59" s="220"/>
      <c r="D59" s="220"/>
      <c r="E59" s="220"/>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5" t="s">
        <v>45</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2"/>
    </row>
    <row r="63" spans="1:52" s="2" customFormat="1" ht="17.25" customHeight="1">
      <c r="A63" s="1"/>
      <c r="B63" s="19"/>
      <c r="C63" s="233" t="s">
        <v>74</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5"/>
    </row>
    <row r="64" spans="1:52" s="2" customFormat="1" ht="17.25" customHeight="1">
      <c r="A64" s="1"/>
      <c r="B64" s="19"/>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9" t="s">
        <v>47</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9"/>
    </row>
    <row r="70" spans="1:52" s="2" customFormat="1" ht="12" customHeight="1">
      <c r="A70" s="1"/>
      <c r="B70" s="19"/>
      <c r="C70" s="242" t="s">
        <v>48</v>
      </c>
      <c r="D70" s="243"/>
      <c r="E70" s="243"/>
      <c r="F70" s="243"/>
      <c r="G70" s="243"/>
      <c r="H70" s="243"/>
      <c r="I70" s="243"/>
      <c r="J70" s="243"/>
      <c r="K70" s="243"/>
      <c r="L70" s="243"/>
      <c r="M70" s="243"/>
      <c r="N70" s="244"/>
      <c r="O70" s="239" t="s">
        <v>49</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5" customHeight="1">
      <c r="A71" s="1"/>
      <c r="B71" s="19"/>
      <c r="C71" s="245" t="s">
        <v>75</v>
      </c>
      <c r="D71" s="246"/>
      <c r="E71" s="246"/>
      <c r="F71" s="246"/>
      <c r="G71" s="246"/>
      <c r="H71" s="246"/>
      <c r="I71" s="246"/>
      <c r="J71" s="246"/>
      <c r="K71" s="246"/>
      <c r="L71" s="246"/>
      <c r="M71" s="246"/>
      <c r="N71" s="247"/>
      <c r="O71" s="206" t="s">
        <v>110</v>
      </c>
      <c r="P71" s="207"/>
      <c r="Q71" s="207"/>
      <c r="R71" s="207"/>
      <c r="S71" s="207"/>
      <c r="T71" s="207"/>
      <c r="U71" s="207"/>
      <c r="V71" s="207"/>
      <c r="W71" s="207"/>
      <c r="X71" s="207"/>
      <c r="Y71" s="207"/>
      <c r="Z71" s="207"/>
      <c r="AA71" s="207"/>
      <c r="AB71" s="207"/>
      <c r="AC71" s="207"/>
      <c r="AD71" s="207"/>
      <c r="AE71" s="207"/>
      <c r="AF71" s="207"/>
      <c r="AG71" s="207"/>
      <c r="AH71" s="207"/>
      <c r="AI71" s="207"/>
      <c r="AJ71" s="207"/>
      <c r="AK71" s="207"/>
      <c r="AL71" s="207"/>
      <c r="AM71" s="207"/>
      <c r="AN71" s="207"/>
      <c r="AO71" s="207"/>
      <c r="AP71" s="207"/>
      <c r="AQ71" s="207"/>
      <c r="AR71" s="207"/>
      <c r="AS71" s="207"/>
      <c r="AT71" s="207"/>
      <c r="AU71" s="207"/>
      <c r="AV71" s="207"/>
      <c r="AW71" s="207"/>
      <c r="AX71" s="207"/>
      <c r="AY71" s="208"/>
      <c r="AZ71" s="49"/>
    </row>
    <row r="72" spans="1:52" s="2" customFormat="1" ht="15" customHeight="1">
      <c r="A72" s="1"/>
      <c r="B72" s="19"/>
      <c r="C72" s="248"/>
      <c r="D72" s="249"/>
      <c r="E72" s="249"/>
      <c r="F72" s="249"/>
      <c r="G72" s="249"/>
      <c r="H72" s="249"/>
      <c r="I72" s="249"/>
      <c r="J72" s="249"/>
      <c r="K72" s="249"/>
      <c r="L72" s="249"/>
      <c r="M72" s="249"/>
      <c r="N72" s="250"/>
      <c r="O72" s="209"/>
      <c r="P72" s="210"/>
      <c r="Q72" s="210"/>
      <c r="R72" s="210"/>
      <c r="S72" s="210"/>
      <c r="T72" s="210"/>
      <c r="U72" s="210"/>
      <c r="V72" s="210"/>
      <c r="W72" s="210"/>
      <c r="X72" s="210"/>
      <c r="Y72" s="210"/>
      <c r="Z72" s="210"/>
      <c r="AA72" s="210"/>
      <c r="AB72" s="210"/>
      <c r="AC72" s="210"/>
      <c r="AD72" s="210"/>
      <c r="AE72" s="210"/>
      <c r="AF72" s="210"/>
      <c r="AG72" s="210"/>
      <c r="AH72" s="210"/>
      <c r="AI72" s="210"/>
      <c r="AJ72" s="210"/>
      <c r="AK72" s="210"/>
      <c r="AL72" s="210"/>
      <c r="AM72" s="210"/>
      <c r="AN72" s="210"/>
      <c r="AO72" s="210"/>
      <c r="AP72" s="210"/>
      <c r="AQ72" s="210"/>
      <c r="AR72" s="210"/>
      <c r="AS72" s="210"/>
      <c r="AT72" s="210"/>
      <c r="AU72" s="210"/>
      <c r="AV72" s="210"/>
      <c r="AW72" s="210"/>
      <c r="AX72" s="210"/>
      <c r="AY72" s="211"/>
      <c r="AZ72" s="49"/>
    </row>
    <row r="73" spans="1:52" s="2" customFormat="1" ht="15" customHeight="1">
      <c r="A73" s="1"/>
      <c r="B73" s="19"/>
      <c r="C73" s="248"/>
      <c r="D73" s="249"/>
      <c r="E73" s="249"/>
      <c r="F73" s="249"/>
      <c r="G73" s="249"/>
      <c r="H73" s="249"/>
      <c r="I73" s="249"/>
      <c r="J73" s="249"/>
      <c r="K73" s="249"/>
      <c r="L73" s="249"/>
      <c r="M73" s="249"/>
      <c r="N73" s="250"/>
      <c r="O73" s="209"/>
      <c r="P73" s="210"/>
      <c r="Q73" s="210"/>
      <c r="R73" s="210"/>
      <c r="S73" s="210"/>
      <c r="T73" s="210"/>
      <c r="U73" s="210"/>
      <c r="V73" s="210"/>
      <c r="W73" s="210"/>
      <c r="X73" s="210"/>
      <c r="Y73" s="210"/>
      <c r="Z73" s="210"/>
      <c r="AA73" s="210"/>
      <c r="AB73" s="210"/>
      <c r="AC73" s="210"/>
      <c r="AD73" s="210"/>
      <c r="AE73" s="210"/>
      <c r="AF73" s="210"/>
      <c r="AG73" s="210"/>
      <c r="AH73" s="210"/>
      <c r="AI73" s="210"/>
      <c r="AJ73" s="210"/>
      <c r="AK73" s="210"/>
      <c r="AL73" s="210"/>
      <c r="AM73" s="210"/>
      <c r="AN73" s="210"/>
      <c r="AO73" s="210"/>
      <c r="AP73" s="210"/>
      <c r="AQ73" s="210"/>
      <c r="AR73" s="210"/>
      <c r="AS73" s="210"/>
      <c r="AT73" s="210"/>
      <c r="AU73" s="210"/>
      <c r="AV73" s="210"/>
      <c r="AW73" s="210"/>
      <c r="AX73" s="210"/>
      <c r="AY73" s="211"/>
      <c r="AZ73" s="49"/>
    </row>
    <row r="74" spans="1:52" s="2" customFormat="1" ht="15" customHeight="1">
      <c r="A74" s="1"/>
      <c r="B74" s="19"/>
      <c r="C74" s="248"/>
      <c r="D74" s="249"/>
      <c r="E74" s="249"/>
      <c r="F74" s="249"/>
      <c r="G74" s="249"/>
      <c r="H74" s="249"/>
      <c r="I74" s="249"/>
      <c r="J74" s="249"/>
      <c r="K74" s="249"/>
      <c r="L74" s="249"/>
      <c r="M74" s="249"/>
      <c r="N74" s="250"/>
      <c r="O74" s="209"/>
      <c r="P74" s="210"/>
      <c r="Q74" s="210"/>
      <c r="R74" s="210"/>
      <c r="S74" s="210"/>
      <c r="T74" s="210"/>
      <c r="U74" s="210"/>
      <c r="V74" s="210"/>
      <c r="W74" s="210"/>
      <c r="X74" s="210"/>
      <c r="Y74" s="210"/>
      <c r="Z74" s="210"/>
      <c r="AA74" s="210"/>
      <c r="AB74" s="210"/>
      <c r="AC74" s="210"/>
      <c r="AD74" s="210"/>
      <c r="AE74" s="210"/>
      <c r="AF74" s="210"/>
      <c r="AG74" s="210"/>
      <c r="AH74" s="210"/>
      <c r="AI74" s="210"/>
      <c r="AJ74" s="210"/>
      <c r="AK74" s="210"/>
      <c r="AL74" s="210"/>
      <c r="AM74" s="210"/>
      <c r="AN74" s="210"/>
      <c r="AO74" s="210"/>
      <c r="AP74" s="210"/>
      <c r="AQ74" s="210"/>
      <c r="AR74" s="210"/>
      <c r="AS74" s="210"/>
      <c r="AT74" s="210"/>
      <c r="AU74" s="210"/>
      <c r="AV74" s="210"/>
      <c r="AW74" s="210"/>
      <c r="AX74" s="210"/>
      <c r="AY74" s="211"/>
      <c r="AZ74" s="49"/>
    </row>
    <row r="75" spans="1:52" s="2" customFormat="1" ht="15" customHeight="1">
      <c r="A75" s="1"/>
      <c r="B75" s="19"/>
      <c r="C75" s="248"/>
      <c r="D75" s="249"/>
      <c r="E75" s="249"/>
      <c r="F75" s="249"/>
      <c r="G75" s="249"/>
      <c r="H75" s="249"/>
      <c r="I75" s="249"/>
      <c r="J75" s="249"/>
      <c r="K75" s="249"/>
      <c r="L75" s="249"/>
      <c r="M75" s="249"/>
      <c r="N75" s="250"/>
      <c r="O75" s="209"/>
      <c r="P75" s="210"/>
      <c r="Q75" s="210"/>
      <c r="R75" s="210"/>
      <c r="S75" s="210"/>
      <c r="T75" s="210"/>
      <c r="U75" s="210"/>
      <c r="V75" s="210"/>
      <c r="W75" s="210"/>
      <c r="X75" s="210"/>
      <c r="Y75" s="210"/>
      <c r="Z75" s="210"/>
      <c r="AA75" s="210"/>
      <c r="AB75" s="210"/>
      <c r="AC75" s="210"/>
      <c r="AD75" s="210"/>
      <c r="AE75" s="210"/>
      <c r="AF75" s="210"/>
      <c r="AG75" s="210"/>
      <c r="AH75" s="210"/>
      <c r="AI75" s="210"/>
      <c r="AJ75" s="210"/>
      <c r="AK75" s="210"/>
      <c r="AL75" s="210"/>
      <c r="AM75" s="210"/>
      <c r="AN75" s="210"/>
      <c r="AO75" s="210"/>
      <c r="AP75" s="210"/>
      <c r="AQ75" s="210"/>
      <c r="AR75" s="210"/>
      <c r="AS75" s="210"/>
      <c r="AT75" s="210"/>
      <c r="AU75" s="210"/>
      <c r="AV75" s="210"/>
      <c r="AW75" s="210"/>
      <c r="AX75" s="210"/>
      <c r="AY75" s="211"/>
      <c r="AZ75" s="49"/>
    </row>
    <row r="76" spans="1:52" s="2" customFormat="1" ht="15" customHeight="1">
      <c r="A76" s="1"/>
      <c r="B76" s="19"/>
      <c r="C76" s="248"/>
      <c r="D76" s="249"/>
      <c r="E76" s="249"/>
      <c r="F76" s="249"/>
      <c r="G76" s="249"/>
      <c r="H76" s="249"/>
      <c r="I76" s="249"/>
      <c r="J76" s="249"/>
      <c r="K76" s="249"/>
      <c r="L76" s="249"/>
      <c r="M76" s="249"/>
      <c r="N76" s="250"/>
      <c r="O76" s="209"/>
      <c r="P76" s="210"/>
      <c r="Q76" s="210"/>
      <c r="R76" s="210"/>
      <c r="S76" s="210"/>
      <c r="T76" s="210"/>
      <c r="U76" s="210"/>
      <c r="V76" s="210"/>
      <c r="W76" s="210"/>
      <c r="X76" s="210"/>
      <c r="Y76" s="210"/>
      <c r="Z76" s="210"/>
      <c r="AA76" s="210"/>
      <c r="AB76" s="210"/>
      <c r="AC76" s="210"/>
      <c r="AD76" s="210"/>
      <c r="AE76" s="210"/>
      <c r="AF76" s="210"/>
      <c r="AG76" s="210"/>
      <c r="AH76" s="210"/>
      <c r="AI76" s="210"/>
      <c r="AJ76" s="210"/>
      <c r="AK76" s="210"/>
      <c r="AL76" s="210"/>
      <c r="AM76" s="210"/>
      <c r="AN76" s="210"/>
      <c r="AO76" s="210"/>
      <c r="AP76" s="210"/>
      <c r="AQ76" s="210"/>
      <c r="AR76" s="210"/>
      <c r="AS76" s="210"/>
      <c r="AT76" s="210"/>
      <c r="AU76" s="210"/>
      <c r="AV76" s="210"/>
      <c r="AW76" s="210"/>
      <c r="AX76" s="210"/>
      <c r="AY76" s="211"/>
      <c r="AZ76" s="49"/>
    </row>
    <row r="77" spans="1:52" s="2" customFormat="1" ht="15" customHeight="1">
      <c r="A77" s="1"/>
      <c r="B77" s="19"/>
      <c r="C77" s="248"/>
      <c r="D77" s="249"/>
      <c r="E77" s="249"/>
      <c r="F77" s="249"/>
      <c r="G77" s="249"/>
      <c r="H77" s="249"/>
      <c r="I77" s="249"/>
      <c r="J77" s="249"/>
      <c r="K77" s="249"/>
      <c r="L77" s="249"/>
      <c r="M77" s="249"/>
      <c r="N77" s="250"/>
      <c r="O77" s="209"/>
      <c r="P77" s="210"/>
      <c r="Q77" s="210"/>
      <c r="R77" s="210"/>
      <c r="S77" s="210"/>
      <c r="T77" s="210"/>
      <c r="U77" s="210"/>
      <c r="V77" s="210"/>
      <c r="W77" s="210"/>
      <c r="X77" s="210"/>
      <c r="Y77" s="210"/>
      <c r="Z77" s="210"/>
      <c r="AA77" s="210"/>
      <c r="AB77" s="210"/>
      <c r="AC77" s="210"/>
      <c r="AD77" s="210"/>
      <c r="AE77" s="210"/>
      <c r="AF77" s="210"/>
      <c r="AG77" s="210"/>
      <c r="AH77" s="210"/>
      <c r="AI77" s="210"/>
      <c r="AJ77" s="210"/>
      <c r="AK77" s="210"/>
      <c r="AL77" s="210"/>
      <c r="AM77" s="210"/>
      <c r="AN77" s="210"/>
      <c r="AO77" s="210"/>
      <c r="AP77" s="210"/>
      <c r="AQ77" s="210"/>
      <c r="AR77" s="210"/>
      <c r="AS77" s="210"/>
      <c r="AT77" s="210"/>
      <c r="AU77" s="210"/>
      <c r="AV77" s="210"/>
      <c r="AW77" s="210"/>
      <c r="AX77" s="210"/>
      <c r="AY77" s="211"/>
      <c r="AZ77" s="49"/>
    </row>
    <row r="78" spans="1:52" s="2" customFormat="1" ht="15" customHeight="1">
      <c r="B78" s="23"/>
      <c r="C78" s="248"/>
      <c r="D78" s="249"/>
      <c r="E78" s="249"/>
      <c r="F78" s="249"/>
      <c r="G78" s="249"/>
      <c r="H78" s="249"/>
      <c r="I78" s="249"/>
      <c r="J78" s="249"/>
      <c r="K78" s="249"/>
      <c r="L78" s="249"/>
      <c r="M78" s="249"/>
      <c r="N78" s="250"/>
      <c r="O78" s="209"/>
      <c r="P78" s="210"/>
      <c r="Q78" s="210"/>
      <c r="R78" s="210"/>
      <c r="S78" s="210"/>
      <c r="T78" s="210"/>
      <c r="U78" s="210"/>
      <c r="V78" s="210"/>
      <c r="W78" s="210"/>
      <c r="X78" s="210"/>
      <c r="Y78" s="210"/>
      <c r="Z78" s="210"/>
      <c r="AA78" s="210"/>
      <c r="AB78" s="210"/>
      <c r="AC78" s="210"/>
      <c r="AD78" s="210"/>
      <c r="AE78" s="210"/>
      <c r="AF78" s="210"/>
      <c r="AG78" s="210"/>
      <c r="AH78" s="210"/>
      <c r="AI78" s="210"/>
      <c r="AJ78" s="210"/>
      <c r="AK78" s="210"/>
      <c r="AL78" s="210"/>
      <c r="AM78" s="210"/>
      <c r="AN78" s="210"/>
      <c r="AO78" s="210"/>
      <c r="AP78" s="210"/>
      <c r="AQ78" s="210"/>
      <c r="AR78" s="210"/>
      <c r="AS78" s="210"/>
      <c r="AT78" s="210"/>
      <c r="AU78" s="210"/>
      <c r="AV78" s="210"/>
      <c r="AW78" s="210"/>
      <c r="AX78" s="210"/>
      <c r="AY78" s="211"/>
      <c r="AZ78" s="49"/>
    </row>
    <row r="79" spans="1:52" s="2" customFormat="1" ht="15" customHeight="1">
      <c r="B79" s="23"/>
      <c r="C79" s="248"/>
      <c r="D79" s="249"/>
      <c r="E79" s="249"/>
      <c r="F79" s="249"/>
      <c r="G79" s="249"/>
      <c r="H79" s="249"/>
      <c r="I79" s="249"/>
      <c r="J79" s="249"/>
      <c r="K79" s="249"/>
      <c r="L79" s="249"/>
      <c r="M79" s="249"/>
      <c r="N79" s="250"/>
      <c r="O79" s="209"/>
      <c r="P79" s="210"/>
      <c r="Q79" s="210"/>
      <c r="R79" s="210"/>
      <c r="S79" s="210"/>
      <c r="T79" s="210"/>
      <c r="U79" s="210"/>
      <c r="V79" s="210"/>
      <c r="W79" s="210"/>
      <c r="X79" s="210"/>
      <c r="Y79" s="210"/>
      <c r="Z79" s="210"/>
      <c r="AA79" s="210"/>
      <c r="AB79" s="210"/>
      <c r="AC79" s="210"/>
      <c r="AD79" s="210"/>
      <c r="AE79" s="210"/>
      <c r="AF79" s="210"/>
      <c r="AG79" s="210"/>
      <c r="AH79" s="210"/>
      <c r="AI79" s="210"/>
      <c r="AJ79" s="210"/>
      <c r="AK79" s="210"/>
      <c r="AL79" s="210"/>
      <c r="AM79" s="210"/>
      <c r="AN79" s="210"/>
      <c r="AO79" s="210"/>
      <c r="AP79" s="210"/>
      <c r="AQ79" s="210"/>
      <c r="AR79" s="210"/>
      <c r="AS79" s="210"/>
      <c r="AT79" s="210"/>
      <c r="AU79" s="210"/>
      <c r="AV79" s="210"/>
      <c r="AW79" s="210"/>
      <c r="AX79" s="210"/>
      <c r="AY79" s="211"/>
      <c r="AZ79" s="49"/>
    </row>
    <row r="80" spans="1:52" s="2" customFormat="1" ht="15" customHeight="1">
      <c r="B80" s="23"/>
      <c r="C80" s="248"/>
      <c r="D80" s="249"/>
      <c r="E80" s="249"/>
      <c r="F80" s="249"/>
      <c r="G80" s="249"/>
      <c r="H80" s="249"/>
      <c r="I80" s="249"/>
      <c r="J80" s="249"/>
      <c r="K80" s="249"/>
      <c r="L80" s="249"/>
      <c r="M80" s="249"/>
      <c r="N80" s="250"/>
      <c r="O80" s="209"/>
      <c r="P80" s="210"/>
      <c r="Q80" s="210"/>
      <c r="R80" s="210"/>
      <c r="S80" s="210"/>
      <c r="T80" s="210"/>
      <c r="U80" s="210"/>
      <c r="V80" s="210"/>
      <c r="W80" s="210"/>
      <c r="X80" s="210"/>
      <c r="Y80" s="210"/>
      <c r="Z80" s="210"/>
      <c r="AA80" s="210"/>
      <c r="AB80" s="210"/>
      <c r="AC80" s="210"/>
      <c r="AD80" s="210"/>
      <c r="AE80" s="210"/>
      <c r="AF80" s="210"/>
      <c r="AG80" s="210"/>
      <c r="AH80" s="210"/>
      <c r="AI80" s="210"/>
      <c r="AJ80" s="210"/>
      <c r="AK80" s="210"/>
      <c r="AL80" s="210"/>
      <c r="AM80" s="210"/>
      <c r="AN80" s="210"/>
      <c r="AO80" s="210"/>
      <c r="AP80" s="210"/>
      <c r="AQ80" s="210"/>
      <c r="AR80" s="210"/>
      <c r="AS80" s="210"/>
      <c r="AT80" s="210"/>
      <c r="AU80" s="210"/>
      <c r="AV80" s="210"/>
      <c r="AW80" s="210"/>
      <c r="AX80" s="210"/>
      <c r="AY80" s="211"/>
      <c r="AZ80" s="49"/>
    </row>
    <row r="81" spans="1:53" s="2" customFormat="1" ht="15" customHeight="1">
      <c r="B81" s="23"/>
      <c r="C81" s="248"/>
      <c r="D81" s="249"/>
      <c r="E81" s="249"/>
      <c r="F81" s="249"/>
      <c r="G81" s="249"/>
      <c r="H81" s="249"/>
      <c r="I81" s="249"/>
      <c r="J81" s="249"/>
      <c r="K81" s="249"/>
      <c r="L81" s="249"/>
      <c r="M81" s="249"/>
      <c r="N81" s="250"/>
      <c r="O81" s="209"/>
      <c r="P81" s="210"/>
      <c r="Q81" s="210"/>
      <c r="R81" s="210"/>
      <c r="S81" s="210"/>
      <c r="T81" s="210"/>
      <c r="U81" s="210"/>
      <c r="V81" s="210"/>
      <c r="W81" s="210"/>
      <c r="X81" s="210"/>
      <c r="Y81" s="210"/>
      <c r="Z81" s="210"/>
      <c r="AA81" s="210"/>
      <c r="AB81" s="210"/>
      <c r="AC81" s="210"/>
      <c r="AD81" s="210"/>
      <c r="AE81" s="210"/>
      <c r="AF81" s="210"/>
      <c r="AG81" s="210"/>
      <c r="AH81" s="210"/>
      <c r="AI81" s="210"/>
      <c r="AJ81" s="210"/>
      <c r="AK81" s="210"/>
      <c r="AL81" s="210"/>
      <c r="AM81" s="210"/>
      <c r="AN81" s="210"/>
      <c r="AO81" s="210"/>
      <c r="AP81" s="210"/>
      <c r="AQ81" s="210"/>
      <c r="AR81" s="210"/>
      <c r="AS81" s="210"/>
      <c r="AT81" s="210"/>
      <c r="AU81" s="210"/>
      <c r="AV81" s="210"/>
      <c r="AW81" s="210"/>
      <c r="AX81" s="210"/>
      <c r="AY81" s="211"/>
      <c r="AZ81" s="49"/>
    </row>
    <row r="82" spans="1:53" s="2" customFormat="1" ht="15" customHeight="1">
      <c r="B82" s="23"/>
      <c r="C82" s="248"/>
      <c r="D82" s="249"/>
      <c r="E82" s="249"/>
      <c r="F82" s="249"/>
      <c r="G82" s="249"/>
      <c r="H82" s="249"/>
      <c r="I82" s="249"/>
      <c r="J82" s="249"/>
      <c r="K82" s="249"/>
      <c r="L82" s="249"/>
      <c r="M82" s="249"/>
      <c r="N82" s="250"/>
      <c r="O82" s="209"/>
      <c r="P82" s="210"/>
      <c r="Q82" s="210"/>
      <c r="R82" s="210"/>
      <c r="S82" s="210"/>
      <c r="T82" s="210"/>
      <c r="U82" s="210"/>
      <c r="V82" s="210"/>
      <c r="W82" s="210"/>
      <c r="X82" s="210"/>
      <c r="Y82" s="210"/>
      <c r="Z82" s="210"/>
      <c r="AA82" s="210"/>
      <c r="AB82" s="210"/>
      <c r="AC82" s="210"/>
      <c r="AD82" s="210"/>
      <c r="AE82" s="210"/>
      <c r="AF82" s="210"/>
      <c r="AG82" s="210"/>
      <c r="AH82" s="210"/>
      <c r="AI82" s="210"/>
      <c r="AJ82" s="210"/>
      <c r="AK82" s="210"/>
      <c r="AL82" s="210"/>
      <c r="AM82" s="210"/>
      <c r="AN82" s="210"/>
      <c r="AO82" s="210"/>
      <c r="AP82" s="210"/>
      <c r="AQ82" s="210"/>
      <c r="AR82" s="210"/>
      <c r="AS82" s="210"/>
      <c r="AT82" s="210"/>
      <c r="AU82" s="210"/>
      <c r="AV82" s="210"/>
      <c r="AW82" s="210"/>
      <c r="AX82" s="210"/>
      <c r="AY82" s="211"/>
      <c r="AZ82" s="49"/>
    </row>
    <row r="83" spans="1:53" s="2" customFormat="1" ht="16.5" customHeight="1">
      <c r="B83" s="23"/>
      <c r="C83" s="251"/>
      <c r="D83" s="252"/>
      <c r="E83" s="252"/>
      <c r="F83" s="252"/>
      <c r="G83" s="252"/>
      <c r="H83" s="252"/>
      <c r="I83" s="252"/>
      <c r="J83" s="252"/>
      <c r="K83" s="252"/>
      <c r="L83" s="252"/>
      <c r="M83" s="252"/>
      <c r="N83" s="253"/>
      <c r="O83" s="212"/>
      <c r="P83" s="213"/>
      <c r="Q83" s="213"/>
      <c r="R83" s="213"/>
      <c r="S83" s="213"/>
      <c r="T83" s="213"/>
      <c r="U83" s="213"/>
      <c r="V83" s="213"/>
      <c r="W83" s="213"/>
      <c r="X83" s="213"/>
      <c r="Y83" s="213"/>
      <c r="Z83" s="213"/>
      <c r="AA83" s="213"/>
      <c r="AB83" s="213"/>
      <c r="AC83" s="213"/>
      <c r="AD83" s="213"/>
      <c r="AE83" s="213"/>
      <c r="AF83" s="213"/>
      <c r="AG83" s="213"/>
      <c r="AH83" s="213"/>
      <c r="AI83" s="213"/>
      <c r="AJ83" s="213"/>
      <c r="AK83" s="213"/>
      <c r="AL83" s="213"/>
      <c r="AM83" s="213"/>
      <c r="AN83" s="213"/>
      <c r="AO83" s="213"/>
      <c r="AP83" s="213"/>
      <c r="AQ83" s="213"/>
      <c r="AR83" s="213"/>
      <c r="AS83" s="213"/>
      <c r="AT83" s="213"/>
      <c r="AU83" s="213"/>
      <c r="AV83" s="213"/>
      <c r="AW83" s="213"/>
      <c r="AX83" s="213"/>
      <c r="AY83" s="214"/>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5"/>
      <c r="W89" s="226" t="s">
        <v>54</v>
      </c>
      <c r="X89" s="141"/>
      <c r="Y89" s="141"/>
      <c r="Z89" s="141"/>
      <c r="AA89" s="141"/>
      <c r="AB89" s="141"/>
      <c r="AC89" s="141"/>
      <c r="AD89" s="141"/>
      <c r="AE89" s="141"/>
      <c r="AF89" s="141"/>
      <c r="AG89" s="141"/>
      <c r="AH89" s="142"/>
      <c r="AI89" s="141" t="s">
        <v>18</v>
      </c>
      <c r="AJ89" s="141"/>
      <c r="AK89" s="141"/>
      <c r="AL89" s="225"/>
      <c r="AM89" s="226" t="s">
        <v>19</v>
      </c>
      <c r="AN89" s="141"/>
      <c r="AO89" s="141"/>
      <c r="AP89" s="142"/>
      <c r="AQ89" s="227" t="s">
        <v>55</v>
      </c>
      <c r="AR89" s="227"/>
      <c r="AS89" s="227"/>
      <c r="AT89" s="228"/>
      <c r="AU89" s="229" t="s">
        <v>56</v>
      </c>
      <c r="AV89" s="227"/>
      <c r="AW89" s="227"/>
      <c r="AX89" s="227"/>
      <c r="AY89" s="230"/>
      <c r="AZ89" s="45"/>
    </row>
    <row r="90" spans="1:53" s="2" customFormat="1" ht="16.5" customHeight="1">
      <c r="A90" s="1"/>
      <c r="B90" s="19"/>
      <c r="C90" s="257"/>
      <c r="D90" s="257"/>
      <c r="E90" s="257"/>
      <c r="F90" s="271" t="s">
        <v>106</v>
      </c>
      <c r="G90" s="272"/>
      <c r="H90" s="272"/>
      <c r="I90" s="272"/>
      <c r="J90" s="272"/>
      <c r="K90" s="272"/>
      <c r="L90" s="272"/>
      <c r="M90" s="272"/>
      <c r="N90" s="272"/>
      <c r="O90" s="272"/>
      <c r="P90" s="272"/>
      <c r="Q90" s="272"/>
      <c r="R90" s="272"/>
      <c r="S90" s="272"/>
      <c r="T90" s="272"/>
      <c r="U90" s="272"/>
      <c r="V90" s="273"/>
      <c r="W90" s="261"/>
      <c r="X90" s="259"/>
      <c r="Y90" s="259"/>
      <c r="Z90" s="259"/>
      <c r="AA90" s="259"/>
      <c r="AB90" s="259"/>
      <c r="AC90" s="259"/>
      <c r="AD90" s="259"/>
      <c r="AE90" s="259"/>
      <c r="AF90" s="259"/>
      <c r="AG90" s="259"/>
      <c r="AH90" s="262"/>
      <c r="AI90" s="263"/>
      <c r="AJ90" s="264"/>
      <c r="AK90" s="264"/>
      <c r="AL90" s="265"/>
      <c r="AM90" s="266"/>
      <c r="AN90" s="267"/>
      <c r="AO90" s="267"/>
      <c r="AP90" s="268"/>
      <c r="AQ90" s="269"/>
      <c r="AR90" s="269"/>
      <c r="AS90" s="269"/>
      <c r="AT90" s="270"/>
      <c r="AU90" s="254"/>
      <c r="AV90" s="255"/>
      <c r="AW90" s="255"/>
      <c r="AX90" s="255"/>
      <c r="AY90" s="256"/>
      <c r="AZ90" s="45"/>
    </row>
    <row r="91" spans="1:53" ht="16.5" customHeight="1">
      <c r="B91" s="19"/>
      <c r="C91" s="257"/>
      <c r="D91" s="257"/>
      <c r="E91" s="257"/>
      <c r="F91" s="258"/>
      <c r="G91" s="259"/>
      <c r="H91" s="259"/>
      <c r="I91" s="259"/>
      <c r="J91" s="259"/>
      <c r="K91" s="259"/>
      <c r="L91" s="259"/>
      <c r="M91" s="259"/>
      <c r="N91" s="259"/>
      <c r="O91" s="259"/>
      <c r="P91" s="259"/>
      <c r="Q91" s="259"/>
      <c r="R91" s="259"/>
      <c r="S91" s="259"/>
      <c r="T91" s="259"/>
      <c r="U91" s="259"/>
      <c r="V91" s="260"/>
      <c r="W91" s="261"/>
      <c r="X91" s="259"/>
      <c r="Y91" s="259"/>
      <c r="Z91" s="259"/>
      <c r="AA91" s="259"/>
      <c r="AB91" s="259"/>
      <c r="AC91" s="259"/>
      <c r="AD91" s="259"/>
      <c r="AE91" s="259"/>
      <c r="AF91" s="259"/>
      <c r="AG91" s="259"/>
      <c r="AH91" s="262"/>
      <c r="AI91" s="263"/>
      <c r="AJ91" s="264"/>
      <c r="AK91" s="264"/>
      <c r="AL91" s="265"/>
      <c r="AM91" s="266"/>
      <c r="AN91" s="267"/>
      <c r="AO91" s="267"/>
      <c r="AP91" s="268"/>
      <c r="AQ91" s="269"/>
      <c r="AR91" s="269"/>
      <c r="AS91" s="269"/>
      <c r="AT91" s="270"/>
      <c r="AU91" s="254"/>
      <c r="AV91" s="255"/>
      <c r="AW91" s="255"/>
      <c r="AX91" s="255"/>
      <c r="AY91" s="256"/>
      <c r="AZ91" s="45"/>
      <c r="BA91" s="1"/>
    </row>
    <row r="92" spans="1:53" ht="16.5" customHeight="1">
      <c r="B92" s="19"/>
      <c r="C92" s="274"/>
      <c r="D92" s="275"/>
      <c r="E92" s="276"/>
      <c r="F92" s="258"/>
      <c r="G92" s="259"/>
      <c r="H92" s="259"/>
      <c r="I92" s="259"/>
      <c r="J92" s="259"/>
      <c r="K92" s="259"/>
      <c r="L92" s="259"/>
      <c r="M92" s="259"/>
      <c r="N92" s="259"/>
      <c r="O92" s="259"/>
      <c r="P92" s="259"/>
      <c r="Q92" s="259"/>
      <c r="R92" s="259"/>
      <c r="S92" s="259"/>
      <c r="T92" s="259"/>
      <c r="U92" s="259"/>
      <c r="V92" s="260"/>
      <c r="W92" s="261"/>
      <c r="X92" s="259"/>
      <c r="Y92" s="259"/>
      <c r="Z92" s="259"/>
      <c r="AA92" s="259"/>
      <c r="AB92" s="259"/>
      <c r="AC92" s="259"/>
      <c r="AD92" s="259"/>
      <c r="AE92" s="259"/>
      <c r="AF92" s="259"/>
      <c r="AG92" s="259"/>
      <c r="AH92" s="262"/>
      <c r="AI92" s="277"/>
      <c r="AJ92" s="278"/>
      <c r="AK92" s="278"/>
      <c r="AL92" s="279"/>
      <c r="AM92" s="280"/>
      <c r="AN92" s="281"/>
      <c r="AO92" s="281"/>
      <c r="AP92" s="282"/>
      <c r="AQ92" s="269"/>
      <c r="AR92" s="269"/>
      <c r="AS92" s="269"/>
      <c r="AT92" s="270"/>
      <c r="AU92" s="254"/>
      <c r="AV92" s="255"/>
      <c r="AW92" s="255"/>
      <c r="AX92" s="255"/>
      <c r="AY92" s="256"/>
      <c r="AZ92" s="45"/>
      <c r="BA92" s="1"/>
    </row>
    <row r="93" spans="1:53" ht="16.5" customHeight="1">
      <c r="B93" s="19"/>
      <c r="C93" s="257"/>
      <c r="D93" s="257"/>
      <c r="E93" s="257"/>
      <c r="F93" s="258"/>
      <c r="G93" s="259"/>
      <c r="H93" s="259"/>
      <c r="I93" s="259"/>
      <c r="J93" s="259"/>
      <c r="K93" s="259"/>
      <c r="L93" s="259"/>
      <c r="M93" s="259"/>
      <c r="N93" s="259"/>
      <c r="O93" s="259"/>
      <c r="P93" s="259"/>
      <c r="Q93" s="259"/>
      <c r="R93" s="259"/>
      <c r="S93" s="259"/>
      <c r="T93" s="259"/>
      <c r="U93" s="259"/>
      <c r="V93" s="260"/>
      <c r="W93" s="261"/>
      <c r="X93" s="259"/>
      <c r="Y93" s="259"/>
      <c r="Z93" s="259"/>
      <c r="AA93" s="259"/>
      <c r="AB93" s="259"/>
      <c r="AC93" s="259"/>
      <c r="AD93" s="259"/>
      <c r="AE93" s="259"/>
      <c r="AF93" s="259"/>
      <c r="AG93" s="259"/>
      <c r="AH93" s="262"/>
      <c r="AI93" s="263"/>
      <c r="AJ93" s="264"/>
      <c r="AK93" s="264"/>
      <c r="AL93" s="265"/>
      <c r="AM93" s="266"/>
      <c r="AN93" s="267"/>
      <c r="AO93" s="267"/>
      <c r="AP93" s="268"/>
      <c r="AQ93" s="269"/>
      <c r="AR93" s="269"/>
      <c r="AS93" s="269"/>
      <c r="AT93" s="270"/>
      <c r="AU93" s="254"/>
      <c r="AV93" s="255"/>
      <c r="AW93" s="255"/>
      <c r="AX93" s="255"/>
      <c r="AY93" s="256"/>
      <c r="AZ93" s="45"/>
      <c r="BA93" s="1"/>
    </row>
    <row r="94" spans="1:53" ht="16.5" customHeight="1">
      <c r="B94" s="19"/>
      <c r="C94" s="257"/>
      <c r="D94" s="257"/>
      <c r="E94" s="257"/>
      <c r="F94" s="258"/>
      <c r="G94" s="259"/>
      <c r="H94" s="259"/>
      <c r="I94" s="259"/>
      <c r="J94" s="259"/>
      <c r="K94" s="259"/>
      <c r="L94" s="259"/>
      <c r="M94" s="259"/>
      <c r="N94" s="259"/>
      <c r="O94" s="259"/>
      <c r="P94" s="259"/>
      <c r="Q94" s="259"/>
      <c r="R94" s="259"/>
      <c r="S94" s="259"/>
      <c r="T94" s="259"/>
      <c r="U94" s="259"/>
      <c r="V94" s="260"/>
      <c r="W94" s="261"/>
      <c r="X94" s="259"/>
      <c r="Y94" s="259"/>
      <c r="Z94" s="259"/>
      <c r="AA94" s="259"/>
      <c r="AB94" s="259"/>
      <c r="AC94" s="259"/>
      <c r="AD94" s="259"/>
      <c r="AE94" s="259"/>
      <c r="AF94" s="259"/>
      <c r="AG94" s="259"/>
      <c r="AH94" s="262"/>
      <c r="AI94" s="263"/>
      <c r="AJ94" s="264"/>
      <c r="AK94" s="264"/>
      <c r="AL94" s="265"/>
      <c r="AM94" s="266"/>
      <c r="AN94" s="267"/>
      <c r="AO94" s="267"/>
      <c r="AP94" s="268"/>
      <c r="AQ94" s="284"/>
      <c r="AR94" s="269"/>
      <c r="AS94" s="269"/>
      <c r="AT94" s="270"/>
      <c r="AU94" s="254"/>
      <c r="AV94" s="255"/>
      <c r="AW94" s="255"/>
      <c r="AX94" s="255"/>
      <c r="AY94" s="256"/>
      <c r="AZ94" s="45"/>
      <c r="BA94" s="1"/>
    </row>
    <row r="95" spans="1:53" ht="16.5" customHeight="1">
      <c r="B95" s="19"/>
      <c r="C95" s="283"/>
      <c r="D95" s="267"/>
      <c r="E95" s="268"/>
      <c r="F95" s="258"/>
      <c r="G95" s="259"/>
      <c r="H95" s="259"/>
      <c r="I95" s="259"/>
      <c r="J95" s="259"/>
      <c r="K95" s="259"/>
      <c r="L95" s="259"/>
      <c r="M95" s="259"/>
      <c r="N95" s="259"/>
      <c r="O95" s="259"/>
      <c r="P95" s="259"/>
      <c r="Q95" s="259"/>
      <c r="R95" s="259"/>
      <c r="S95" s="259"/>
      <c r="T95" s="259"/>
      <c r="U95" s="259"/>
      <c r="V95" s="260"/>
      <c r="W95" s="261"/>
      <c r="X95" s="259"/>
      <c r="Y95" s="259"/>
      <c r="Z95" s="259"/>
      <c r="AA95" s="259"/>
      <c r="AB95" s="259"/>
      <c r="AC95" s="259"/>
      <c r="AD95" s="259"/>
      <c r="AE95" s="259"/>
      <c r="AF95" s="259"/>
      <c r="AG95" s="259"/>
      <c r="AH95" s="262"/>
      <c r="AI95" s="263"/>
      <c r="AJ95" s="264"/>
      <c r="AK95" s="264"/>
      <c r="AL95" s="265"/>
      <c r="AM95" s="266"/>
      <c r="AN95" s="267"/>
      <c r="AO95" s="267"/>
      <c r="AP95" s="268"/>
      <c r="AQ95" s="269"/>
      <c r="AR95" s="269"/>
      <c r="AS95" s="269"/>
      <c r="AT95" s="270"/>
      <c r="AU95" s="254"/>
      <c r="AV95" s="255"/>
      <c r="AW95" s="255"/>
      <c r="AX95" s="255"/>
      <c r="AY95" s="256"/>
      <c r="AZ95" s="45"/>
      <c r="BA95" s="1"/>
    </row>
    <row r="96" spans="1:53" ht="16.5" customHeight="1">
      <c r="B96" s="19"/>
      <c r="C96" s="283"/>
      <c r="D96" s="267"/>
      <c r="E96" s="268"/>
      <c r="F96" s="285"/>
      <c r="G96" s="286"/>
      <c r="H96" s="286"/>
      <c r="I96" s="286"/>
      <c r="J96" s="286"/>
      <c r="K96" s="286"/>
      <c r="L96" s="286"/>
      <c r="M96" s="286"/>
      <c r="N96" s="286"/>
      <c r="O96" s="286"/>
      <c r="P96" s="286"/>
      <c r="Q96" s="286"/>
      <c r="R96" s="286"/>
      <c r="S96" s="286"/>
      <c r="T96" s="286"/>
      <c r="U96" s="286"/>
      <c r="V96" s="287"/>
      <c r="W96" s="266"/>
      <c r="X96" s="267"/>
      <c r="Y96" s="267"/>
      <c r="Z96" s="267"/>
      <c r="AA96" s="267"/>
      <c r="AB96" s="267"/>
      <c r="AC96" s="267"/>
      <c r="AD96" s="267"/>
      <c r="AE96" s="267"/>
      <c r="AF96" s="267"/>
      <c r="AG96" s="267"/>
      <c r="AH96" s="268"/>
      <c r="AI96" s="288"/>
      <c r="AJ96" s="288"/>
      <c r="AK96" s="288"/>
      <c r="AL96" s="289"/>
      <c r="AM96" s="266"/>
      <c r="AN96" s="267"/>
      <c r="AO96" s="267"/>
      <c r="AP96" s="268"/>
      <c r="AQ96" s="269"/>
      <c r="AR96" s="269"/>
      <c r="AS96" s="269"/>
      <c r="AT96" s="270"/>
      <c r="AU96" s="254"/>
      <c r="AV96" s="255"/>
      <c r="AW96" s="255"/>
      <c r="AX96" s="255"/>
      <c r="AY96" s="256"/>
      <c r="AZ96" s="45"/>
      <c r="BA96" s="1"/>
    </row>
    <row r="97" spans="1:53" ht="16.5" customHeight="1">
      <c r="B97" s="19"/>
      <c r="C97" s="257"/>
      <c r="D97" s="257"/>
      <c r="E97" s="257"/>
      <c r="F97" s="285"/>
      <c r="G97" s="286"/>
      <c r="H97" s="286"/>
      <c r="I97" s="286"/>
      <c r="J97" s="286"/>
      <c r="K97" s="286"/>
      <c r="L97" s="286"/>
      <c r="M97" s="286"/>
      <c r="N97" s="286"/>
      <c r="O97" s="286"/>
      <c r="P97" s="286"/>
      <c r="Q97" s="286"/>
      <c r="R97" s="286"/>
      <c r="S97" s="286"/>
      <c r="T97" s="286"/>
      <c r="U97" s="286"/>
      <c r="V97" s="287"/>
      <c r="W97" s="266"/>
      <c r="X97" s="267"/>
      <c r="Y97" s="267"/>
      <c r="Z97" s="267"/>
      <c r="AA97" s="267"/>
      <c r="AB97" s="267"/>
      <c r="AC97" s="267"/>
      <c r="AD97" s="267"/>
      <c r="AE97" s="267"/>
      <c r="AF97" s="267"/>
      <c r="AG97" s="267"/>
      <c r="AH97" s="268"/>
      <c r="AI97" s="288"/>
      <c r="AJ97" s="288"/>
      <c r="AK97" s="288"/>
      <c r="AL97" s="289"/>
      <c r="AM97" s="266"/>
      <c r="AN97" s="267"/>
      <c r="AO97" s="267"/>
      <c r="AP97" s="268"/>
      <c r="AQ97" s="269"/>
      <c r="AR97" s="269"/>
      <c r="AS97" s="269"/>
      <c r="AT97" s="270"/>
      <c r="AU97" s="254"/>
      <c r="AV97" s="255"/>
      <c r="AW97" s="255"/>
      <c r="AX97" s="255"/>
      <c r="AY97" s="256"/>
      <c r="AZ97" s="45"/>
      <c r="BA97" s="1"/>
    </row>
    <row r="98" spans="1:53" ht="16.5" customHeight="1">
      <c r="B98" s="19"/>
      <c r="C98" s="257"/>
      <c r="D98" s="257"/>
      <c r="E98" s="257"/>
      <c r="F98" s="285"/>
      <c r="G98" s="286"/>
      <c r="H98" s="286"/>
      <c r="I98" s="286"/>
      <c r="J98" s="286"/>
      <c r="K98" s="286"/>
      <c r="L98" s="286"/>
      <c r="M98" s="286"/>
      <c r="N98" s="286"/>
      <c r="O98" s="286"/>
      <c r="P98" s="286"/>
      <c r="Q98" s="286"/>
      <c r="R98" s="286"/>
      <c r="S98" s="286"/>
      <c r="T98" s="286"/>
      <c r="U98" s="286"/>
      <c r="V98" s="287"/>
      <c r="W98" s="266"/>
      <c r="X98" s="267"/>
      <c r="Y98" s="267"/>
      <c r="Z98" s="267"/>
      <c r="AA98" s="267"/>
      <c r="AB98" s="267"/>
      <c r="AC98" s="267"/>
      <c r="AD98" s="267"/>
      <c r="AE98" s="267"/>
      <c r="AF98" s="267"/>
      <c r="AG98" s="267"/>
      <c r="AH98" s="268"/>
      <c r="AI98" s="288"/>
      <c r="AJ98" s="288"/>
      <c r="AK98" s="288"/>
      <c r="AL98" s="289"/>
      <c r="AM98" s="266"/>
      <c r="AN98" s="267"/>
      <c r="AO98" s="267"/>
      <c r="AP98" s="268"/>
      <c r="AQ98" s="269"/>
      <c r="AR98" s="269"/>
      <c r="AS98" s="269"/>
      <c r="AT98" s="270"/>
      <c r="AU98" s="254"/>
      <c r="AV98" s="255"/>
      <c r="AW98" s="255"/>
      <c r="AX98" s="255"/>
      <c r="AY98" s="256"/>
      <c r="AZ98" s="45"/>
      <c r="BA98" s="1"/>
    </row>
    <row r="99" spans="1:53" ht="16.5" customHeight="1">
      <c r="B99" s="19"/>
      <c r="C99" s="257"/>
      <c r="D99" s="257"/>
      <c r="E99" s="257"/>
      <c r="F99" s="285"/>
      <c r="G99" s="286"/>
      <c r="H99" s="286"/>
      <c r="I99" s="286"/>
      <c r="J99" s="286"/>
      <c r="K99" s="286"/>
      <c r="L99" s="286"/>
      <c r="M99" s="286"/>
      <c r="N99" s="286"/>
      <c r="O99" s="286"/>
      <c r="P99" s="286"/>
      <c r="Q99" s="286"/>
      <c r="R99" s="286"/>
      <c r="S99" s="286"/>
      <c r="T99" s="286"/>
      <c r="U99" s="286"/>
      <c r="V99" s="287"/>
      <c r="W99" s="266"/>
      <c r="X99" s="267"/>
      <c r="Y99" s="267"/>
      <c r="Z99" s="267"/>
      <c r="AA99" s="267"/>
      <c r="AB99" s="267"/>
      <c r="AC99" s="267"/>
      <c r="AD99" s="267"/>
      <c r="AE99" s="267"/>
      <c r="AF99" s="267"/>
      <c r="AG99" s="267"/>
      <c r="AH99" s="268"/>
      <c r="AI99" s="288"/>
      <c r="AJ99" s="288"/>
      <c r="AK99" s="288"/>
      <c r="AL99" s="289"/>
      <c r="AM99" s="266"/>
      <c r="AN99" s="267"/>
      <c r="AO99" s="267"/>
      <c r="AP99" s="268"/>
      <c r="AQ99" s="269"/>
      <c r="AR99" s="269"/>
      <c r="AS99" s="269"/>
      <c r="AT99" s="270"/>
      <c r="AU99" s="254"/>
      <c r="AV99" s="255"/>
      <c r="AW99" s="255"/>
      <c r="AX99" s="255"/>
      <c r="AY99" s="256"/>
      <c r="AZ99" s="45"/>
      <c r="BA99" s="1"/>
    </row>
    <row r="100" spans="1:53" ht="16.5" customHeight="1">
      <c r="B100" s="19"/>
      <c r="C100" s="257"/>
      <c r="D100" s="257"/>
      <c r="E100" s="257"/>
      <c r="F100" s="285"/>
      <c r="G100" s="286"/>
      <c r="H100" s="286"/>
      <c r="I100" s="286"/>
      <c r="J100" s="286"/>
      <c r="K100" s="286"/>
      <c r="L100" s="286"/>
      <c r="M100" s="286"/>
      <c r="N100" s="286"/>
      <c r="O100" s="286"/>
      <c r="P100" s="286"/>
      <c r="Q100" s="286"/>
      <c r="R100" s="286"/>
      <c r="S100" s="286"/>
      <c r="T100" s="286"/>
      <c r="U100" s="286"/>
      <c r="V100" s="287"/>
      <c r="W100" s="266"/>
      <c r="X100" s="267"/>
      <c r="Y100" s="267"/>
      <c r="Z100" s="267"/>
      <c r="AA100" s="267"/>
      <c r="AB100" s="267"/>
      <c r="AC100" s="267"/>
      <c r="AD100" s="267"/>
      <c r="AE100" s="267"/>
      <c r="AF100" s="267"/>
      <c r="AG100" s="267"/>
      <c r="AH100" s="268"/>
      <c r="AI100" s="288"/>
      <c r="AJ100" s="288"/>
      <c r="AK100" s="288"/>
      <c r="AL100" s="289"/>
      <c r="AM100" s="266"/>
      <c r="AN100" s="267"/>
      <c r="AO100" s="267"/>
      <c r="AP100" s="268"/>
      <c r="AQ100" s="269"/>
      <c r="AR100" s="269"/>
      <c r="AS100" s="269"/>
      <c r="AT100" s="270"/>
      <c r="AU100" s="254"/>
      <c r="AV100" s="255"/>
      <c r="AW100" s="255"/>
      <c r="AX100" s="255"/>
      <c r="AY100" s="256"/>
      <c r="AZ100" s="45"/>
      <c r="BA100" s="1"/>
    </row>
    <row r="101" spans="1:53" ht="16.5" customHeight="1">
      <c r="B101" s="19"/>
      <c r="C101" s="257"/>
      <c r="D101" s="257"/>
      <c r="E101" s="257"/>
      <c r="F101" s="285"/>
      <c r="G101" s="286"/>
      <c r="H101" s="286"/>
      <c r="I101" s="286"/>
      <c r="J101" s="286"/>
      <c r="K101" s="286"/>
      <c r="L101" s="286"/>
      <c r="M101" s="286"/>
      <c r="N101" s="286"/>
      <c r="O101" s="286"/>
      <c r="P101" s="286"/>
      <c r="Q101" s="286"/>
      <c r="R101" s="286"/>
      <c r="S101" s="286"/>
      <c r="T101" s="286"/>
      <c r="U101" s="286"/>
      <c r="V101" s="287"/>
      <c r="W101" s="266"/>
      <c r="X101" s="267"/>
      <c r="Y101" s="267"/>
      <c r="Z101" s="267"/>
      <c r="AA101" s="267"/>
      <c r="AB101" s="267"/>
      <c r="AC101" s="267"/>
      <c r="AD101" s="267"/>
      <c r="AE101" s="267"/>
      <c r="AF101" s="267"/>
      <c r="AG101" s="267"/>
      <c r="AH101" s="268"/>
      <c r="AI101" s="288"/>
      <c r="AJ101" s="288"/>
      <c r="AK101" s="288"/>
      <c r="AL101" s="289"/>
      <c r="AM101" s="266"/>
      <c r="AN101" s="267"/>
      <c r="AO101" s="267"/>
      <c r="AP101" s="268"/>
      <c r="AQ101" s="269"/>
      <c r="AR101" s="269"/>
      <c r="AS101" s="269"/>
      <c r="AT101" s="270"/>
      <c r="AU101" s="254"/>
      <c r="AV101" s="255"/>
      <c r="AW101" s="255"/>
      <c r="AX101" s="255"/>
      <c r="AY101" s="256"/>
      <c r="AZ101" s="45"/>
      <c r="BA101" s="1"/>
    </row>
    <row r="102" spans="1:53" ht="16.5" customHeight="1">
      <c r="B102" s="19"/>
      <c r="C102" s="257"/>
      <c r="D102" s="257"/>
      <c r="E102" s="257"/>
      <c r="F102" s="285"/>
      <c r="G102" s="286"/>
      <c r="H102" s="286"/>
      <c r="I102" s="286"/>
      <c r="J102" s="286"/>
      <c r="K102" s="286"/>
      <c r="L102" s="286"/>
      <c r="M102" s="286"/>
      <c r="N102" s="286"/>
      <c r="O102" s="286"/>
      <c r="P102" s="286"/>
      <c r="Q102" s="286"/>
      <c r="R102" s="286"/>
      <c r="S102" s="286"/>
      <c r="T102" s="286"/>
      <c r="U102" s="286"/>
      <c r="V102" s="287"/>
      <c r="W102" s="266"/>
      <c r="X102" s="267"/>
      <c r="Y102" s="267"/>
      <c r="Z102" s="267"/>
      <c r="AA102" s="267"/>
      <c r="AB102" s="267"/>
      <c r="AC102" s="267"/>
      <c r="AD102" s="267"/>
      <c r="AE102" s="267"/>
      <c r="AF102" s="267"/>
      <c r="AG102" s="267"/>
      <c r="AH102" s="268"/>
      <c r="AI102" s="288"/>
      <c r="AJ102" s="288"/>
      <c r="AK102" s="288"/>
      <c r="AL102" s="289"/>
      <c r="AM102" s="266"/>
      <c r="AN102" s="267"/>
      <c r="AO102" s="267"/>
      <c r="AP102" s="268"/>
      <c r="AQ102" s="269"/>
      <c r="AR102" s="269"/>
      <c r="AS102" s="269"/>
      <c r="AT102" s="270"/>
      <c r="AU102" s="254"/>
      <c r="AV102" s="255"/>
      <c r="AW102" s="255"/>
      <c r="AX102" s="255"/>
      <c r="AY102" s="256"/>
      <c r="AZ102" s="45"/>
      <c r="BA102" s="1"/>
    </row>
    <row r="103" spans="1:53" ht="16.5" customHeight="1">
      <c r="B103" s="19"/>
      <c r="C103" s="257"/>
      <c r="D103" s="257"/>
      <c r="E103" s="257"/>
      <c r="F103" s="285"/>
      <c r="G103" s="286"/>
      <c r="H103" s="286"/>
      <c r="I103" s="286"/>
      <c r="J103" s="286"/>
      <c r="K103" s="286"/>
      <c r="L103" s="286"/>
      <c r="M103" s="286"/>
      <c r="N103" s="286"/>
      <c r="O103" s="286"/>
      <c r="P103" s="286"/>
      <c r="Q103" s="286"/>
      <c r="R103" s="286"/>
      <c r="S103" s="286"/>
      <c r="T103" s="286"/>
      <c r="U103" s="286"/>
      <c r="V103" s="287"/>
      <c r="W103" s="266"/>
      <c r="X103" s="267"/>
      <c r="Y103" s="267"/>
      <c r="Z103" s="267"/>
      <c r="AA103" s="267"/>
      <c r="AB103" s="267"/>
      <c r="AC103" s="267"/>
      <c r="AD103" s="267"/>
      <c r="AE103" s="267"/>
      <c r="AF103" s="267"/>
      <c r="AG103" s="267"/>
      <c r="AH103" s="268"/>
      <c r="AI103" s="288"/>
      <c r="AJ103" s="288"/>
      <c r="AK103" s="288"/>
      <c r="AL103" s="289"/>
      <c r="AM103" s="266"/>
      <c r="AN103" s="267"/>
      <c r="AO103" s="267"/>
      <c r="AP103" s="268"/>
      <c r="AQ103" s="269"/>
      <c r="AR103" s="269"/>
      <c r="AS103" s="269"/>
      <c r="AT103" s="270"/>
      <c r="AU103" s="254"/>
      <c r="AV103" s="255"/>
      <c r="AW103" s="255"/>
      <c r="AX103" s="255"/>
      <c r="AY103" s="256"/>
      <c r="AZ103" s="45"/>
      <c r="BA103" s="1"/>
    </row>
    <row r="104" spans="1:53" ht="16.5" customHeight="1">
      <c r="B104" s="19"/>
      <c r="C104" s="257"/>
      <c r="D104" s="257"/>
      <c r="E104" s="257"/>
      <c r="F104" s="285"/>
      <c r="G104" s="286"/>
      <c r="H104" s="286"/>
      <c r="I104" s="286"/>
      <c r="J104" s="286"/>
      <c r="K104" s="286"/>
      <c r="L104" s="286"/>
      <c r="M104" s="286"/>
      <c r="N104" s="286"/>
      <c r="O104" s="286"/>
      <c r="P104" s="286"/>
      <c r="Q104" s="286"/>
      <c r="R104" s="286"/>
      <c r="S104" s="286"/>
      <c r="T104" s="286"/>
      <c r="U104" s="286"/>
      <c r="V104" s="287"/>
      <c r="W104" s="266"/>
      <c r="X104" s="267"/>
      <c r="Y104" s="267"/>
      <c r="Z104" s="267"/>
      <c r="AA104" s="267"/>
      <c r="AB104" s="267"/>
      <c r="AC104" s="267"/>
      <c r="AD104" s="267"/>
      <c r="AE104" s="267"/>
      <c r="AF104" s="267"/>
      <c r="AG104" s="267"/>
      <c r="AH104" s="268"/>
      <c r="AI104" s="288"/>
      <c r="AJ104" s="288"/>
      <c r="AK104" s="288"/>
      <c r="AL104" s="289"/>
      <c r="AM104" s="266"/>
      <c r="AN104" s="267"/>
      <c r="AO104" s="267"/>
      <c r="AP104" s="268"/>
      <c r="AQ104" s="269"/>
      <c r="AR104" s="269"/>
      <c r="AS104" s="269"/>
      <c r="AT104" s="270"/>
      <c r="AU104" s="254"/>
      <c r="AV104" s="255"/>
      <c r="AW104" s="255"/>
      <c r="AX104" s="255"/>
      <c r="AY104" s="256"/>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0" t="s">
        <v>57</v>
      </c>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0"/>
      <c r="AR106" s="290"/>
      <c r="AS106" s="290"/>
      <c r="AT106" s="290"/>
      <c r="AU106" s="290"/>
      <c r="AV106" s="290"/>
      <c r="AW106" s="290"/>
      <c r="AX106" s="290"/>
      <c r="AY106" s="290"/>
      <c r="AZ106" s="55"/>
      <c r="BA106" s="1"/>
    </row>
    <row r="107" spans="1:53" ht="16.5" customHeight="1">
      <c r="B107" s="19"/>
      <c r="C107" s="291" t="s">
        <v>52</v>
      </c>
      <c r="D107" s="291"/>
      <c r="E107" s="291"/>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5"/>
      <c r="AO107" s="292" t="s">
        <v>59</v>
      </c>
      <c r="AP107" s="293"/>
      <c r="AQ107" s="293"/>
      <c r="AR107" s="293"/>
      <c r="AS107" s="293"/>
      <c r="AT107" s="293"/>
      <c r="AU107" s="293"/>
      <c r="AV107" s="293"/>
      <c r="AW107" s="293"/>
      <c r="AX107" s="293"/>
      <c r="AY107" s="293"/>
      <c r="AZ107" s="32"/>
      <c r="BA107" s="1"/>
    </row>
    <row r="108" spans="1:53" s="2" customFormat="1" ht="16.5" customHeight="1">
      <c r="A108" s="15"/>
      <c r="B108" s="19"/>
      <c r="C108" s="130"/>
      <c r="D108" s="130"/>
      <c r="E108" s="130"/>
      <c r="F108" s="294" t="s">
        <v>106</v>
      </c>
      <c r="G108" s="295"/>
      <c r="H108" s="295"/>
      <c r="I108" s="295"/>
      <c r="J108" s="295"/>
      <c r="K108" s="295"/>
      <c r="L108" s="295"/>
      <c r="M108" s="295"/>
      <c r="N108" s="295"/>
      <c r="O108" s="295"/>
      <c r="P108" s="295"/>
      <c r="Q108" s="295"/>
      <c r="R108" s="295"/>
      <c r="S108" s="295"/>
      <c r="T108" s="295"/>
      <c r="U108" s="295"/>
      <c r="V108" s="295"/>
      <c r="W108" s="295"/>
      <c r="X108" s="295"/>
      <c r="Y108" s="295"/>
      <c r="Z108" s="295"/>
      <c r="AA108" s="295"/>
      <c r="AB108" s="295"/>
      <c r="AC108" s="295"/>
      <c r="AD108" s="295"/>
      <c r="AE108" s="295"/>
      <c r="AF108" s="295"/>
      <c r="AG108" s="295"/>
      <c r="AH108" s="295"/>
      <c r="AI108" s="295"/>
      <c r="AJ108" s="295"/>
      <c r="AK108" s="295"/>
      <c r="AL108" s="295"/>
      <c r="AM108" s="295"/>
      <c r="AN108" s="296"/>
      <c r="AO108" s="297"/>
      <c r="AP108" s="297"/>
      <c r="AQ108" s="297"/>
      <c r="AR108" s="297"/>
      <c r="AS108" s="297"/>
      <c r="AT108" s="297"/>
      <c r="AU108" s="297"/>
      <c r="AV108" s="297"/>
      <c r="AW108" s="297"/>
      <c r="AX108" s="297"/>
      <c r="AY108" s="298"/>
      <c r="AZ108" s="32"/>
    </row>
    <row r="109" spans="1:53" s="2" customFormat="1" ht="16.5" customHeight="1">
      <c r="A109" s="15"/>
      <c r="B109" s="19"/>
      <c r="C109" s="130"/>
      <c r="D109" s="130"/>
      <c r="E109" s="130"/>
      <c r="F109" s="299"/>
      <c r="G109" s="300"/>
      <c r="H109" s="300"/>
      <c r="I109" s="300"/>
      <c r="J109" s="300"/>
      <c r="K109" s="300"/>
      <c r="L109" s="300"/>
      <c r="M109" s="300"/>
      <c r="N109" s="300"/>
      <c r="O109" s="300"/>
      <c r="P109" s="300"/>
      <c r="Q109" s="300"/>
      <c r="R109" s="300"/>
      <c r="S109" s="300"/>
      <c r="T109" s="300"/>
      <c r="U109" s="300"/>
      <c r="V109" s="300"/>
      <c r="W109" s="300"/>
      <c r="X109" s="300"/>
      <c r="Y109" s="300"/>
      <c r="Z109" s="300"/>
      <c r="AA109" s="300"/>
      <c r="AB109" s="300"/>
      <c r="AC109" s="300"/>
      <c r="AD109" s="300"/>
      <c r="AE109" s="300"/>
      <c r="AF109" s="300"/>
      <c r="AG109" s="300"/>
      <c r="AH109" s="300"/>
      <c r="AI109" s="300"/>
      <c r="AJ109" s="300"/>
      <c r="AK109" s="300"/>
      <c r="AL109" s="300"/>
      <c r="AM109" s="300"/>
      <c r="AN109" s="301"/>
      <c r="AO109" s="297"/>
      <c r="AP109" s="297"/>
      <c r="AQ109" s="297"/>
      <c r="AR109" s="297"/>
      <c r="AS109" s="297"/>
      <c r="AT109" s="297"/>
      <c r="AU109" s="297"/>
      <c r="AV109" s="297"/>
      <c r="AW109" s="297"/>
      <c r="AX109" s="297"/>
      <c r="AY109" s="298"/>
      <c r="AZ109" s="32"/>
    </row>
    <row r="110" spans="1:53" ht="16.5" customHeight="1">
      <c r="A110" s="15"/>
      <c r="B110" s="19"/>
      <c r="C110" s="130"/>
      <c r="D110" s="130"/>
      <c r="E110" s="130"/>
      <c r="F110" s="299"/>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1"/>
      <c r="AO110" s="297"/>
      <c r="AP110" s="297"/>
      <c r="AQ110" s="297"/>
      <c r="AR110" s="297"/>
      <c r="AS110" s="297"/>
      <c r="AT110" s="297"/>
      <c r="AU110" s="297"/>
      <c r="AV110" s="297"/>
      <c r="AW110" s="297"/>
      <c r="AX110" s="297"/>
      <c r="AY110" s="298"/>
      <c r="AZ110" s="32"/>
    </row>
    <row r="111" spans="1:53" ht="16.5" customHeight="1">
      <c r="A111" s="15"/>
      <c r="B111" s="19"/>
      <c r="C111" s="130"/>
      <c r="D111" s="130"/>
      <c r="E111" s="130"/>
      <c r="F111" s="299"/>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1"/>
      <c r="AO111" s="297"/>
      <c r="AP111" s="297"/>
      <c r="AQ111" s="297"/>
      <c r="AR111" s="297"/>
      <c r="AS111" s="297"/>
      <c r="AT111" s="297"/>
      <c r="AU111" s="297"/>
      <c r="AV111" s="297"/>
      <c r="AW111" s="297"/>
      <c r="AX111" s="297"/>
      <c r="AY111" s="298"/>
      <c r="AZ111" s="32"/>
      <c r="BA111" s="22"/>
    </row>
    <row r="112" spans="1:53" ht="16.5" customHeight="1">
      <c r="A112" s="15"/>
      <c r="B112" s="19"/>
      <c r="C112" s="302"/>
      <c r="D112" s="303"/>
      <c r="E112" s="304"/>
      <c r="F112" s="299"/>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1"/>
      <c r="AO112" s="297"/>
      <c r="AP112" s="297"/>
      <c r="AQ112" s="297"/>
      <c r="AR112" s="297"/>
      <c r="AS112" s="297"/>
      <c r="AT112" s="297"/>
      <c r="AU112" s="297"/>
      <c r="AV112" s="297"/>
      <c r="AW112" s="297"/>
      <c r="AX112" s="297"/>
      <c r="AY112" s="298"/>
      <c r="AZ112" s="32"/>
      <c r="BA112" s="22"/>
    </row>
    <row r="113" spans="1:53" ht="16.5" customHeight="1">
      <c r="A113" s="15"/>
      <c r="B113" s="19"/>
      <c r="C113" s="302"/>
      <c r="D113" s="303"/>
      <c r="E113" s="304"/>
      <c r="F113" s="299"/>
      <c r="G113" s="300"/>
      <c r="H113" s="300"/>
      <c r="I113" s="300"/>
      <c r="J113" s="300"/>
      <c r="K113" s="300"/>
      <c r="L113" s="300"/>
      <c r="M113" s="300"/>
      <c r="N113" s="300"/>
      <c r="O113" s="300"/>
      <c r="P113" s="300"/>
      <c r="Q113" s="300"/>
      <c r="R113" s="300"/>
      <c r="S113" s="300"/>
      <c r="T113" s="300"/>
      <c r="U113" s="300"/>
      <c r="V113" s="300"/>
      <c r="W113" s="300"/>
      <c r="X113" s="300"/>
      <c r="Y113" s="300"/>
      <c r="Z113" s="300"/>
      <c r="AA113" s="300"/>
      <c r="AB113" s="300"/>
      <c r="AC113" s="300"/>
      <c r="AD113" s="300"/>
      <c r="AE113" s="300"/>
      <c r="AF113" s="300"/>
      <c r="AG113" s="300"/>
      <c r="AH113" s="300"/>
      <c r="AI113" s="300"/>
      <c r="AJ113" s="300"/>
      <c r="AK113" s="300"/>
      <c r="AL113" s="300"/>
      <c r="AM113" s="300"/>
      <c r="AN113" s="301"/>
      <c r="AO113" s="297"/>
      <c r="AP113" s="297"/>
      <c r="AQ113" s="297"/>
      <c r="AR113" s="297"/>
      <c r="AS113" s="297"/>
      <c r="AT113" s="297"/>
      <c r="AU113" s="297"/>
      <c r="AV113" s="297"/>
      <c r="AW113" s="297"/>
      <c r="AX113" s="297"/>
      <c r="AY113" s="298"/>
      <c r="AZ113" s="32"/>
      <c r="BA113" s="22"/>
    </row>
    <row r="114" spans="1:53" ht="16.5" customHeight="1">
      <c r="A114" s="15"/>
      <c r="B114" s="19"/>
      <c r="C114" s="302"/>
      <c r="D114" s="303"/>
      <c r="E114" s="304"/>
      <c r="F114" s="299"/>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1"/>
      <c r="AO114" s="297"/>
      <c r="AP114" s="297"/>
      <c r="AQ114" s="297"/>
      <c r="AR114" s="297"/>
      <c r="AS114" s="297"/>
      <c r="AT114" s="297"/>
      <c r="AU114" s="297"/>
      <c r="AV114" s="297"/>
      <c r="AW114" s="297"/>
      <c r="AX114" s="297"/>
      <c r="AY114" s="298"/>
      <c r="AZ114" s="32"/>
      <c r="BA114" s="22"/>
    </row>
    <row r="115" spans="1:53" ht="16.5" customHeight="1">
      <c r="A115" s="15"/>
      <c r="B115" s="19"/>
      <c r="C115" s="302"/>
      <c r="D115" s="303"/>
      <c r="E115" s="304"/>
      <c r="F115" s="299"/>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1"/>
      <c r="AO115" s="297"/>
      <c r="AP115" s="297"/>
      <c r="AQ115" s="297"/>
      <c r="AR115" s="297"/>
      <c r="AS115" s="297"/>
      <c r="AT115" s="297"/>
      <c r="AU115" s="297"/>
      <c r="AV115" s="297"/>
      <c r="AW115" s="297"/>
      <c r="AX115" s="297"/>
      <c r="AY115" s="298"/>
      <c r="AZ115" s="32"/>
      <c r="BA115" s="22"/>
    </row>
    <row r="116" spans="1:53" ht="16.5" customHeight="1">
      <c r="A116" s="15"/>
      <c r="B116" s="19"/>
      <c r="C116" s="302"/>
      <c r="D116" s="303"/>
      <c r="E116" s="304"/>
      <c r="F116" s="299"/>
      <c r="G116" s="300"/>
      <c r="H116" s="300"/>
      <c r="I116" s="300"/>
      <c r="J116" s="300"/>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1"/>
      <c r="AO116" s="297"/>
      <c r="AP116" s="297"/>
      <c r="AQ116" s="297"/>
      <c r="AR116" s="297"/>
      <c r="AS116" s="297"/>
      <c r="AT116" s="297"/>
      <c r="AU116" s="297"/>
      <c r="AV116" s="297"/>
      <c r="AW116" s="297"/>
      <c r="AX116" s="297"/>
      <c r="AY116" s="298"/>
      <c r="AZ116" s="32"/>
      <c r="BA116" s="22"/>
    </row>
    <row r="117" spans="1:53" ht="16.5" customHeight="1">
      <c r="A117" s="15"/>
      <c r="B117" s="19"/>
      <c r="C117" s="302"/>
      <c r="D117" s="303"/>
      <c r="E117" s="304"/>
      <c r="F117" s="299"/>
      <c r="G117" s="300"/>
      <c r="H117" s="300"/>
      <c r="I117" s="300"/>
      <c r="J117" s="300"/>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1"/>
      <c r="AO117" s="297"/>
      <c r="AP117" s="297"/>
      <c r="AQ117" s="297"/>
      <c r="AR117" s="297"/>
      <c r="AS117" s="297"/>
      <c r="AT117" s="297"/>
      <c r="AU117" s="297"/>
      <c r="AV117" s="297"/>
      <c r="AW117" s="297"/>
      <c r="AX117" s="297"/>
      <c r="AY117" s="298"/>
      <c r="AZ117" s="32"/>
      <c r="BA117" s="22"/>
    </row>
    <row r="118" spans="1:53" ht="16.5" customHeight="1">
      <c r="A118" s="15"/>
      <c r="B118" s="19"/>
      <c r="C118" s="302"/>
      <c r="D118" s="303"/>
      <c r="E118" s="304"/>
      <c r="F118" s="299"/>
      <c r="G118" s="300"/>
      <c r="H118" s="300"/>
      <c r="I118" s="300"/>
      <c r="J118" s="300"/>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1"/>
      <c r="AO118" s="297"/>
      <c r="AP118" s="297"/>
      <c r="AQ118" s="297"/>
      <c r="AR118" s="297"/>
      <c r="AS118" s="297"/>
      <c r="AT118" s="297"/>
      <c r="AU118" s="297"/>
      <c r="AV118" s="297"/>
      <c r="AW118" s="297"/>
      <c r="AX118" s="297"/>
      <c r="AY118" s="298"/>
      <c r="AZ118" s="32"/>
      <c r="BA118" s="22"/>
    </row>
    <row r="119" spans="1:53" ht="16.5" customHeight="1">
      <c r="A119" s="15"/>
      <c r="B119" s="19"/>
      <c r="C119" s="302"/>
      <c r="D119" s="303"/>
      <c r="E119" s="304"/>
      <c r="F119" s="305"/>
      <c r="G119" s="305"/>
      <c r="H119" s="305"/>
      <c r="I119" s="305"/>
      <c r="J119" s="305"/>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5"/>
      <c r="AI119" s="305"/>
      <c r="AJ119" s="305"/>
      <c r="AK119" s="305"/>
      <c r="AL119" s="305"/>
      <c r="AM119" s="305"/>
      <c r="AN119" s="306"/>
      <c r="AO119" s="297"/>
      <c r="AP119" s="297"/>
      <c r="AQ119" s="297"/>
      <c r="AR119" s="297"/>
      <c r="AS119" s="297"/>
      <c r="AT119" s="297"/>
      <c r="AU119" s="297"/>
      <c r="AV119" s="297"/>
      <c r="AW119" s="297"/>
      <c r="AX119" s="297"/>
      <c r="AY119" s="298"/>
      <c r="AZ119" s="32"/>
      <c r="BA119" s="22"/>
    </row>
    <row r="120" spans="1:53" ht="16.5" customHeight="1">
      <c r="A120" s="15"/>
      <c r="B120" s="19"/>
      <c r="C120" s="302"/>
      <c r="D120" s="303"/>
      <c r="E120" s="304"/>
      <c r="F120" s="307"/>
      <c r="G120" s="308"/>
      <c r="H120" s="308"/>
      <c r="I120" s="308"/>
      <c r="J120" s="308"/>
      <c r="K120" s="308"/>
      <c r="L120" s="308"/>
      <c r="M120" s="308"/>
      <c r="N120" s="308"/>
      <c r="O120" s="308"/>
      <c r="P120" s="308"/>
      <c r="Q120" s="308"/>
      <c r="R120" s="308"/>
      <c r="S120" s="308"/>
      <c r="T120" s="308"/>
      <c r="U120" s="308"/>
      <c r="V120" s="308"/>
      <c r="W120" s="308"/>
      <c r="X120" s="308"/>
      <c r="Y120" s="308"/>
      <c r="Z120" s="308"/>
      <c r="AA120" s="308"/>
      <c r="AB120" s="308"/>
      <c r="AC120" s="308"/>
      <c r="AD120" s="308"/>
      <c r="AE120" s="308"/>
      <c r="AF120" s="308"/>
      <c r="AG120" s="308"/>
      <c r="AH120" s="308"/>
      <c r="AI120" s="308"/>
      <c r="AJ120" s="308"/>
      <c r="AK120" s="308"/>
      <c r="AL120" s="308"/>
      <c r="AM120" s="308"/>
      <c r="AN120" s="309"/>
      <c r="AO120" s="310"/>
      <c r="AP120" s="295"/>
      <c r="AQ120" s="295"/>
      <c r="AR120" s="295"/>
      <c r="AS120" s="295"/>
      <c r="AT120" s="295"/>
      <c r="AU120" s="295"/>
      <c r="AV120" s="295"/>
      <c r="AW120" s="295"/>
      <c r="AX120" s="295"/>
      <c r="AY120" s="311"/>
      <c r="AZ120" s="32"/>
      <c r="BA120" s="22"/>
    </row>
    <row r="121" spans="1:53" ht="16.5" customHeight="1">
      <c r="A121" s="15"/>
      <c r="B121" s="19"/>
      <c r="C121" s="302"/>
      <c r="D121" s="303"/>
      <c r="E121" s="304"/>
      <c r="F121" s="307"/>
      <c r="G121" s="308"/>
      <c r="H121" s="308"/>
      <c r="I121" s="308"/>
      <c r="J121" s="308"/>
      <c r="K121" s="308"/>
      <c r="L121" s="308"/>
      <c r="M121" s="308"/>
      <c r="N121" s="308"/>
      <c r="O121" s="308"/>
      <c r="P121" s="308"/>
      <c r="Q121" s="308"/>
      <c r="R121" s="308"/>
      <c r="S121" s="308"/>
      <c r="T121" s="308"/>
      <c r="U121" s="308"/>
      <c r="V121" s="308"/>
      <c r="W121" s="308"/>
      <c r="X121" s="308"/>
      <c r="Y121" s="308"/>
      <c r="Z121" s="308"/>
      <c r="AA121" s="308"/>
      <c r="AB121" s="308"/>
      <c r="AC121" s="308"/>
      <c r="AD121" s="308"/>
      <c r="AE121" s="308"/>
      <c r="AF121" s="308"/>
      <c r="AG121" s="308"/>
      <c r="AH121" s="308"/>
      <c r="AI121" s="308"/>
      <c r="AJ121" s="308"/>
      <c r="AK121" s="308"/>
      <c r="AL121" s="308"/>
      <c r="AM121" s="308"/>
      <c r="AN121" s="309"/>
      <c r="AO121" s="310"/>
      <c r="AP121" s="295"/>
      <c r="AQ121" s="295"/>
      <c r="AR121" s="295"/>
      <c r="AS121" s="295"/>
      <c r="AT121" s="295"/>
      <c r="AU121" s="295"/>
      <c r="AV121" s="295"/>
      <c r="AW121" s="295"/>
      <c r="AX121" s="295"/>
      <c r="AY121" s="311"/>
      <c r="AZ121" s="32"/>
      <c r="BA121" s="22"/>
    </row>
    <row r="122" spans="1:53" ht="16.5" customHeight="1">
      <c r="A122" s="15"/>
      <c r="B122" s="19"/>
      <c r="C122" s="302"/>
      <c r="D122" s="303"/>
      <c r="E122" s="304"/>
      <c r="F122" s="307"/>
      <c r="G122" s="308"/>
      <c r="H122" s="308"/>
      <c r="I122" s="308"/>
      <c r="J122" s="308"/>
      <c r="K122" s="308"/>
      <c r="L122" s="308"/>
      <c r="M122" s="308"/>
      <c r="N122" s="308"/>
      <c r="O122" s="308"/>
      <c r="P122" s="308"/>
      <c r="Q122" s="308"/>
      <c r="R122" s="308"/>
      <c r="S122" s="308"/>
      <c r="T122" s="308"/>
      <c r="U122" s="308"/>
      <c r="V122" s="308"/>
      <c r="W122" s="308"/>
      <c r="X122" s="308"/>
      <c r="Y122" s="308"/>
      <c r="Z122" s="308"/>
      <c r="AA122" s="308"/>
      <c r="AB122" s="308"/>
      <c r="AC122" s="308"/>
      <c r="AD122" s="308"/>
      <c r="AE122" s="308"/>
      <c r="AF122" s="308"/>
      <c r="AG122" s="308"/>
      <c r="AH122" s="308"/>
      <c r="AI122" s="308"/>
      <c r="AJ122" s="308"/>
      <c r="AK122" s="308"/>
      <c r="AL122" s="308"/>
      <c r="AM122" s="308"/>
      <c r="AN122" s="309"/>
      <c r="AO122" s="310"/>
      <c r="AP122" s="295"/>
      <c r="AQ122" s="295"/>
      <c r="AR122" s="295"/>
      <c r="AS122" s="295"/>
      <c r="AT122" s="295"/>
      <c r="AU122" s="295"/>
      <c r="AV122" s="295"/>
      <c r="AW122" s="295"/>
      <c r="AX122" s="295"/>
      <c r="AY122" s="311"/>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5"/>
      <c r="W127" s="226" t="s">
        <v>54</v>
      </c>
      <c r="X127" s="141"/>
      <c r="Y127" s="141"/>
      <c r="Z127" s="141"/>
      <c r="AA127" s="141"/>
      <c r="AB127" s="141"/>
      <c r="AC127" s="141"/>
      <c r="AD127" s="141"/>
      <c r="AE127" s="141"/>
      <c r="AF127" s="141"/>
      <c r="AG127" s="141"/>
      <c r="AH127" s="142"/>
      <c r="AI127" s="141" t="s">
        <v>18</v>
      </c>
      <c r="AJ127" s="141"/>
      <c r="AK127" s="141"/>
      <c r="AL127" s="225"/>
      <c r="AM127" s="226" t="s">
        <v>19</v>
      </c>
      <c r="AN127" s="141"/>
      <c r="AO127" s="141"/>
      <c r="AP127" s="142"/>
      <c r="AQ127" s="227" t="s">
        <v>55</v>
      </c>
      <c r="AR127" s="227"/>
      <c r="AS127" s="227"/>
      <c r="AT127" s="228"/>
      <c r="AU127" s="229" t="s">
        <v>56</v>
      </c>
      <c r="AV127" s="227"/>
      <c r="AW127" s="227"/>
      <c r="AX127" s="227"/>
      <c r="AY127" s="230"/>
      <c r="AZ127" s="45"/>
      <c r="BA127" s="22"/>
    </row>
    <row r="128" spans="1:53" s="2" customFormat="1" ht="16.5" customHeight="1">
      <c r="A128" s="1"/>
      <c r="B128" s="19"/>
      <c r="C128" s="257" t="s">
        <v>76</v>
      </c>
      <c r="D128" s="257"/>
      <c r="E128" s="257"/>
      <c r="F128" s="258" t="s">
        <v>79</v>
      </c>
      <c r="G128" s="259"/>
      <c r="H128" s="259"/>
      <c r="I128" s="259"/>
      <c r="J128" s="259"/>
      <c r="K128" s="259"/>
      <c r="L128" s="259"/>
      <c r="M128" s="259"/>
      <c r="N128" s="259"/>
      <c r="O128" s="259"/>
      <c r="P128" s="259"/>
      <c r="Q128" s="259"/>
      <c r="R128" s="259"/>
      <c r="S128" s="259"/>
      <c r="T128" s="259"/>
      <c r="U128" s="259"/>
      <c r="V128" s="260"/>
      <c r="W128" s="261" t="s">
        <v>77</v>
      </c>
      <c r="X128" s="259"/>
      <c r="Y128" s="259"/>
      <c r="Z128" s="259"/>
      <c r="AA128" s="259"/>
      <c r="AB128" s="259"/>
      <c r="AC128" s="259"/>
      <c r="AD128" s="259"/>
      <c r="AE128" s="259"/>
      <c r="AF128" s="259"/>
      <c r="AG128" s="259"/>
      <c r="AH128" s="262"/>
      <c r="AI128" s="263" t="s">
        <v>78</v>
      </c>
      <c r="AJ128" s="264"/>
      <c r="AK128" s="264"/>
      <c r="AL128" s="265"/>
      <c r="AM128" s="266"/>
      <c r="AN128" s="267"/>
      <c r="AO128" s="267"/>
      <c r="AP128" s="268"/>
      <c r="AQ128" s="269"/>
      <c r="AR128" s="269"/>
      <c r="AS128" s="269"/>
      <c r="AT128" s="270"/>
      <c r="AU128" s="254"/>
      <c r="AV128" s="255"/>
      <c r="AW128" s="255"/>
      <c r="AX128" s="255"/>
      <c r="AY128" s="256"/>
      <c r="AZ128" s="45"/>
    </row>
    <row r="129" spans="2:53" ht="16.5" customHeight="1">
      <c r="B129" s="19"/>
      <c r="C129" s="257" t="s">
        <v>80</v>
      </c>
      <c r="D129" s="257"/>
      <c r="E129" s="257"/>
      <c r="F129" s="258" t="s">
        <v>81</v>
      </c>
      <c r="G129" s="259"/>
      <c r="H129" s="259"/>
      <c r="I129" s="259"/>
      <c r="J129" s="259"/>
      <c r="K129" s="259"/>
      <c r="L129" s="259"/>
      <c r="M129" s="259"/>
      <c r="N129" s="259"/>
      <c r="O129" s="259"/>
      <c r="P129" s="259"/>
      <c r="Q129" s="259"/>
      <c r="R129" s="259"/>
      <c r="S129" s="259"/>
      <c r="T129" s="259"/>
      <c r="U129" s="259"/>
      <c r="V129" s="260"/>
      <c r="W129" s="261" t="s">
        <v>82</v>
      </c>
      <c r="X129" s="259"/>
      <c r="Y129" s="259"/>
      <c r="Z129" s="259"/>
      <c r="AA129" s="259"/>
      <c r="AB129" s="259"/>
      <c r="AC129" s="259"/>
      <c r="AD129" s="259"/>
      <c r="AE129" s="259"/>
      <c r="AF129" s="259"/>
      <c r="AG129" s="259"/>
      <c r="AH129" s="262"/>
      <c r="AI129" s="263" t="s">
        <v>83</v>
      </c>
      <c r="AJ129" s="264"/>
      <c r="AK129" s="264"/>
      <c r="AL129" s="265"/>
      <c r="AM129" s="266"/>
      <c r="AN129" s="267"/>
      <c r="AO129" s="267"/>
      <c r="AP129" s="268"/>
      <c r="AQ129" s="269">
        <v>19200000</v>
      </c>
      <c r="AR129" s="269"/>
      <c r="AS129" s="269"/>
      <c r="AT129" s="270"/>
      <c r="AU129" s="254"/>
      <c r="AV129" s="255"/>
      <c r="AW129" s="255"/>
      <c r="AX129" s="255"/>
      <c r="AY129" s="256"/>
      <c r="AZ129" s="45"/>
      <c r="BA129" s="1"/>
    </row>
    <row r="130" spans="2:53" ht="16.5" customHeight="1">
      <c r="B130" s="19"/>
      <c r="C130" s="257" t="s">
        <v>84</v>
      </c>
      <c r="D130" s="257"/>
      <c r="E130" s="257"/>
      <c r="F130" s="258" t="s">
        <v>81</v>
      </c>
      <c r="G130" s="259"/>
      <c r="H130" s="259"/>
      <c r="I130" s="259"/>
      <c r="J130" s="259"/>
      <c r="K130" s="259"/>
      <c r="L130" s="259"/>
      <c r="M130" s="259"/>
      <c r="N130" s="259"/>
      <c r="O130" s="259"/>
      <c r="P130" s="259"/>
      <c r="Q130" s="259"/>
      <c r="R130" s="259"/>
      <c r="S130" s="259"/>
      <c r="T130" s="259"/>
      <c r="U130" s="259"/>
      <c r="V130" s="260"/>
      <c r="W130" s="261" t="s">
        <v>86</v>
      </c>
      <c r="X130" s="259"/>
      <c r="Y130" s="259"/>
      <c r="Z130" s="259"/>
      <c r="AA130" s="259"/>
      <c r="AB130" s="259"/>
      <c r="AC130" s="259"/>
      <c r="AD130" s="259"/>
      <c r="AE130" s="259"/>
      <c r="AF130" s="259"/>
      <c r="AG130" s="259"/>
      <c r="AH130" s="262"/>
      <c r="AI130" s="263" t="s">
        <v>87</v>
      </c>
      <c r="AJ130" s="264"/>
      <c r="AK130" s="264"/>
      <c r="AL130" s="265"/>
      <c r="AM130" s="266"/>
      <c r="AN130" s="267"/>
      <c r="AO130" s="267"/>
      <c r="AP130" s="268"/>
      <c r="AQ130" s="269"/>
      <c r="AR130" s="269"/>
      <c r="AS130" s="269"/>
      <c r="AT130" s="270"/>
      <c r="AU130" s="254"/>
      <c r="AV130" s="255"/>
      <c r="AW130" s="255"/>
      <c r="AX130" s="255"/>
      <c r="AY130" s="256"/>
      <c r="AZ130" s="45"/>
      <c r="BA130" s="1"/>
    </row>
    <row r="131" spans="2:53" ht="16.5" customHeight="1">
      <c r="B131" s="19"/>
      <c r="C131" s="257" t="s">
        <v>85</v>
      </c>
      <c r="D131" s="257"/>
      <c r="E131" s="257"/>
      <c r="F131" s="258" t="s">
        <v>81</v>
      </c>
      <c r="G131" s="259"/>
      <c r="H131" s="259"/>
      <c r="I131" s="259"/>
      <c r="J131" s="259"/>
      <c r="K131" s="259"/>
      <c r="L131" s="259"/>
      <c r="M131" s="259"/>
      <c r="N131" s="259"/>
      <c r="O131" s="259"/>
      <c r="P131" s="259"/>
      <c r="Q131" s="259"/>
      <c r="R131" s="259"/>
      <c r="S131" s="259"/>
      <c r="T131" s="259"/>
      <c r="U131" s="259"/>
      <c r="V131" s="260"/>
      <c r="W131" s="261" t="s">
        <v>88</v>
      </c>
      <c r="X131" s="259"/>
      <c r="Y131" s="259"/>
      <c r="Z131" s="259"/>
      <c r="AA131" s="259"/>
      <c r="AB131" s="259"/>
      <c r="AC131" s="259"/>
      <c r="AD131" s="259"/>
      <c r="AE131" s="259"/>
      <c r="AF131" s="259"/>
      <c r="AG131" s="259"/>
      <c r="AH131" s="262"/>
      <c r="AI131" s="263" t="s">
        <v>89</v>
      </c>
      <c r="AJ131" s="264"/>
      <c r="AK131" s="264"/>
      <c r="AL131" s="265"/>
      <c r="AM131" s="266"/>
      <c r="AN131" s="267"/>
      <c r="AO131" s="267"/>
      <c r="AP131" s="268"/>
      <c r="AQ131" s="269"/>
      <c r="AR131" s="269"/>
      <c r="AS131" s="269"/>
      <c r="AT131" s="270"/>
      <c r="AU131" s="254"/>
      <c r="AV131" s="255"/>
      <c r="AW131" s="255"/>
      <c r="AX131" s="255"/>
      <c r="AY131" s="256"/>
      <c r="AZ131" s="45"/>
      <c r="BA131" s="1"/>
    </row>
    <row r="132" spans="2:53" ht="16.5" customHeight="1">
      <c r="B132" s="19"/>
      <c r="C132" s="257" t="s">
        <v>90</v>
      </c>
      <c r="D132" s="257"/>
      <c r="E132" s="257"/>
      <c r="F132" s="258" t="s">
        <v>81</v>
      </c>
      <c r="G132" s="259"/>
      <c r="H132" s="259"/>
      <c r="I132" s="259"/>
      <c r="J132" s="259"/>
      <c r="K132" s="259"/>
      <c r="L132" s="259"/>
      <c r="M132" s="259"/>
      <c r="N132" s="259"/>
      <c r="O132" s="259"/>
      <c r="P132" s="259"/>
      <c r="Q132" s="259"/>
      <c r="R132" s="259"/>
      <c r="S132" s="259"/>
      <c r="T132" s="259"/>
      <c r="U132" s="259"/>
      <c r="V132" s="260"/>
      <c r="W132" s="261" t="s">
        <v>91</v>
      </c>
      <c r="X132" s="259"/>
      <c r="Y132" s="259"/>
      <c r="Z132" s="259"/>
      <c r="AA132" s="259"/>
      <c r="AB132" s="259"/>
      <c r="AC132" s="259"/>
      <c r="AD132" s="259"/>
      <c r="AE132" s="259"/>
      <c r="AF132" s="259"/>
      <c r="AG132" s="259"/>
      <c r="AH132" s="262"/>
      <c r="AI132" s="263" t="s">
        <v>89</v>
      </c>
      <c r="AJ132" s="264"/>
      <c r="AK132" s="264"/>
      <c r="AL132" s="265"/>
      <c r="AM132" s="266"/>
      <c r="AN132" s="267"/>
      <c r="AO132" s="267"/>
      <c r="AP132" s="268"/>
      <c r="AQ132" s="284"/>
      <c r="AR132" s="269"/>
      <c r="AS132" s="269"/>
      <c r="AT132" s="270"/>
      <c r="AU132" s="254"/>
      <c r="AV132" s="255"/>
      <c r="AW132" s="255"/>
      <c r="AX132" s="255"/>
      <c r="AY132" s="256"/>
      <c r="AZ132" s="45"/>
      <c r="BA132" s="1"/>
    </row>
    <row r="133" spans="2:53" ht="16.5" customHeight="1">
      <c r="B133" s="19"/>
      <c r="C133" s="283"/>
      <c r="D133" s="267"/>
      <c r="E133" s="268"/>
      <c r="F133" s="258"/>
      <c r="G133" s="259"/>
      <c r="H133" s="259"/>
      <c r="I133" s="259"/>
      <c r="J133" s="259"/>
      <c r="K133" s="259"/>
      <c r="L133" s="259"/>
      <c r="M133" s="259"/>
      <c r="N133" s="259"/>
      <c r="O133" s="259"/>
      <c r="P133" s="259"/>
      <c r="Q133" s="259"/>
      <c r="R133" s="259"/>
      <c r="S133" s="259"/>
      <c r="T133" s="259"/>
      <c r="U133" s="259"/>
      <c r="V133" s="260"/>
      <c r="W133" s="261"/>
      <c r="X133" s="259"/>
      <c r="Y133" s="259"/>
      <c r="Z133" s="259"/>
      <c r="AA133" s="259"/>
      <c r="AB133" s="259"/>
      <c r="AC133" s="259"/>
      <c r="AD133" s="259"/>
      <c r="AE133" s="259"/>
      <c r="AF133" s="259"/>
      <c r="AG133" s="259"/>
      <c r="AH133" s="262"/>
      <c r="AI133" s="263"/>
      <c r="AJ133" s="264"/>
      <c r="AK133" s="264"/>
      <c r="AL133" s="265"/>
      <c r="AM133" s="266"/>
      <c r="AN133" s="267"/>
      <c r="AO133" s="267"/>
      <c r="AP133" s="268"/>
      <c r="AQ133" s="269"/>
      <c r="AR133" s="269"/>
      <c r="AS133" s="269"/>
      <c r="AT133" s="270"/>
      <c r="AU133" s="254"/>
      <c r="AV133" s="255"/>
      <c r="AW133" s="255"/>
      <c r="AX133" s="255"/>
      <c r="AY133" s="256"/>
      <c r="AZ133" s="45"/>
      <c r="BA133" s="1"/>
    </row>
    <row r="134" spans="2:53" ht="16.5" customHeight="1">
      <c r="B134" s="19"/>
      <c r="C134" s="283"/>
      <c r="D134" s="267"/>
      <c r="E134" s="268"/>
      <c r="F134" s="285"/>
      <c r="G134" s="286"/>
      <c r="H134" s="286"/>
      <c r="I134" s="286"/>
      <c r="J134" s="286"/>
      <c r="K134" s="286"/>
      <c r="L134" s="286"/>
      <c r="M134" s="286"/>
      <c r="N134" s="286"/>
      <c r="O134" s="286"/>
      <c r="P134" s="286"/>
      <c r="Q134" s="286"/>
      <c r="R134" s="286"/>
      <c r="S134" s="286"/>
      <c r="T134" s="286"/>
      <c r="U134" s="286"/>
      <c r="V134" s="287"/>
      <c r="W134" s="266"/>
      <c r="X134" s="267"/>
      <c r="Y134" s="267"/>
      <c r="Z134" s="267"/>
      <c r="AA134" s="267"/>
      <c r="AB134" s="267"/>
      <c r="AC134" s="267"/>
      <c r="AD134" s="267"/>
      <c r="AE134" s="267"/>
      <c r="AF134" s="267"/>
      <c r="AG134" s="267"/>
      <c r="AH134" s="268"/>
      <c r="AI134" s="288"/>
      <c r="AJ134" s="288"/>
      <c r="AK134" s="288"/>
      <c r="AL134" s="289"/>
      <c r="AM134" s="266"/>
      <c r="AN134" s="267"/>
      <c r="AO134" s="267"/>
      <c r="AP134" s="268"/>
      <c r="AQ134" s="269"/>
      <c r="AR134" s="269"/>
      <c r="AS134" s="269"/>
      <c r="AT134" s="270"/>
      <c r="AU134" s="254"/>
      <c r="AV134" s="255"/>
      <c r="AW134" s="255"/>
      <c r="AX134" s="255"/>
      <c r="AY134" s="256"/>
      <c r="AZ134" s="45"/>
      <c r="BA134" s="1"/>
    </row>
    <row r="135" spans="2:53" ht="16.5" customHeight="1">
      <c r="B135" s="19"/>
      <c r="C135" s="257"/>
      <c r="D135" s="257"/>
      <c r="E135" s="257"/>
      <c r="F135" s="285"/>
      <c r="G135" s="286"/>
      <c r="H135" s="286"/>
      <c r="I135" s="286"/>
      <c r="J135" s="286"/>
      <c r="K135" s="286"/>
      <c r="L135" s="286"/>
      <c r="M135" s="286"/>
      <c r="N135" s="286"/>
      <c r="O135" s="286"/>
      <c r="P135" s="286"/>
      <c r="Q135" s="286"/>
      <c r="R135" s="286"/>
      <c r="S135" s="286"/>
      <c r="T135" s="286"/>
      <c r="U135" s="286"/>
      <c r="V135" s="287"/>
      <c r="W135" s="266"/>
      <c r="X135" s="267"/>
      <c r="Y135" s="267"/>
      <c r="Z135" s="267"/>
      <c r="AA135" s="267"/>
      <c r="AB135" s="267"/>
      <c r="AC135" s="267"/>
      <c r="AD135" s="267"/>
      <c r="AE135" s="267"/>
      <c r="AF135" s="267"/>
      <c r="AG135" s="267"/>
      <c r="AH135" s="268"/>
      <c r="AI135" s="288"/>
      <c r="AJ135" s="288"/>
      <c r="AK135" s="288"/>
      <c r="AL135" s="289"/>
      <c r="AM135" s="266"/>
      <c r="AN135" s="267"/>
      <c r="AO135" s="267"/>
      <c r="AP135" s="268"/>
      <c r="AQ135" s="269"/>
      <c r="AR135" s="269"/>
      <c r="AS135" s="269"/>
      <c r="AT135" s="270"/>
      <c r="AU135" s="254"/>
      <c r="AV135" s="255"/>
      <c r="AW135" s="255"/>
      <c r="AX135" s="255"/>
      <c r="AY135" s="256"/>
      <c r="AZ135" s="45"/>
      <c r="BA135" s="1"/>
    </row>
    <row r="136" spans="2:53" ht="16.5" customHeight="1">
      <c r="B136" s="19"/>
      <c r="C136" s="257"/>
      <c r="D136" s="257"/>
      <c r="E136" s="257"/>
      <c r="F136" s="285"/>
      <c r="G136" s="286"/>
      <c r="H136" s="286"/>
      <c r="I136" s="286"/>
      <c r="J136" s="286"/>
      <c r="K136" s="286"/>
      <c r="L136" s="286"/>
      <c r="M136" s="286"/>
      <c r="N136" s="286"/>
      <c r="O136" s="286"/>
      <c r="P136" s="286"/>
      <c r="Q136" s="286"/>
      <c r="R136" s="286"/>
      <c r="S136" s="286"/>
      <c r="T136" s="286"/>
      <c r="U136" s="286"/>
      <c r="V136" s="287"/>
      <c r="W136" s="266"/>
      <c r="X136" s="267"/>
      <c r="Y136" s="267"/>
      <c r="Z136" s="267"/>
      <c r="AA136" s="267"/>
      <c r="AB136" s="267"/>
      <c r="AC136" s="267"/>
      <c r="AD136" s="267"/>
      <c r="AE136" s="267"/>
      <c r="AF136" s="267"/>
      <c r="AG136" s="267"/>
      <c r="AH136" s="268"/>
      <c r="AI136" s="288"/>
      <c r="AJ136" s="288"/>
      <c r="AK136" s="288"/>
      <c r="AL136" s="289"/>
      <c r="AM136" s="266"/>
      <c r="AN136" s="267"/>
      <c r="AO136" s="267"/>
      <c r="AP136" s="268"/>
      <c r="AQ136" s="269"/>
      <c r="AR136" s="269"/>
      <c r="AS136" s="269"/>
      <c r="AT136" s="270"/>
      <c r="AU136" s="254"/>
      <c r="AV136" s="255"/>
      <c r="AW136" s="255"/>
      <c r="AX136" s="255"/>
      <c r="AY136" s="256"/>
      <c r="AZ136" s="45"/>
      <c r="BA136" s="1"/>
    </row>
    <row r="137" spans="2:53" ht="16.5" customHeight="1">
      <c r="B137" s="19"/>
      <c r="C137" s="257"/>
      <c r="D137" s="257"/>
      <c r="E137" s="257"/>
      <c r="F137" s="285"/>
      <c r="G137" s="286"/>
      <c r="H137" s="286"/>
      <c r="I137" s="286"/>
      <c r="J137" s="286"/>
      <c r="K137" s="286"/>
      <c r="L137" s="286"/>
      <c r="M137" s="286"/>
      <c r="N137" s="286"/>
      <c r="O137" s="286"/>
      <c r="P137" s="286"/>
      <c r="Q137" s="286"/>
      <c r="R137" s="286"/>
      <c r="S137" s="286"/>
      <c r="T137" s="286"/>
      <c r="U137" s="286"/>
      <c r="V137" s="287"/>
      <c r="W137" s="266"/>
      <c r="X137" s="267"/>
      <c r="Y137" s="267"/>
      <c r="Z137" s="267"/>
      <c r="AA137" s="267"/>
      <c r="AB137" s="267"/>
      <c r="AC137" s="267"/>
      <c r="AD137" s="267"/>
      <c r="AE137" s="267"/>
      <c r="AF137" s="267"/>
      <c r="AG137" s="267"/>
      <c r="AH137" s="268"/>
      <c r="AI137" s="288"/>
      <c r="AJ137" s="288"/>
      <c r="AK137" s="288"/>
      <c r="AL137" s="289"/>
      <c r="AM137" s="266"/>
      <c r="AN137" s="267"/>
      <c r="AO137" s="267"/>
      <c r="AP137" s="268"/>
      <c r="AQ137" s="269"/>
      <c r="AR137" s="269"/>
      <c r="AS137" s="269"/>
      <c r="AT137" s="270"/>
      <c r="AU137" s="254"/>
      <c r="AV137" s="255"/>
      <c r="AW137" s="255"/>
      <c r="AX137" s="255"/>
      <c r="AY137" s="256"/>
      <c r="AZ137" s="45"/>
      <c r="BA137" s="1"/>
    </row>
    <row r="138" spans="2:53" ht="16.5" customHeight="1">
      <c r="B138" s="19"/>
      <c r="C138" s="257"/>
      <c r="D138" s="257"/>
      <c r="E138" s="257"/>
      <c r="F138" s="285"/>
      <c r="G138" s="286"/>
      <c r="H138" s="286"/>
      <c r="I138" s="286"/>
      <c r="J138" s="286"/>
      <c r="K138" s="286"/>
      <c r="L138" s="286"/>
      <c r="M138" s="286"/>
      <c r="N138" s="286"/>
      <c r="O138" s="286"/>
      <c r="P138" s="286"/>
      <c r="Q138" s="286"/>
      <c r="R138" s="286"/>
      <c r="S138" s="286"/>
      <c r="T138" s="286"/>
      <c r="U138" s="286"/>
      <c r="V138" s="287"/>
      <c r="W138" s="266"/>
      <c r="X138" s="267"/>
      <c r="Y138" s="267"/>
      <c r="Z138" s="267"/>
      <c r="AA138" s="267"/>
      <c r="AB138" s="267"/>
      <c r="AC138" s="267"/>
      <c r="AD138" s="267"/>
      <c r="AE138" s="267"/>
      <c r="AF138" s="267"/>
      <c r="AG138" s="267"/>
      <c r="AH138" s="268"/>
      <c r="AI138" s="288"/>
      <c r="AJ138" s="288"/>
      <c r="AK138" s="288"/>
      <c r="AL138" s="289"/>
      <c r="AM138" s="266"/>
      <c r="AN138" s="267"/>
      <c r="AO138" s="267"/>
      <c r="AP138" s="268"/>
      <c r="AQ138" s="269"/>
      <c r="AR138" s="269"/>
      <c r="AS138" s="269"/>
      <c r="AT138" s="270"/>
      <c r="AU138" s="254"/>
      <c r="AV138" s="255"/>
      <c r="AW138" s="255"/>
      <c r="AX138" s="255"/>
      <c r="AY138" s="256"/>
      <c r="AZ138" s="45"/>
      <c r="BA138" s="1"/>
    </row>
    <row r="139" spans="2:53" ht="16.5" customHeight="1">
      <c r="B139" s="19"/>
      <c r="C139" s="257"/>
      <c r="D139" s="257"/>
      <c r="E139" s="257"/>
      <c r="F139" s="285"/>
      <c r="G139" s="286"/>
      <c r="H139" s="286"/>
      <c r="I139" s="286"/>
      <c r="J139" s="286"/>
      <c r="K139" s="286"/>
      <c r="L139" s="286"/>
      <c r="M139" s="286"/>
      <c r="N139" s="286"/>
      <c r="O139" s="286"/>
      <c r="P139" s="286"/>
      <c r="Q139" s="286"/>
      <c r="R139" s="286"/>
      <c r="S139" s="286"/>
      <c r="T139" s="286"/>
      <c r="U139" s="286"/>
      <c r="V139" s="287"/>
      <c r="W139" s="266"/>
      <c r="X139" s="267"/>
      <c r="Y139" s="267"/>
      <c r="Z139" s="267"/>
      <c r="AA139" s="267"/>
      <c r="AB139" s="267"/>
      <c r="AC139" s="267"/>
      <c r="AD139" s="267"/>
      <c r="AE139" s="267"/>
      <c r="AF139" s="267"/>
      <c r="AG139" s="267"/>
      <c r="AH139" s="268"/>
      <c r="AI139" s="288"/>
      <c r="AJ139" s="288"/>
      <c r="AK139" s="288"/>
      <c r="AL139" s="289"/>
      <c r="AM139" s="266"/>
      <c r="AN139" s="267"/>
      <c r="AO139" s="267"/>
      <c r="AP139" s="268"/>
      <c r="AQ139" s="269"/>
      <c r="AR139" s="269"/>
      <c r="AS139" s="269"/>
      <c r="AT139" s="270"/>
      <c r="AU139" s="254"/>
      <c r="AV139" s="255"/>
      <c r="AW139" s="255"/>
      <c r="AX139" s="255"/>
      <c r="AY139" s="256"/>
      <c r="AZ139" s="45"/>
      <c r="BA139" s="1"/>
    </row>
    <row r="140" spans="2:53" ht="16.5" customHeight="1">
      <c r="B140" s="19"/>
      <c r="C140" s="257"/>
      <c r="D140" s="257"/>
      <c r="E140" s="257"/>
      <c r="F140" s="285"/>
      <c r="G140" s="286"/>
      <c r="H140" s="286"/>
      <c r="I140" s="286"/>
      <c r="J140" s="286"/>
      <c r="K140" s="286"/>
      <c r="L140" s="286"/>
      <c r="M140" s="286"/>
      <c r="N140" s="286"/>
      <c r="O140" s="286"/>
      <c r="P140" s="286"/>
      <c r="Q140" s="286"/>
      <c r="R140" s="286"/>
      <c r="S140" s="286"/>
      <c r="T140" s="286"/>
      <c r="U140" s="286"/>
      <c r="V140" s="287"/>
      <c r="W140" s="266"/>
      <c r="X140" s="267"/>
      <c r="Y140" s="267"/>
      <c r="Z140" s="267"/>
      <c r="AA140" s="267"/>
      <c r="AB140" s="267"/>
      <c r="AC140" s="267"/>
      <c r="AD140" s="267"/>
      <c r="AE140" s="267"/>
      <c r="AF140" s="267"/>
      <c r="AG140" s="267"/>
      <c r="AH140" s="268"/>
      <c r="AI140" s="288"/>
      <c r="AJ140" s="288"/>
      <c r="AK140" s="288"/>
      <c r="AL140" s="289"/>
      <c r="AM140" s="266"/>
      <c r="AN140" s="267"/>
      <c r="AO140" s="267"/>
      <c r="AP140" s="268"/>
      <c r="AQ140" s="269"/>
      <c r="AR140" s="269"/>
      <c r="AS140" s="269"/>
      <c r="AT140" s="270"/>
      <c r="AU140" s="254"/>
      <c r="AV140" s="255"/>
      <c r="AW140" s="255"/>
      <c r="AX140" s="255"/>
      <c r="AY140" s="256"/>
      <c r="AZ140" s="45"/>
      <c r="BA140" s="1"/>
    </row>
    <row r="141" spans="2:53" ht="16.5" customHeight="1">
      <c r="B141" s="19"/>
      <c r="C141" s="257"/>
      <c r="D141" s="257"/>
      <c r="E141" s="257"/>
      <c r="F141" s="285"/>
      <c r="G141" s="286"/>
      <c r="H141" s="286"/>
      <c r="I141" s="286"/>
      <c r="J141" s="286"/>
      <c r="K141" s="286"/>
      <c r="L141" s="286"/>
      <c r="M141" s="286"/>
      <c r="N141" s="286"/>
      <c r="O141" s="286"/>
      <c r="P141" s="286"/>
      <c r="Q141" s="286"/>
      <c r="R141" s="286"/>
      <c r="S141" s="286"/>
      <c r="T141" s="286"/>
      <c r="U141" s="286"/>
      <c r="V141" s="287"/>
      <c r="W141" s="266"/>
      <c r="X141" s="267"/>
      <c r="Y141" s="267"/>
      <c r="Z141" s="267"/>
      <c r="AA141" s="267"/>
      <c r="AB141" s="267"/>
      <c r="AC141" s="267"/>
      <c r="AD141" s="267"/>
      <c r="AE141" s="267"/>
      <c r="AF141" s="267"/>
      <c r="AG141" s="267"/>
      <c r="AH141" s="268"/>
      <c r="AI141" s="288"/>
      <c r="AJ141" s="288"/>
      <c r="AK141" s="288"/>
      <c r="AL141" s="289"/>
      <c r="AM141" s="266"/>
      <c r="AN141" s="267"/>
      <c r="AO141" s="267"/>
      <c r="AP141" s="268"/>
      <c r="AQ141" s="269"/>
      <c r="AR141" s="269"/>
      <c r="AS141" s="269"/>
      <c r="AT141" s="270"/>
      <c r="AU141" s="254"/>
      <c r="AV141" s="255"/>
      <c r="AW141" s="255"/>
      <c r="AX141" s="255"/>
      <c r="AY141" s="256"/>
      <c r="AZ141" s="45"/>
      <c r="BA141" s="1"/>
    </row>
    <row r="142" spans="2:53" ht="16.5" customHeight="1">
      <c r="B142" s="19"/>
      <c r="C142" s="257"/>
      <c r="D142" s="257"/>
      <c r="E142" s="257"/>
      <c r="F142" s="285"/>
      <c r="G142" s="286"/>
      <c r="H142" s="286"/>
      <c r="I142" s="286"/>
      <c r="J142" s="286"/>
      <c r="K142" s="286"/>
      <c r="L142" s="286"/>
      <c r="M142" s="286"/>
      <c r="N142" s="286"/>
      <c r="O142" s="286"/>
      <c r="P142" s="286"/>
      <c r="Q142" s="286"/>
      <c r="R142" s="286"/>
      <c r="S142" s="286"/>
      <c r="T142" s="286"/>
      <c r="U142" s="286"/>
      <c r="V142" s="287"/>
      <c r="W142" s="266"/>
      <c r="X142" s="267"/>
      <c r="Y142" s="267"/>
      <c r="Z142" s="267"/>
      <c r="AA142" s="267"/>
      <c r="AB142" s="267"/>
      <c r="AC142" s="267"/>
      <c r="AD142" s="267"/>
      <c r="AE142" s="267"/>
      <c r="AF142" s="267"/>
      <c r="AG142" s="267"/>
      <c r="AH142" s="268"/>
      <c r="AI142" s="288"/>
      <c r="AJ142" s="288"/>
      <c r="AK142" s="288"/>
      <c r="AL142" s="289"/>
      <c r="AM142" s="266"/>
      <c r="AN142" s="267"/>
      <c r="AO142" s="267"/>
      <c r="AP142" s="268"/>
      <c r="AQ142" s="269"/>
      <c r="AR142" s="269"/>
      <c r="AS142" s="269"/>
      <c r="AT142" s="270"/>
      <c r="AU142" s="254"/>
      <c r="AV142" s="255"/>
      <c r="AW142" s="255"/>
      <c r="AX142" s="255"/>
      <c r="AY142" s="256"/>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0" t="s">
        <v>61</v>
      </c>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5"/>
      <c r="W145" s="226" t="s">
        <v>54</v>
      </c>
      <c r="X145" s="141"/>
      <c r="Y145" s="141"/>
      <c r="Z145" s="141"/>
      <c r="AA145" s="141"/>
      <c r="AB145" s="141"/>
      <c r="AC145" s="141"/>
      <c r="AD145" s="141"/>
      <c r="AE145" s="141"/>
      <c r="AF145" s="141"/>
      <c r="AG145" s="141"/>
      <c r="AH145" s="142"/>
      <c r="AI145" s="141" t="s">
        <v>18</v>
      </c>
      <c r="AJ145" s="141"/>
      <c r="AK145" s="141"/>
      <c r="AL145" s="225"/>
      <c r="AM145" s="226" t="s">
        <v>19</v>
      </c>
      <c r="AN145" s="141"/>
      <c r="AO145" s="141"/>
      <c r="AP145" s="142"/>
      <c r="AQ145" s="227" t="s">
        <v>55</v>
      </c>
      <c r="AR145" s="227"/>
      <c r="AS145" s="227"/>
      <c r="AT145" s="228"/>
      <c r="AU145" s="229" t="s">
        <v>56</v>
      </c>
      <c r="AV145" s="227"/>
      <c r="AW145" s="227"/>
      <c r="AX145" s="227"/>
      <c r="AY145" s="230"/>
      <c r="AZ145" s="32"/>
      <c r="BA145" s="1"/>
    </row>
    <row r="146" spans="1:53" s="2" customFormat="1" ht="16.5" customHeight="1">
      <c r="A146" s="15"/>
      <c r="B146" s="19"/>
      <c r="C146" s="257" t="s">
        <v>76</v>
      </c>
      <c r="D146" s="257"/>
      <c r="E146" s="257"/>
      <c r="F146" s="258" t="s">
        <v>79</v>
      </c>
      <c r="G146" s="259"/>
      <c r="H146" s="259"/>
      <c r="I146" s="259"/>
      <c r="J146" s="259"/>
      <c r="K146" s="259"/>
      <c r="L146" s="259"/>
      <c r="M146" s="259"/>
      <c r="N146" s="259"/>
      <c r="O146" s="259"/>
      <c r="P146" s="259"/>
      <c r="Q146" s="259"/>
      <c r="R146" s="259"/>
      <c r="S146" s="259"/>
      <c r="T146" s="259"/>
      <c r="U146" s="259"/>
      <c r="V146" s="260"/>
      <c r="W146" s="261" t="s">
        <v>93</v>
      </c>
      <c r="X146" s="259"/>
      <c r="Y146" s="259"/>
      <c r="Z146" s="259"/>
      <c r="AA146" s="259"/>
      <c r="AB146" s="259"/>
      <c r="AC146" s="259"/>
      <c r="AD146" s="259"/>
      <c r="AE146" s="259"/>
      <c r="AF146" s="259"/>
      <c r="AG146" s="259"/>
      <c r="AH146" s="262"/>
      <c r="AI146" s="263" t="s">
        <v>94</v>
      </c>
      <c r="AJ146" s="264"/>
      <c r="AK146" s="264"/>
      <c r="AL146" s="265"/>
      <c r="AM146" s="266"/>
      <c r="AN146" s="267"/>
      <c r="AO146" s="267"/>
      <c r="AP146" s="268"/>
      <c r="AQ146" s="269"/>
      <c r="AR146" s="269"/>
      <c r="AS146" s="269"/>
      <c r="AT146" s="270"/>
      <c r="AU146" s="312"/>
      <c r="AV146" s="269"/>
      <c r="AW146" s="269"/>
      <c r="AX146" s="269"/>
      <c r="AY146" s="313"/>
      <c r="AZ146" s="32"/>
    </row>
    <row r="147" spans="1:53" s="2" customFormat="1" ht="16.5" customHeight="1">
      <c r="A147" s="15"/>
      <c r="B147" s="19"/>
      <c r="C147" s="257" t="s">
        <v>95</v>
      </c>
      <c r="D147" s="257"/>
      <c r="E147" s="257"/>
      <c r="F147" s="258" t="s">
        <v>96</v>
      </c>
      <c r="G147" s="259"/>
      <c r="H147" s="259"/>
      <c r="I147" s="259"/>
      <c r="J147" s="259"/>
      <c r="K147" s="259"/>
      <c r="L147" s="259"/>
      <c r="M147" s="259"/>
      <c r="N147" s="259"/>
      <c r="O147" s="259"/>
      <c r="P147" s="259"/>
      <c r="Q147" s="259"/>
      <c r="R147" s="259"/>
      <c r="S147" s="259"/>
      <c r="T147" s="259"/>
      <c r="U147" s="259"/>
      <c r="V147" s="260"/>
      <c r="W147" s="261" t="s">
        <v>99</v>
      </c>
      <c r="X147" s="259"/>
      <c r="Y147" s="259"/>
      <c r="Z147" s="259"/>
      <c r="AA147" s="259"/>
      <c r="AB147" s="259"/>
      <c r="AC147" s="259"/>
      <c r="AD147" s="259"/>
      <c r="AE147" s="259"/>
      <c r="AF147" s="259"/>
      <c r="AG147" s="259"/>
      <c r="AH147" s="262"/>
      <c r="AI147" s="263" t="s">
        <v>102</v>
      </c>
      <c r="AJ147" s="264"/>
      <c r="AK147" s="264"/>
      <c r="AL147" s="265"/>
      <c r="AM147" s="266"/>
      <c r="AN147" s="267"/>
      <c r="AO147" s="267"/>
      <c r="AP147" s="268"/>
      <c r="AQ147" s="269"/>
      <c r="AR147" s="269"/>
      <c r="AS147" s="269"/>
      <c r="AT147" s="270"/>
      <c r="AU147" s="312"/>
      <c r="AV147" s="269"/>
      <c r="AW147" s="269"/>
      <c r="AX147" s="269"/>
      <c r="AY147" s="313"/>
      <c r="AZ147" s="32"/>
    </row>
    <row r="148" spans="1:53" ht="16.5" customHeight="1">
      <c r="A148" s="15"/>
      <c r="B148" s="19"/>
      <c r="C148" s="274" t="s">
        <v>97</v>
      </c>
      <c r="D148" s="275"/>
      <c r="E148" s="276"/>
      <c r="F148" s="258" t="s">
        <v>98</v>
      </c>
      <c r="G148" s="259"/>
      <c r="H148" s="259"/>
      <c r="I148" s="259"/>
      <c r="J148" s="259"/>
      <c r="K148" s="259"/>
      <c r="L148" s="259"/>
      <c r="M148" s="259"/>
      <c r="N148" s="259"/>
      <c r="O148" s="259"/>
      <c r="P148" s="259"/>
      <c r="Q148" s="259"/>
      <c r="R148" s="259"/>
      <c r="S148" s="259"/>
      <c r="T148" s="259"/>
      <c r="U148" s="259"/>
      <c r="V148" s="260"/>
      <c r="W148" s="261" t="s">
        <v>100</v>
      </c>
      <c r="X148" s="259"/>
      <c r="Y148" s="259"/>
      <c r="Z148" s="259"/>
      <c r="AA148" s="259"/>
      <c r="AB148" s="259"/>
      <c r="AC148" s="259"/>
      <c r="AD148" s="259"/>
      <c r="AE148" s="259"/>
      <c r="AF148" s="259"/>
      <c r="AG148" s="259"/>
      <c r="AH148" s="262"/>
      <c r="AI148" s="263" t="s">
        <v>101</v>
      </c>
      <c r="AJ148" s="264"/>
      <c r="AK148" s="264"/>
      <c r="AL148" s="265"/>
      <c r="AM148" s="266"/>
      <c r="AN148" s="267"/>
      <c r="AO148" s="267"/>
      <c r="AP148" s="268"/>
      <c r="AQ148" s="269"/>
      <c r="AR148" s="269"/>
      <c r="AS148" s="269"/>
      <c r="AT148" s="270"/>
      <c r="AU148" s="312"/>
      <c r="AV148" s="269"/>
      <c r="AW148" s="269"/>
      <c r="AX148" s="269"/>
      <c r="AY148" s="313"/>
      <c r="AZ148" s="32"/>
      <c r="BA148" s="22"/>
    </row>
    <row r="149" spans="1:53" ht="16.5" customHeight="1">
      <c r="A149" s="15"/>
      <c r="B149" s="19"/>
      <c r="C149" s="257"/>
      <c r="D149" s="257"/>
      <c r="E149" s="257"/>
      <c r="F149" s="258"/>
      <c r="G149" s="259"/>
      <c r="H149" s="259"/>
      <c r="I149" s="259"/>
      <c r="J149" s="259"/>
      <c r="K149" s="259"/>
      <c r="L149" s="259"/>
      <c r="M149" s="259"/>
      <c r="N149" s="259"/>
      <c r="O149" s="259"/>
      <c r="P149" s="259"/>
      <c r="Q149" s="259"/>
      <c r="R149" s="259"/>
      <c r="S149" s="259"/>
      <c r="T149" s="259"/>
      <c r="U149" s="259"/>
      <c r="V149" s="260"/>
      <c r="W149" s="261"/>
      <c r="X149" s="259"/>
      <c r="Y149" s="259"/>
      <c r="Z149" s="259"/>
      <c r="AA149" s="259"/>
      <c r="AB149" s="259"/>
      <c r="AC149" s="259"/>
      <c r="AD149" s="259"/>
      <c r="AE149" s="259"/>
      <c r="AF149" s="259"/>
      <c r="AG149" s="259"/>
      <c r="AH149" s="262"/>
      <c r="AI149" s="263"/>
      <c r="AJ149" s="264"/>
      <c r="AK149" s="264"/>
      <c r="AL149" s="265"/>
      <c r="AM149" s="266"/>
      <c r="AN149" s="267"/>
      <c r="AO149" s="267"/>
      <c r="AP149" s="268"/>
      <c r="AQ149" s="269"/>
      <c r="AR149" s="269"/>
      <c r="AS149" s="269"/>
      <c r="AT149" s="270"/>
      <c r="AU149" s="312"/>
      <c r="AV149" s="269"/>
      <c r="AW149" s="269"/>
      <c r="AX149" s="269"/>
      <c r="AY149" s="313"/>
      <c r="AZ149" s="32"/>
      <c r="BA149" s="22"/>
    </row>
    <row r="150" spans="1:53" ht="16.5" customHeight="1">
      <c r="A150" s="15"/>
      <c r="B150" s="19"/>
      <c r="C150" s="257"/>
      <c r="D150" s="257"/>
      <c r="E150" s="257"/>
      <c r="F150" s="258"/>
      <c r="G150" s="259"/>
      <c r="H150" s="259"/>
      <c r="I150" s="259"/>
      <c r="J150" s="259"/>
      <c r="K150" s="259"/>
      <c r="L150" s="259"/>
      <c r="M150" s="259"/>
      <c r="N150" s="259"/>
      <c r="O150" s="259"/>
      <c r="P150" s="259"/>
      <c r="Q150" s="259"/>
      <c r="R150" s="259"/>
      <c r="S150" s="259"/>
      <c r="T150" s="259"/>
      <c r="U150" s="259"/>
      <c r="V150" s="260"/>
      <c r="W150" s="261"/>
      <c r="X150" s="259"/>
      <c r="Y150" s="259"/>
      <c r="Z150" s="259"/>
      <c r="AA150" s="259"/>
      <c r="AB150" s="259"/>
      <c r="AC150" s="259"/>
      <c r="AD150" s="259"/>
      <c r="AE150" s="259"/>
      <c r="AF150" s="259"/>
      <c r="AG150" s="259"/>
      <c r="AH150" s="262"/>
      <c r="AI150" s="263"/>
      <c r="AJ150" s="264"/>
      <c r="AK150" s="264"/>
      <c r="AL150" s="265"/>
      <c r="AM150" s="266"/>
      <c r="AN150" s="267"/>
      <c r="AO150" s="267"/>
      <c r="AP150" s="268"/>
      <c r="AQ150" s="284"/>
      <c r="AR150" s="269"/>
      <c r="AS150" s="269"/>
      <c r="AT150" s="270"/>
      <c r="AU150" s="312"/>
      <c r="AV150" s="269"/>
      <c r="AW150" s="269"/>
      <c r="AX150" s="269"/>
      <c r="AY150" s="313"/>
      <c r="AZ150" s="32"/>
      <c r="BA150" s="22"/>
    </row>
    <row r="151" spans="1:53" ht="16.5" customHeight="1">
      <c r="A151" s="15"/>
      <c r="B151" s="19"/>
      <c r="C151" s="283"/>
      <c r="D151" s="267"/>
      <c r="E151" s="268"/>
      <c r="F151" s="258"/>
      <c r="G151" s="259"/>
      <c r="H151" s="259"/>
      <c r="I151" s="259"/>
      <c r="J151" s="259"/>
      <c r="K151" s="259"/>
      <c r="L151" s="259"/>
      <c r="M151" s="259"/>
      <c r="N151" s="259"/>
      <c r="O151" s="259"/>
      <c r="P151" s="259"/>
      <c r="Q151" s="259"/>
      <c r="R151" s="259"/>
      <c r="S151" s="259"/>
      <c r="T151" s="259"/>
      <c r="U151" s="259"/>
      <c r="V151" s="260"/>
      <c r="W151" s="261"/>
      <c r="X151" s="259"/>
      <c r="Y151" s="259"/>
      <c r="Z151" s="259"/>
      <c r="AA151" s="259"/>
      <c r="AB151" s="259"/>
      <c r="AC151" s="259"/>
      <c r="AD151" s="259"/>
      <c r="AE151" s="259"/>
      <c r="AF151" s="259"/>
      <c r="AG151" s="259"/>
      <c r="AH151" s="262"/>
      <c r="AI151" s="263"/>
      <c r="AJ151" s="264"/>
      <c r="AK151" s="264"/>
      <c r="AL151" s="265"/>
      <c r="AM151" s="266"/>
      <c r="AN151" s="267"/>
      <c r="AO151" s="267"/>
      <c r="AP151" s="268"/>
      <c r="AQ151" s="269"/>
      <c r="AR151" s="269"/>
      <c r="AS151" s="269"/>
      <c r="AT151" s="270"/>
      <c r="AU151" s="312"/>
      <c r="AV151" s="269"/>
      <c r="AW151" s="269"/>
      <c r="AX151" s="269"/>
      <c r="AY151" s="313"/>
      <c r="AZ151" s="32"/>
      <c r="BA151" s="22"/>
    </row>
    <row r="152" spans="1:53" ht="16.5" customHeight="1">
      <c r="A152" s="15"/>
      <c r="B152" s="19"/>
      <c r="C152" s="283"/>
      <c r="D152" s="267"/>
      <c r="E152" s="268"/>
      <c r="F152" s="285"/>
      <c r="G152" s="286"/>
      <c r="H152" s="286"/>
      <c r="I152" s="286"/>
      <c r="J152" s="286"/>
      <c r="K152" s="286"/>
      <c r="L152" s="286"/>
      <c r="M152" s="286"/>
      <c r="N152" s="286"/>
      <c r="O152" s="286"/>
      <c r="P152" s="286"/>
      <c r="Q152" s="286"/>
      <c r="R152" s="286"/>
      <c r="S152" s="286"/>
      <c r="T152" s="286"/>
      <c r="U152" s="286"/>
      <c r="V152" s="287"/>
      <c r="W152" s="266"/>
      <c r="X152" s="267"/>
      <c r="Y152" s="267"/>
      <c r="Z152" s="267"/>
      <c r="AA152" s="267"/>
      <c r="AB152" s="267"/>
      <c r="AC152" s="267"/>
      <c r="AD152" s="267"/>
      <c r="AE152" s="267"/>
      <c r="AF152" s="267"/>
      <c r="AG152" s="267"/>
      <c r="AH152" s="268"/>
      <c r="AI152" s="264"/>
      <c r="AJ152" s="264"/>
      <c r="AK152" s="264"/>
      <c r="AL152" s="265"/>
      <c r="AM152" s="266"/>
      <c r="AN152" s="267"/>
      <c r="AO152" s="267"/>
      <c r="AP152" s="268"/>
      <c r="AQ152" s="269"/>
      <c r="AR152" s="269"/>
      <c r="AS152" s="269"/>
      <c r="AT152" s="270"/>
      <c r="AU152" s="312"/>
      <c r="AV152" s="269"/>
      <c r="AW152" s="269"/>
      <c r="AX152" s="269"/>
      <c r="AY152" s="313"/>
      <c r="AZ152" s="32"/>
      <c r="BA152" s="22"/>
    </row>
    <row r="153" spans="1:53" ht="16.5" customHeight="1">
      <c r="A153" s="15"/>
      <c r="B153" s="19"/>
      <c r="C153" s="257"/>
      <c r="D153" s="257"/>
      <c r="E153" s="257"/>
      <c r="F153" s="285"/>
      <c r="G153" s="286"/>
      <c r="H153" s="286"/>
      <c r="I153" s="286"/>
      <c r="J153" s="286"/>
      <c r="K153" s="286"/>
      <c r="L153" s="286"/>
      <c r="M153" s="286"/>
      <c r="N153" s="286"/>
      <c r="O153" s="286"/>
      <c r="P153" s="286"/>
      <c r="Q153" s="286"/>
      <c r="R153" s="286"/>
      <c r="S153" s="286"/>
      <c r="T153" s="286"/>
      <c r="U153" s="286"/>
      <c r="V153" s="287"/>
      <c r="W153" s="266"/>
      <c r="X153" s="267"/>
      <c r="Y153" s="267"/>
      <c r="Z153" s="267"/>
      <c r="AA153" s="267"/>
      <c r="AB153" s="267"/>
      <c r="AC153" s="267"/>
      <c r="AD153" s="267"/>
      <c r="AE153" s="267"/>
      <c r="AF153" s="267"/>
      <c r="AG153" s="267"/>
      <c r="AH153" s="268"/>
      <c r="AI153" s="264"/>
      <c r="AJ153" s="264"/>
      <c r="AK153" s="264"/>
      <c r="AL153" s="265"/>
      <c r="AM153" s="266"/>
      <c r="AN153" s="267"/>
      <c r="AO153" s="267"/>
      <c r="AP153" s="268"/>
      <c r="AQ153" s="269"/>
      <c r="AR153" s="269"/>
      <c r="AS153" s="269"/>
      <c r="AT153" s="270"/>
      <c r="AU153" s="312"/>
      <c r="AV153" s="269"/>
      <c r="AW153" s="269"/>
      <c r="AX153" s="269"/>
      <c r="AY153" s="313"/>
      <c r="AZ153" s="32"/>
      <c r="BA153" s="22"/>
    </row>
    <row r="154" spans="1:53" ht="16.5" customHeight="1">
      <c r="A154" s="15"/>
      <c r="B154" s="19"/>
      <c r="C154" s="257"/>
      <c r="D154" s="257"/>
      <c r="E154" s="257"/>
      <c r="F154" s="285"/>
      <c r="G154" s="286"/>
      <c r="H154" s="286"/>
      <c r="I154" s="286"/>
      <c r="J154" s="286"/>
      <c r="K154" s="286"/>
      <c r="L154" s="286"/>
      <c r="M154" s="286"/>
      <c r="N154" s="286"/>
      <c r="O154" s="286"/>
      <c r="P154" s="286"/>
      <c r="Q154" s="286"/>
      <c r="R154" s="286"/>
      <c r="S154" s="286"/>
      <c r="T154" s="286"/>
      <c r="U154" s="286"/>
      <c r="V154" s="287"/>
      <c r="W154" s="266"/>
      <c r="X154" s="267"/>
      <c r="Y154" s="267"/>
      <c r="Z154" s="267"/>
      <c r="AA154" s="267"/>
      <c r="AB154" s="267"/>
      <c r="AC154" s="267"/>
      <c r="AD154" s="267"/>
      <c r="AE154" s="267"/>
      <c r="AF154" s="267"/>
      <c r="AG154" s="267"/>
      <c r="AH154" s="268"/>
      <c r="AI154" s="264"/>
      <c r="AJ154" s="264"/>
      <c r="AK154" s="264"/>
      <c r="AL154" s="265"/>
      <c r="AM154" s="266"/>
      <c r="AN154" s="267"/>
      <c r="AO154" s="267"/>
      <c r="AP154" s="268"/>
      <c r="AQ154" s="269"/>
      <c r="AR154" s="269"/>
      <c r="AS154" s="269"/>
      <c r="AT154" s="270"/>
      <c r="AU154" s="312"/>
      <c r="AV154" s="269"/>
      <c r="AW154" s="269"/>
      <c r="AX154" s="269"/>
      <c r="AY154" s="313"/>
      <c r="AZ154" s="32"/>
      <c r="BA154" s="22"/>
    </row>
    <row r="155" spans="1:53" ht="16.5" customHeight="1">
      <c r="A155" s="15"/>
      <c r="B155" s="19"/>
      <c r="C155" s="257"/>
      <c r="D155" s="257"/>
      <c r="E155" s="257"/>
      <c r="F155" s="285"/>
      <c r="G155" s="286"/>
      <c r="H155" s="286"/>
      <c r="I155" s="286"/>
      <c r="J155" s="286"/>
      <c r="K155" s="286"/>
      <c r="L155" s="286"/>
      <c r="M155" s="286"/>
      <c r="N155" s="286"/>
      <c r="O155" s="286"/>
      <c r="P155" s="286"/>
      <c r="Q155" s="286"/>
      <c r="R155" s="286"/>
      <c r="S155" s="286"/>
      <c r="T155" s="286"/>
      <c r="U155" s="286"/>
      <c r="V155" s="287"/>
      <c r="W155" s="266"/>
      <c r="X155" s="267"/>
      <c r="Y155" s="267"/>
      <c r="Z155" s="267"/>
      <c r="AA155" s="267"/>
      <c r="AB155" s="267"/>
      <c r="AC155" s="267"/>
      <c r="AD155" s="267"/>
      <c r="AE155" s="267"/>
      <c r="AF155" s="267"/>
      <c r="AG155" s="267"/>
      <c r="AH155" s="268"/>
      <c r="AI155" s="264"/>
      <c r="AJ155" s="264"/>
      <c r="AK155" s="264"/>
      <c r="AL155" s="265"/>
      <c r="AM155" s="266"/>
      <c r="AN155" s="267"/>
      <c r="AO155" s="267"/>
      <c r="AP155" s="268"/>
      <c r="AQ155" s="269"/>
      <c r="AR155" s="269"/>
      <c r="AS155" s="269"/>
      <c r="AT155" s="270"/>
      <c r="AU155" s="312"/>
      <c r="AV155" s="269"/>
      <c r="AW155" s="269"/>
      <c r="AX155" s="269"/>
      <c r="AY155" s="313"/>
      <c r="AZ155" s="32"/>
      <c r="BA155" s="22"/>
    </row>
    <row r="156" spans="1:53" ht="16.5" customHeight="1">
      <c r="A156" s="15"/>
      <c r="B156" s="19"/>
      <c r="C156" s="257"/>
      <c r="D156" s="257"/>
      <c r="E156" s="257"/>
      <c r="F156" s="285"/>
      <c r="G156" s="286"/>
      <c r="H156" s="286"/>
      <c r="I156" s="286"/>
      <c r="J156" s="286"/>
      <c r="K156" s="286"/>
      <c r="L156" s="286"/>
      <c r="M156" s="286"/>
      <c r="N156" s="286"/>
      <c r="O156" s="286"/>
      <c r="P156" s="286"/>
      <c r="Q156" s="286"/>
      <c r="R156" s="286"/>
      <c r="S156" s="286"/>
      <c r="T156" s="286"/>
      <c r="U156" s="286"/>
      <c r="V156" s="287"/>
      <c r="W156" s="266"/>
      <c r="X156" s="267"/>
      <c r="Y156" s="267"/>
      <c r="Z156" s="267"/>
      <c r="AA156" s="267"/>
      <c r="AB156" s="267"/>
      <c r="AC156" s="267"/>
      <c r="AD156" s="267"/>
      <c r="AE156" s="267"/>
      <c r="AF156" s="267"/>
      <c r="AG156" s="267"/>
      <c r="AH156" s="268"/>
      <c r="AI156" s="264"/>
      <c r="AJ156" s="264"/>
      <c r="AK156" s="264"/>
      <c r="AL156" s="265"/>
      <c r="AM156" s="266"/>
      <c r="AN156" s="267"/>
      <c r="AO156" s="267"/>
      <c r="AP156" s="268"/>
      <c r="AQ156" s="269"/>
      <c r="AR156" s="269"/>
      <c r="AS156" s="269"/>
      <c r="AT156" s="270"/>
      <c r="AU156" s="312"/>
      <c r="AV156" s="269"/>
      <c r="AW156" s="269"/>
      <c r="AX156" s="269"/>
      <c r="AY156" s="313"/>
      <c r="AZ156" s="32"/>
      <c r="BA156" s="22"/>
    </row>
    <row r="157" spans="1:53" ht="16.5" customHeight="1">
      <c r="A157" s="15"/>
      <c r="B157" s="19"/>
      <c r="C157" s="257"/>
      <c r="D157" s="257"/>
      <c r="E157" s="257"/>
      <c r="F157" s="285"/>
      <c r="G157" s="286"/>
      <c r="H157" s="286"/>
      <c r="I157" s="286"/>
      <c r="J157" s="286"/>
      <c r="K157" s="286"/>
      <c r="L157" s="286"/>
      <c r="M157" s="286"/>
      <c r="N157" s="286"/>
      <c r="O157" s="286"/>
      <c r="P157" s="286"/>
      <c r="Q157" s="286"/>
      <c r="R157" s="286"/>
      <c r="S157" s="286"/>
      <c r="T157" s="286"/>
      <c r="U157" s="286"/>
      <c r="V157" s="287"/>
      <c r="W157" s="266"/>
      <c r="X157" s="267"/>
      <c r="Y157" s="267"/>
      <c r="Z157" s="267"/>
      <c r="AA157" s="267"/>
      <c r="AB157" s="267"/>
      <c r="AC157" s="267"/>
      <c r="AD157" s="267"/>
      <c r="AE157" s="267"/>
      <c r="AF157" s="267"/>
      <c r="AG157" s="267"/>
      <c r="AH157" s="268"/>
      <c r="AI157" s="264"/>
      <c r="AJ157" s="264"/>
      <c r="AK157" s="264"/>
      <c r="AL157" s="265"/>
      <c r="AM157" s="266"/>
      <c r="AN157" s="267"/>
      <c r="AO157" s="267"/>
      <c r="AP157" s="268"/>
      <c r="AQ157" s="269"/>
      <c r="AR157" s="269"/>
      <c r="AS157" s="269"/>
      <c r="AT157" s="270"/>
      <c r="AU157" s="312"/>
      <c r="AV157" s="269"/>
      <c r="AW157" s="269"/>
      <c r="AX157" s="269"/>
      <c r="AY157" s="313"/>
      <c r="AZ157" s="32"/>
      <c r="BA157" s="22"/>
    </row>
    <row r="158" spans="1:53" ht="16.5" customHeight="1">
      <c r="A158" s="15"/>
      <c r="B158" s="19"/>
      <c r="C158" s="257"/>
      <c r="D158" s="257"/>
      <c r="E158" s="257"/>
      <c r="F158" s="285"/>
      <c r="G158" s="286"/>
      <c r="H158" s="286"/>
      <c r="I158" s="286"/>
      <c r="J158" s="286"/>
      <c r="K158" s="286"/>
      <c r="L158" s="286"/>
      <c r="M158" s="286"/>
      <c r="N158" s="286"/>
      <c r="O158" s="286"/>
      <c r="P158" s="286"/>
      <c r="Q158" s="286"/>
      <c r="R158" s="286"/>
      <c r="S158" s="286"/>
      <c r="T158" s="286"/>
      <c r="U158" s="286"/>
      <c r="V158" s="287"/>
      <c r="W158" s="266"/>
      <c r="X158" s="267"/>
      <c r="Y158" s="267"/>
      <c r="Z158" s="267"/>
      <c r="AA158" s="267"/>
      <c r="AB158" s="267"/>
      <c r="AC158" s="267"/>
      <c r="AD158" s="267"/>
      <c r="AE158" s="267"/>
      <c r="AF158" s="267"/>
      <c r="AG158" s="267"/>
      <c r="AH158" s="268"/>
      <c r="AI158" s="264"/>
      <c r="AJ158" s="264"/>
      <c r="AK158" s="264"/>
      <c r="AL158" s="265"/>
      <c r="AM158" s="266"/>
      <c r="AN158" s="267"/>
      <c r="AO158" s="267"/>
      <c r="AP158" s="268"/>
      <c r="AQ158" s="269"/>
      <c r="AR158" s="269"/>
      <c r="AS158" s="269"/>
      <c r="AT158" s="270"/>
      <c r="AU158" s="312"/>
      <c r="AV158" s="269"/>
      <c r="AW158" s="269"/>
      <c r="AX158" s="269"/>
      <c r="AY158" s="313"/>
      <c r="AZ158" s="32"/>
      <c r="BA158" s="22"/>
    </row>
    <row r="159" spans="1:53" ht="16.5" customHeight="1">
      <c r="A159" s="15"/>
      <c r="B159" s="19"/>
      <c r="C159" s="257"/>
      <c r="D159" s="257"/>
      <c r="E159" s="257"/>
      <c r="F159" s="285"/>
      <c r="G159" s="286"/>
      <c r="H159" s="286"/>
      <c r="I159" s="286"/>
      <c r="J159" s="286"/>
      <c r="K159" s="286"/>
      <c r="L159" s="286"/>
      <c r="M159" s="286"/>
      <c r="N159" s="286"/>
      <c r="O159" s="286"/>
      <c r="P159" s="286"/>
      <c r="Q159" s="286"/>
      <c r="R159" s="286"/>
      <c r="S159" s="286"/>
      <c r="T159" s="286"/>
      <c r="U159" s="286"/>
      <c r="V159" s="287"/>
      <c r="W159" s="266"/>
      <c r="X159" s="267"/>
      <c r="Y159" s="267"/>
      <c r="Z159" s="267"/>
      <c r="AA159" s="267"/>
      <c r="AB159" s="267"/>
      <c r="AC159" s="267"/>
      <c r="AD159" s="267"/>
      <c r="AE159" s="267"/>
      <c r="AF159" s="267"/>
      <c r="AG159" s="267"/>
      <c r="AH159" s="268"/>
      <c r="AI159" s="264"/>
      <c r="AJ159" s="264"/>
      <c r="AK159" s="264"/>
      <c r="AL159" s="265"/>
      <c r="AM159" s="266"/>
      <c r="AN159" s="267"/>
      <c r="AO159" s="267"/>
      <c r="AP159" s="268"/>
      <c r="AQ159" s="269"/>
      <c r="AR159" s="269"/>
      <c r="AS159" s="269"/>
      <c r="AT159" s="270"/>
      <c r="AU159" s="312"/>
      <c r="AV159" s="269"/>
      <c r="AW159" s="269"/>
      <c r="AX159" s="269"/>
      <c r="AY159" s="313"/>
      <c r="AZ159" s="32"/>
      <c r="BA159" s="22"/>
    </row>
    <row r="160" spans="1:53" ht="16.5" customHeight="1">
      <c r="A160" s="15"/>
      <c r="B160" s="19"/>
      <c r="C160" s="257"/>
      <c r="D160" s="257"/>
      <c r="E160" s="257"/>
      <c r="F160" s="285"/>
      <c r="G160" s="286"/>
      <c r="H160" s="286"/>
      <c r="I160" s="286"/>
      <c r="J160" s="286"/>
      <c r="K160" s="286"/>
      <c r="L160" s="286"/>
      <c r="M160" s="286"/>
      <c r="N160" s="286"/>
      <c r="O160" s="286"/>
      <c r="P160" s="286"/>
      <c r="Q160" s="286"/>
      <c r="R160" s="286"/>
      <c r="S160" s="286"/>
      <c r="T160" s="286"/>
      <c r="U160" s="286"/>
      <c r="V160" s="287"/>
      <c r="W160" s="266"/>
      <c r="X160" s="267"/>
      <c r="Y160" s="267"/>
      <c r="Z160" s="267"/>
      <c r="AA160" s="267"/>
      <c r="AB160" s="267"/>
      <c r="AC160" s="267"/>
      <c r="AD160" s="267"/>
      <c r="AE160" s="267"/>
      <c r="AF160" s="267"/>
      <c r="AG160" s="267"/>
      <c r="AH160" s="268"/>
      <c r="AI160" s="264"/>
      <c r="AJ160" s="264"/>
      <c r="AK160" s="264"/>
      <c r="AL160" s="265"/>
      <c r="AM160" s="266"/>
      <c r="AN160" s="267"/>
      <c r="AO160" s="267"/>
      <c r="AP160" s="268"/>
      <c r="AQ160" s="269"/>
      <c r="AR160" s="269"/>
      <c r="AS160" s="269"/>
      <c r="AT160" s="270"/>
      <c r="AU160" s="312"/>
      <c r="AV160" s="269"/>
      <c r="AW160" s="269"/>
      <c r="AX160" s="269"/>
      <c r="AY160" s="313"/>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1"/>
  <sheetViews>
    <sheetView view="pageBreakPreview" zoomScale="80" zoomScaleNormal="100" zoomScaleSheetLayoutView="8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157</v>
      </c>
      <c r="D5" s="69"/>
      <c r="E5" s="70">
        <v>15</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144</v>
      </c>
      <c r="AQ5" s="74"/>
      <c r="AR5" s="74"/>
      <c r="AS5" s="74"/>
      <c r="AT5" s="74" t="s">
        <v>144</v>
      </c>
      <c r="AU5" s="74"/>
      <c r="AV5" s="74"/>
      <c r="AW5" s="74"/>
      <c r="AX5" s="74"/>
      <c r="AY5" s="74"/>
      <c r="AZ5" s="17"/>
      <c r="BA5" s="18"/>
      <c r="BB5" s="18"/>
    </row>
    <row r="6" spans="1:54" ht="12" customHeight="1">
      <c r="B6" s="19"/>
      <c r="C6" s="114" t="s">
        <v>4</v>
      </c>
      <c r="D6" s="114"/>
      <c r="E6" s="114"/>
      <c r="F6" s="114"/>
      <c r="G6" s="114"/>
      <c r="H6" s="114"/>
      <c r="I6" s="115" t="s">
        <v>156</v>
      </c>
      <c r="J6" s="116"/>
      <c r="K6" s="116"/>
      <c r="L6" s="116"/>
      <c r="M6" s="116"/>
      <c r="N6" s="116"/>
      <c r="O6" s="116"/>
      <c r="P6" s="116"/>
      <c r="Q6" s="116"/>
      <c r="R6" s="116"/>
      <c r="S6" s="116"/>
      <c r="T6" s="116"/>
      <c r="U6" s="116"/>
      <c r="V6" s="116"/>
      <c r="W6" s="116"/>
      <c r="X6" s="116"/>
      <c r="Y6" s="116"/>
      <c r="Z6" s="117"/>
      <c r="AA6" s="121" t="s">
        <v>155</v>
      </c>
      <c r="AB6" s="121"/>
      <c r="AC6" s="121"/>
      <c r="AD6" s="121"/>
      <c r="AE6" s="122" t="s">
        <v>62</v>
      </c>
      <c r="AF6" s="123"/>
      <c r="AG6" s="123"/>
      <c r="AH6" s="123"/>
      <c r="AI6" s="124"/>
      <c r="AJ6" s="128" t="s">
        <v>6</v>
      </c>
      <c r="AK6" s="94"/>
      <c r="AL6" s="94"/>
      <c r="AM6" s="94"/>
      <c r="AN6" s="94"/>
      <c r="AO6" s="95"/>
      <c r="AP6" s="130" t="s">
        <v>103</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21" customHeight="1">
      <c r="B8" s="23"/>
      <c r="C8" s="75" t="s">
        <v>7</v>
      </c>
      <c r="D8" s="76"/>
      <c r="E8" s="76"/>
      <c r="F8" s="76"/>
      <c r="G8" s="76"/>
      <c r="H8" s="77"/>
      <c r="I8" s="84" t="s">
        <v>154</v>
      </c>
      <c r="J8" s="85"/>
      <c r="K8" s="85"/>
      <c r="L8" s="85"/>
      <c r="M8" s="85"/>
      <c r="N8" s="85"/>
      <c r="O8" s="85"/>
      <c r="P8" s="85"/>
      <c r="Q8" s="85"/>
      <c r="R8" s="85"/>
      <c r="S8" s="85"/>
      <c r="T8" s="85"/>
      <c r="U8" s="85"/>
      <c r="V8" s="85"/>
      <c r="W8" s="85"/>
      <c r="X8" s="85"/>
      <c r="Y8" s="85"/>
      <c r="Z8" s="86"/>
      <c r="AA8" s="93" t="s">
        <v>8</v>
      </c>
      <c r="AB8" s="94"/>
      <c r="AC8" s="94"/>
      <c r="AD8" s="94"/>
      <c r="AE8" s="94"/>
      <c r="AF8" s="95"/>
      <c r="AG8" s="84" t="s">
        <v>153</v>
      </c>
      <c r="AH8" s="100"/>
      <c r="AI8" s="100"/>
      <c r="AJ8" s="100"/>
      <c r="AK8" s="100"/>
      <c r="AL8" s="100"/>
      <c r="AM8" s="100"/>
      <c r="AN8" s="100"/>
      <c r="AO8" s="100"/>
      <c r="AP8" s="100"/>
      <c r="AQ8" s="100"/>
      <c r="AR8" s="100"/>
      <c r="AS8" s="100"/>
      <c r="AT8" s="100"/>
      <c r="AU8" s="100"/>
      <c r="AV8" s="100"/>
      <c r="AW8" s="100"/>
      <c r="AX8" s="100"/>
      <c r="AY8" s="101"/>
      <c r="AZ8" s="24"/>
    </row>
    <row r="9" spans="1:54" s="2" customFormat="1" ht="21"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372"/>
      <c r="AH9" s="102"/>
      <c r="AI9" s="102"/>
      <c r="AJ9" s="102"/>
      <c r="AK9" s="102"/>
      <c r="AL9" s="102"/>
      <c r="AM9" s="102"/>
      <c r="AN9" s="102"/>
      <c r="AO9" s="102"/>
      <c r="AP9" s="102"/>
      <c r="AQ9" s="102"/>
      <c r="AR9" s="102"/>
      <c r="AS9" s="102"/>
      <c r="AT9" s="102"/>
      <c r="AU9" s="102"/>
      <c r="AV9" s="102"/>
      <c r="AW9" s="102"/>
      <c r="AX9" s="102"/>
      <c r="AY9" s="103"/>
      <c r="AZ9" s="24"/>
    </row>
    <row r="10" spans="1:54" s="2" customFormat="1" ht="21" customHeigh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60.75" customHeight="1">
      <c r="B11" s="23"/>
      <c r="C11" s="107" t="s">
        <v>9</v>
      </c>
      <c r="D11" s="108"/>
      <c r="E11" s="108"/>
      <c r="F11" s="108"/>
      <c r="G11" s="108"/>
      <c r="H11" s="109"/>
      <c r="I11" s="110" t="s">
        <v>152</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151</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66</v>
      </c>
      <c r="AH12" s="135"/>
      <c r="AI12" s="135"/>
      <c r="AJ12" s="135"/>
      <c r="AK12" s="135"/>
      <c r="AL12" s="135"/>
      <c r="AM12" s="135"/>
      <c r="AN12" s="135"/>
      <c r="AO12" s="135"/>
      <c r="AP12" s="136"/>
      <c r="AQ12" s="137" t="s">
        <v>12</v>
      </c>
      <c r="AR12" s="138"/>
      <c r="AS12" s="138"/>
      <c r="AT12" s="138"/>
      <c r="AU12" s="139"/>
      <c r="AV12" s="134" t="s">
        <v>104</v>
      </c>
      <c r="AW12" s="135"/>
      <c r="AX12" s="135"/>
      <c r="AY12" s="136"/>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150</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65"/>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65"/>
    </row>
    <row r="19" spans="1:52" s="2" customFormat="1">
      <c r="B19" s="23"/>
      <c r="C19" s="143" t="s">
        <v>149</v>
      </c>
      <c r="D19" s="144"/>
      <c r="E19" s="144"/>
      <c r="F19" s="144"/>
      <c r="G19" s="144"/>
      <c r="H19" s="145"/>
      <c r="I19" s="143" t="s">
        <v>148</v>
      </c>
      <c r="J19" s="144"/>
      <c r="K19" s="144"/>
      <c r="L19" s="144"/>
      <c r="M19" s="144"/>
      <c r="N19" s="145"/>
      <c r="O19" s="143" t="s">
        <v>147</v>
      </c>
      <c r="P19" s="144"/>
      <c r="Q19" s="144"/>
      <c r="R19" s="144"/>
      <c r="S19" s="144"/>
      <c r="T19" s="145"/>
      <c r="U19" s="143"/>
      <c r="V19" s="144"/>
      <c r="W19" s="144"/>
      <c r="X19" s="144"/>
      <c r="Y19" s="144"/>
      <c r="Z19" s="145"/>
      <c r="AA19" s="143" t="s">
        <v>146</v>
      </c>
      <c r="AB19" s="144"/>
      <c r="AC19" s="144"/>
      <c r="AD19" s="144"/>
      <c r="AE19" s="144"/>
      <c r="AF19" s="145"/>
      <c r="AG19" s="143"/>
      <c r="AH19" s="144"/>
      <c r="AI19" s="144"/>
      <c r="AJ19" s="144"/>
      <c r="AK19" s="144"/>
      <c r="AL19" s="145"/>
      <c r="AM19" s="143" t="s">
        <v>145</v>
      </c>
      <c r="AN19" s="144"/>
      <c r="AO19" s="144"/>
      <c r="AP19" s="144"/>
      <c r="AQ19" s="144"/>
      <c r="AR19" s="145"/>
      <c r="AS19" s="152"/>
      <c r="AT19" s="153"/>
      <c r="AU19" s="153"/>
      <c r="AV19" s="153"/>
      <c r="AW19" s="153"/>
      <c r="AX19" s="153"/>
      <c r="AY19" s="154"/>
      <c r="AZ19" s="26"/>
    </row>
    <row r="20" spans="1:52" s="2" customFormat="1">
      <c r="B20" s="23"/>
      <c r="C20" s="146"/>
      <c r="D20" s="147"/>
      <c r="E20" s="147"/>
      <c r="F20" s="147"/>
      <c r="G20" s="147"/>
      <c r="H20" s="148"/>
      <c r="I20" s="146"/>
      <c r="J20" s="147"/>
      <c r="K20" s="147"/>
      <c r="L20" s="147"/>
      <c r="M20" s="147"/>
      <c r="N20" s="148"/>
      <c r="O20" s="146"/>
      <c r="P20" s="147"/>
      <c r="Q20" s="147"/>
      <c r="R20" s="147"/>
      <c r="S20" s="147"/>
      <c r="T20" s="148"/>
      <c r="U20" s="146"/>
      <c r="V20" s="147"/>
      <c r="W20" s="147"/>
      <c r="X20" s="147"/>
      <c r="Y20" s="147"/>
      <c r="Z20" s="148"/>
      <c r="AA20" s="146"/>
      <c r="AB20" s="147"/>
      <c r="AC20" s="147"/>
      <c r="AD20" s="147"/>
      <c r="AE20" s="147"/>
      <c r="AF20" s="148"/>
      <c r="AG20" s="146"/>
      <c r="AH20" s="147"/>
      <c r="AI20" s="147"/>
      <c r="AJ20" s="147"/>
      <c r="AK20" s="147"/>
      <c r="AL20" s="148"/>
      <c r="AM20" s="146"/>
      <c r="AN20" s="147"/>
      <c r="AO20" s="147"/>
      <c r="AP20" s="147"/>
      <c r="AQ20" s="147"/>
      <c r="AR20" s="148"/>
      <c r="AS20" s="152"/>
      <c r="AT20" s="153"/>
      <c r="AU20" s="153"/>
      <c r="AV20" s="153"/>
      <c r="AW20" s="153"/>
      <c r="AX20" s="153"/>
      <c r="AY20" s="154"/>
      <c r="AZ20" s="26"/>
    </row>
    <row r="21" spans="1:52" s="2" customFormat="1">
      <c r="B21" s="23"/>
      <c r="C21" s="149"/>
      <c r="D21" s="150"/>
      <c r="E21" s="150"/>
      <c r="F21" s="150"/>
      <c r="G21" s="150"/>
      <c r="H21" s="151"/>
      <c r="I21" s="149"/>
      <c r="J21" s="150"/>
      <c r="K21" s="150"/>
      <c r="L21" s="150"/>
      <c r="M21" s="150"/>
      <c r="N21" s="151"/>
      <c r="O21" s="149"/>
      <c r="P21" s="150"/>
      <c r="Q21" s="150"/>
      <c r="R21" s="150"/>
      <c r="S21" s="150"/>
      <c r="T21" s="151"/>
      <c r="U21" s="149"/>
      <c r="V21" s="150"/>
      <c r="W21" s="150"/>
      <c r="X21" s="150"/>
      <c r="Y21" s="150"/>
      <c r="Z21" s="151"/>
      <c r="AA21" s="149"/>
      <c r="AB21" s="150"/>
      <c r="AC21" s="150"/>
      <c r="AD21" s="150"/>
      <c r="AE21" s="150"/>
      <c r="AF21" s="151"/>
      <c r="AG21" s="149"/>
      <c r="AH21" s="150"/>
      <c r="AI21" s="150"/>
      <c r="AJ21" s="150"/>
      <c r="AK21" s="150"/>
      <c r="AL21" s="151"/>
      <c r="AM21" s="149"/>
      <c r="AN21" s="150"/>
      <c r="AO21" s="150"/>
      <c r="AP21" s="150"/>
      <c r="AQ21" s="150"/>
      <c r="AR21" s="151"/>
      <c r="AS21" s="155"/>
      <c r="AT21" s="156"/>
      <c r="AU21" s="156"/>
      <c r="AV21" s="156"/>
      <c r="AW21" s="156"/>
      <c r="AX21" s="156"/>
      <c r="AY21" s="157"/>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67" t="s">
        <v>20</v>
      </c>
      <c r="J23" s="167"/>
      <c r="K23" s="167"/>
      <c r="L23" s="167"/>
      <c r="M23" s="167"/>
      <c r="N23" s="167"/>
      <c r="O23" s="167" t="s">
        <v>21</v>
      </c>
      <c r="P23" s="167"/>
      <c r="Q23" s="167"/>
      <c r="R23" s="167"/>
      <c r="S23" s="167"/>
      <c r="T23" s="167"/>
      <c r="U23" s="167" t="s">
        <v>22</v>
      </c>
      <c r="V23" s="167"/>
      <c r="W23" s="167"/>
      <c r="X23" s="167"/>
      <c r="Y23" s="167"/>
      <c r="Z23" s="167"/>
      <c r="AA23" s="167" t="s">
        <v>23</v>
      </c>
      <c r="AB23" s="167"/>
      <c r="AC23" s="167"/>
      <c r="AD23" s="167"/>
      <c r="AE23" s="167"/>
      <c r="AF23" s="167"/>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68" t="s">
        <v>25</v>
      </c>
      <c r="D24" s="161" t="s">
        <v>26</v>
      </c>
      <c r="E24" s="162"/>
      <c r="F24" s="162"/>
      <c r="G24" s="162"/>
      <c r="H24" s="163"/>
      <c r="I24" s="171" t="s">
        <v>144</v>
      </c>
      <c r="J24" s="172"/>
      <c r="K24" s="172"/>
      <c r="L24" s="172"/>
      <c r="M24" s="172"/>
      <c r="N24" s="173"/>
      <c r="O24" s="164">
        <v>25531000</v>
      </c>
      <c r="P24" s="165"/>
      <c r="Q24" s="165"/>
      <c r="R24" s="165"/>
      <c r="S24" s="165"/>
      <c r="T24" s="166"/>
      <c r="U24" s="371">
        <v>23801000</v>
      </c>
      <c r="V24" s="370"/>
      <c r="W24" s="370"/>
      <c r="X24" s="370"/>
      <c r="Y24" s="370"/>
      <c r="Z24" s="369"/>
      <c r="AA24" s="371">
        <v>22947000</v>
      </c>
      <c r="AB24" s="370"/>
      <c r="AC24" s="370"/>
      <c r="AD24" s="370"/>
      <c r="AE24" s="370"/>
      <c r="AF24" s="36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69"/>
      <c r="D25" s="161" t="s">
        <v>27</v>
      </c>
      <c r="E25" s="162"/>
      <c r="F25" s="162"/>
      <c r="G25" s="162"/>
      <c r="H25" s="163"/>
      <c r="I25" s="158">
        <v>26128000</v>
      </c>
      <c r="J25" s="159"/>
      <c r="K25" s="159"/>
      <c r="L25" s="159"/>
      <c r="M25" s="159"/>
      <c r="N25" s="160"/>
      <c r="O25" s="164">
        <v>25531000</v>
      </c>
      <c r="P25" s="165"/>
      <c r="Q25" s="165"/>
      <c r="R25" s="165"/>
      <c r="S25" s="165"/>
      <c r="T25" s="166"/>
      <c r="U25" s="371"/>
      <c r="V25" s="370"/>
      <c r="W25" s="370"/>
      <c r="X25" s="370"/>
      <c r="Y25" s="370"/>
      <c r="Z25" s="369"/>
      <c r="AA25" s="368"/>
      <c r="AB25" s="367"/>
      <c r="AC25" s="367"/>
      <c r="AD25" s="367"/>
      <c r="AE25" s="367"/>
      <c r="AF25" s="366"/>
      <c r="AG25" s="15"/>
      <c r="AZ25" s="32"/>
    </row>
    <row r="26" spans="1:52" s="2" customFormat="1" ht="15" customHeight="1">
      <c r="A26" s="1"/>
      <c r="B26" s="19"/>
      <c r="C26" s="169"/>
      <c r="D26" s="161" t="s">
        <v>28</v>
      </c>
      <c r="E26" s="162"/>
      <c r="F26" s="162"/>
      <c r="G26" s="162"/>
      <c r="H26" s="163"/>
      <c r="I26" s="164">
        <v>23274381</v>
      </c>
      <c r="J26" s="165"/>
      <c r="K26" s="165"/>
      <c r="L26" s="165"/>
      <c r="M26" s="165"/>
      <c r="N26" s="166"/>
      <c r="O26" s="164"/>
      <c r="P26" s="165"/>
      <c r="Q26" s="165"/>
      <c r="R26" s="165"/>
      <c r="S26" s="165"/>
      <c r="T26" s="166"/>
      <c r="U26" s="371"/>
      <c r="V26" s="370"/>
      <c r="W26" s="370"/>
      <c r="X26" s="370"/>
      <c r="Y26" s="370"/>
      <c r="Z26" s="369"/>
      <c r="AA26" s="368"/>
      <c r="AB26" s="367"/>
      <c r="AC26" s="367"/>
      <c r="AD26" s="367"/>
      <c r="AE26" s="367"/>
      <c r="AF26" s="366"/>
      <c r="AG26" s="15"/>
      <c r="AZ26" s="32"/>
    </row>
    <row r="27" spans="1:52" s="2" customFormat="1" ht="15" customHeight="1">
      <c r="A27" s="1"/>
      <c r="B27" s="19"/>
      <c r="C27" s="169"/>
      <c r="D27" s="174" t="s">
        <v>29</v>
      </c>
      <c r="E27" s="76"/>
      <c r="F27" s="76"/>
      <c r="G27" s="76"/>
      <c r="H27" s="77"/>
      <c r="I27" s="175">
        <f>I26/I25</f>
        <v>0.89078310624617274</v>
      </c>
      <c r="J27" s="176"/>
      <c r="K27" s="176"/>
      <c r="L27" s="176"/>
      <c r="M27" s="176"/>
      <c r="N27" s="177"/>
      <c r="O27" s="178">
        <f>O26/O25</f>
        <v>0</v>
      </c>
      <c r="P27" s="179"/>
      <c r="Q27" s="179"/>
      <c r="R27" s="179"/>
      <c r="S27" s="179"/>
      <c r="T27" s="180"/>
      <c r="U27" s="178" t="e">
        <f>U26/U25</f>
        <v>#DIV/0!</v>
      </c>
      <c r="V27" s="179"/>
      <c r="W27" s="179"/>
      <c r="X27" s="179"/>
      <c r="Y27" s="179"/>
      <c r="Z27" s="180"/>
      <c r="AA27" s="178" t="e">
        <f>AA26/AA25</f>
        <v>#DIV/0!</v>
      </c>
      <c r="AB27" s="179"/>
      <c r="AC27" s="179"/>
      <c r="AD27" s="179"/>
      <c r="AE27" s="179"/>
      <c r="AF27" s="180"/>
      <c r="AG27" s="15"/>
      <c r="AZ27" s="32"/>
    </row>
    <row r="28" spans="1:52" s="2" customFormat="1" ht="15" customHeight="1">
      <c r="A28" s="1"/>
      <c r="B28" s="19"/>
      <c r="C28" s="169"/>
      <c r="D28" s="161" t="s">
        <v>30</v>
      </c>
      <c r="E28" s="162"/>
      <c r="F28" s="162"/>
      <c r="G28" s="162"/>
      <c r="H28" s="163"/>
      <c r="I28" s="187">
        <f>SUM(I29:N30)</f>
        <v>8.56</v>
      </c>
      <c r="J28" s="188"/>
      <c r="K28" s="188"/>
      <c r="L28" s="188"/>
      <c r="M28" s="188"/>
      <c r="N28" s="189"/>
      <c r="O28" s="187">
        <f>SUM(O29:T30)</f>
        <v>1.33</v>
      </c>
      <c r="P28" s="188"/>
      <c r="Q28" s="188"/>
      <c r="R28" s="188"/>
      <c r="S28" s="188"/>
      <c r="T28" s="189"/>
      <c r="U28" s="365"/>
      <c r="V28" s="364"/>
      <c r="W28" s="364"/>
      <c r="X28" s="364"/>
      <c r="Y28" s="364"/>
      <c r="Z28" s="363"/>
      <c r="AA28" s="365"/>
      <c r="AB28" s="364"/>
      <c r="AC28" s="364"/>
      <c r="AD28" s="364"/>
      <c r="AE28" s="364"/>
      <c r="AF28" s="363"/>
      <c r="AG28" s="15"/>
      <c r="AZ28" s="32"/>
    </row>
    <row r="29" spans="1:52" s="2" customFormat="1" ht="15" customHeight="1">
      <c r="A29" s="1"/>
      <c r="B29" s="19"/>
      <c r="C29" s="169"/>
      <c r="D29" s="196"/>
      <c r="E29" s="114" t="s">
        <v>31</v>
      </c>
      <c r="F29" s="114"/>
      <c r="G29" s="114"/>
      <c r="H29" s="114"/>
      <c r="I29" s="187">
        <v>1.82</v>
      </c>
      <c r="J29" s="198"/>
      <c r="K29" s="198"/>
      <c r="L29" s="198"/>
      <c r="M29" s="198"/>
      <c r="N29" s="199"/>
      <c r="O29" s="190">
        <v>1.3</v>
      </c>
      <c r="P29" s="191"/>
      <c r="Q29" s="191"/>
      <c r="R29" s="191"/>
      <c r="S29" s="191"/>
      <c r="T29" s="192"/>
      <c r="U29" s="362"/>
      <c r="V29" s="361"/>
      <c r="W29" s="361"/>
      <c r="X29" s="361"/>
      <c r="Y29" s="361"/>
      <c r="Z29" s="360"/>
      <c r="AA29" s="359"/>
      <c r="AB29" s="358"/>
      <c r="AC29" s="358"/>
      <c r="AD29" s="358"/>
      <c r="AE29" s="358"/>
      <c r="AF29" s="357"/>
      <c r="AG29" s="15"/>
      <c r="AZ29" s="32"/>
    </row>
    <row r="30" spans="1:52" s="2" customFormat="1" ht="15" customHeight="1">
      <c r="A30" s="1"/>
      <c r="B30" s="19"/>
      <c r="C30" s="170"/>
      <c r="D30" s="197"/>
      <c r="E30" s="184" t="s">
        <v>32</v>
      </c>
      <c r="F30" s="185"/>
      <c r="G30" s="185"/>
      <c r="H30" s="186"/>
      <c r="I30" s="187">
        <v>6.74</v>
      </c>
      <c r="J30" s="188"/>
      <c r="K30" s="188"/>
      <c r="L30" s="188"/>
      <c r="M30" s="188"/>
      <c r="N30" s="189"/>
      <c r="O30" s="190">
        <v>0.03</v>
      </c>
      <c r="P30" s="191"/>
      <c r="Q30" s="191"/>
      <c r="R30" s="191"/>
      <c r="S30" s="191"/>
      <c r="T30" s="192"/>
      <c r="U30" s="362"/>
      <c r="V30" s="361"/>
      <c r="W30" s="361"/>
      <c r="X30" s="361"/>
      <c r="Y30" s="361"/>
      <c r="Z30" s="360"/>
      <c r="AA30" s="359"/>
      <c r="AB30" s="358"/>
      <c r="AC30" s="358"/>
      <c r="AD30" s="358"/>
      <c r="AE30" s="358"/>
      <c r="AF30" s="357"/>
      <c r="AG30" s="15"/>
      <c r="AZ30" s="32"/>
    </row>
    <row r="31" spans="1:52" s="2" customFormat="1" ht="15" customHeight="1">
      <c r="A31" s="1"/>
      <c r="B31" s="19"/>
      <c r="C31" s="168" t="s">
        <v>33</v>
      </c>
      <c r="D31" s="222" t="s">
        <v>34</v>
      </c>
      <c r="E31" s="161" t="s">
        <v>35</v>
      </c>
      <c r="F31" s="162"/>
      <c r="G31" s="162"/>
      <c r="H31" s="163"/>
      <c r="I31" s="201"/>
      <c r="J31" s="201"/>
      <c r="K31" s="201"/>
      <c r="L31" s="201"/>
      <c r="M31" s="201"/>
      <c r="N31" s="202"/>
      <c r="O31" s="200"/>
      <c r="P31" s="201"/>
      <c r="Q31" s="201"/>
      <c r="R31" s="201"/>
      <c r="S31" s="201"/>
      <c r="T31" s="202"/>
      <c r="U31" s="356"/>
      <c r="V31" s="355"/>
      <c r="W31" s="355"/>
      <c r="X31" s="355"/>
      <c r="Y31" s="355"/>
      <c r="Z31" s="354"/>
      <c r="AA31" s="353"/>
      <c r="AB31" s="352"/>
      <c r="AC31" s="352"/>
      <c r="AD31" s="352"/>
      <c r="AE31" s="352"/>
      <c r="AF31" s="351"/>
      <c r="AG31" s="15"/>
      <c r="AZ31" s="32"/>
    </row>
    <row r="32" spans="1:52" s="2" customFormat="1" ht="15" customHeight="1">
      <c r="A32" s="1"/>
      <c r="B32" s="19"/>
      <c r="C32" s="169"/>
      <c r="D32" s="223"/>
      <c r="E32" s="161" t="s">
        <v>36</v>
      </c>
      <c r="F32" s="162"/>
      <c r="G32" s="162"/>
      <c r="H32" s="163"/>
      <c r="I32" s="201"/>
      <c r="J32" s="201"/>
      <c r="K32" s="201"/>
      <c r="L32" s="201"/>
      <c r="M32" s="201"/>
      <c r="N32" s="202"/>
      <c r="O32" s="200"/>
      <c r="P32" s="201"/>
      <c r="Q32" s="201"/>
      <c r="R32" s="201"/>
      <c r="S32" s="201"/>
      <c r="T32" s="202"/>
      <c r="U32" s="356"/>
      <c r="V32" s="355"/>
      <c r="W32" s="355"/>
      <c r="X32" s="355"/>
      <c r="Y32" s="355"/>
      <c r="Z32" s="354"/>
      <c r="AA32" s="353"/>
      <c r="AB32" s="352"/>
      <c r="AC32" s="352"/>
      <c r="AD32" s="352"/>
      <c r="AE32" s="352"/>
      <c r="AF32" s="351"/>
      <c r="AG32" s="15"/>
      <c r="AZ32" s="32"/>
    </row>
    <row r="33" spans="1:52" s="2" customFormat="1" ht="15" customHeight="1">
      <c r="A33" s="1"/>
      <c r="B33" s="19"/>
      <c r="C33" s="169"/>
      <c r="D33" s="223"/>
      <c r="E33" s="161" t="s">
        <v>37</v>
      </c>
      <c r="F33" s="162"/>
      <c r="G33" s="162"/>
      <c r="H33" s="163"/>
      <c r="I33" s="201"/>
      <c r="J33" s="201"/>
      <c r="K33" s="201"/>
      <c r="L33" s="201"/>
      <c r="M33" s="201"/>
      <c r="N33" s="202"/>
      <c r="O33" s="200"/>
      <c r="P33" s="201"/>
      <c r="Q33" s="201"/>
      <c r="R33" s="201"/>
      <c r="S33" s="201"/>
      <c r="T33" s="202"/>
      <c r="U33" s="356"/>
      <c r="V33" s="355"/>
      <c r="W33" s="355"/>
      <c r="X33" s="355"/>
      <c r="Y33" s="355"/>
      <c r="Z33" s="354"/>
      <c r="AA33" s="353"/>
      <c r="AB33" s="352"/>
      <c r="AC33" s="352"/>
      <c r="AD33" s="352"/>
      <c r="AE33" s="352"/>
      <c r="AF33" s="351"/>
      <c r="AG33" s="15"/>
      <c r="AZ33" s="32"/>
    </row>
    <row r="34" spans="1:52" s="2" customFormat="1" ht="15" customHeight="1">
      <c r="A34" s="1"/>
      <c r="B34" s="19"/>
      <c r="C34" s="169"/>
      <c r="D34" s="224"/>
      <c r="E34" s="161" t="s">
        <v>38</v>
      </c>
      <c r="F34" s="162"/>
      <c r="G34" s="162"/>
      <c r="H34" s="163"/>
      <c r="I34" s="201">
        <v>19164193</v>
      </c>
      <c r="J34" s="201"/>
      <c r="K34" s="201"/>
      <c r="L34" s="201"/>
      <c r="M34" s="201"/>
      <c r="N34" s="202"/>
      <c r="O34" s="200">
        <v>18342000</v>
      </c>
      <c r="P34" s="201"/>
      <c r="Q34" s="201"/>
      <c r="R34" s="201"/>
      <c r="S34" s="201"/>
      <c r="T34" s="202"/>
      <c r="U34" s="350">
        <v>17831000</v>
      </c>
      <c r="V34" s="349"/>
      <c r="W34" s="349"/>
      <c r="X34" s="349"/>
      <c r="Y34" s="349"/>
      <c r="Z34" s="348"/>
      <c r="AA34" s="350">
        <v>17579000</v>
      </c>
      <c r="AB34" s="349"/>
      <c r="AC34" s="349"/>
      <c r="AD34" s="349"/>
      <c r="AE34" s="349"/>
      <c r="AF34" s="348"/>
      <c r="AG34" s="15"/>
      <c r="AZ34" s="32"/>
    </row>
    <row r="35" spans="1:52" s="2" customFormat="1" ht="15" customHeight="1">
      <c r="A35" s="1"/>
      <c r="B35" s="19"/>
      <c r="C35" s="170"/>
      <c r="D35" s="161" t="s">
        <v>39</v>
      </c>
      <c r="E35" s="162"/>
      <c r="F35" s="162"/>
      <c r="G35" s="162"/>
      <c r="H35" s="163"/>
      <c r="I35" s="201">
        <v>4110188</v>
      </c>
      <c r="J35" s="201"/>
      <c r="K35" s="201"/>
      <c r="L35" s="201"/>
      <c r="M35" s="201"/>
      <c r="N35" s="202"/>
      <c r="O35" s="200">
        <v>7189000</v>
      </c>
      <c r="P35" s="201"/>
      <c r="Q35" s="201"/>
      <c r="R35" s="201"/>
      <c r="S35" s="201"/>
      <c r="T35" s="202"/>
      <c r="U35" s="350">
        <v>5970000</v>
      </c>
      <c r="V35" s="349"/>
      <c r="W35" s="349"/>
      <c r="X35" s="349"/>
      <c r="Y35" s="349"/>
      <c r="Z35" s="348"/>
      <c r="AA35" s="350">
        <v>5368000</v>
      </c>
      <c r="AB35" s="349"/>
      <c r="AC35" s="349"/>
      <c r="AD35" s="349"/>
      <c r="AE35" s="349"/>
      <c r="AF35" s="348"/>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5" t="s">
        <v>41</v>
      </c>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c r="AQ40" s="216"/>
      <c r="AR40" s="216"/>
      <c r="AS40" s="216"/>
      <c r="AT40" s="216"/>
      <c r="AU40" s="216"/>
      <c r="AV40" s="216"/>
      <c r="AW40" s="216"/>
      <c r="AX40" s="216"/>
      <c r="AY40" s="217"/>
      <c r="AZ40" s="65"/>
    </row>
    <row r="41" spans="1:52" s="2" customFormat="1" ht="15" customHeight="1">
      <c r="B41" s="23"/>
      <c r="C41" s="206" t="s">
        <v>143</v>
      </c>
      <c r="D41" s="207"/>
      <c r="E41" s="207"/>
      <c r="F41" s="207"/>
      <c r="G41" s="207"/>
      <c r="H41" s="207"/>
      <c r="I41" s="207"/>
      <c r="J41" s="207"/>
      <c r="K41" s="207"/>
      <c r="L41" s="207"/>
      <c r="M41" s="207"/>
      <c r="N41" s="207"/>
      <c r="O41" s="207"/>
      <c r="P41" s="207"/>
      <c r="Q41" s="207"/>
      <c r="R41" s="207"/>
      <c r="S41" s="207"/>
      <c r="T41" s="207"/>
      <c r="U41" s="207"/>
      <c r="V41" s="207"/>
      <c r="W41" s="207"/>
      <c r="X41" s="207"/>
      <c r="Y41" s="207"/>
      <c r="Z41" s="207"/>
      <c r="AA41" s="207"/>
      <c r="AB41" s="207"/>
      <c r="AC41" s="207"/>
      <c r="AD41" s="207"/>
      <c r="AE41" s="207"/>
      <c r="AF41" s="207"/>
      <c r="AG41" s="207"/>
      <c r="AH41" s="207"/>
      <c r="AI41" s="207"/>
      <c r="AJ41" s="207"/>
      <c r="AK41" s="207"/>
      <c r="AL41" s="207"/>
      <c r="AM41" s="207"/>
      <c r="AN41" s="207"/>
      <c r="AO41" s="207"/>
      <c r="AP41" s="207"/>
      <c r="AQ41" s="207"/>
      <c r="AR41" s="207"/>
      <c r="AS41" s="207"/>
      <c r="AT41" s="207"/>
      <c r="AU41" s="207"/>
      <c r="AV41" s="207"/>
      <c r="AW41" s="207"/>
      <c r="AX41" s="207"/>
      <c r="AY41" s="208"/>
      <c r="AZ41" s="65"/>
    </row>
    <row r="42" spans="1:52" s="2" customFormat="1" ht="15" customHeight="1">
      <c r="B42" s="23"/>
      <c r="C42" s="209"/>
      <c r="D42" s="210"/>
      <c r="E42" s="210"/>
      <c r="F42" s="210"/>
      <c r="G42" s="210"/>
      <c r="H42" s="210"/>
      <c r="I42" s="210"/>
      <c r="J42" s="210"/>
      <c r="K42" s="210"/>
      <c r="L42" s="210"/>
      <c r="M42" s="210"/>
      <c r="N42" s="210"/>
      <c r="O42" s="210"/>
      <c r="P42" s="210"/>
      <c r="Q42" s="210"/>
      <c r="R42" s="210"/>
      <c r="S42" s="210"/>
      <c r="T42" s="210"/>
      <c r="U42" s="210"/>
      <c r="V42" s="210"/>
      <c r="W42" s="210"/>
      <c r="X42" s="210"/>
      <c r="Y42" s="210"/>
      <c r="Z42" s="210"/>
      <c r="AA42" s="210"/>
      <c r="AB42" s="210"/>
      <c r="AC42" s="210"/>
      <c r="AD42" s="210"/>
      <c r="AE42" s="210"/>
      <c r="AF42" s="210"/>
      <c r="AG42" s="210"/>
      <c r="AH42" s="210"/>
      <c r="AI42" s="210"/>
      <c r="AJ42" s="210"/>
      <c r="AK42" s="210"/>
      <c r="AL42" s="210"/>
      <c r="AM42" s="210"/>
      <c r="AN42" s="210"/>
      <c r="AO42" s="210"/>
      <c r="AP42" s="210"/>
      <c r="AQ42" s="210"/>
      <c r="AR42" s="210"/>
      <c r="AS42" s="210"/>
      <c r="AT42" s="210"/>
      <c r="AU42" s="210"/>
      <c r="AV42" s="210"/>
      <c r="AW42" s="210"/>
      <c r="AX42" s="210"/>
      <c r="AY42" s="211"/>
      <c r="AZ42" s="65"/>
    </row>
    <row r="43" spans="1:52" s="2" customFormat="1" ht="15" customHeight="1">
      <c r="B43" s="23"/>
      <c r="C43" s="209"/>
      <c r="D43" s="210"/>
      <c r="E43" s="210"/>
      <c r="F43" s="210"/>
      <c r="G43" s="210"/>
      <c r="H43" s="210"/>
      <c r="I43" s="210"/>
      <c r="J43" s="210"/>
      <c r="K43" s="210"/>
      <c r="L43" s="210"/>
      <c r="M43" s="210"/>
      <c r="N43" s="210"/>
      <c r="O43" s="210"/>
      <c r="P43" s="210"/>
      <c r="Q43" s="210"/>
      <c r="R43" s="210"/>
      <c r="S43" s="210"/>
      <c r="T43" s="210"/>
      <c r="U43" s="210"/>
      <c r="V43" s="210"/>
      <c r="W43" s="210"/>
      <c r="X43" s="210"/>
      <c r="Y43" s="210"/>
      <c r="Z43" s="210"/>
      <c r="AA43" s="210"/>
      <c r="AB43" s="210"/>
      <c r="AC43" s="210"/>
      <c r="AD43" s="210"/>
      <c r="AE43" s="210"/>
      <c r="AF43" s="210"/>
      <c r="AG43" s="210"/>
      <c r="AH43" s="210"/>
      <c r="AI43" s="210"/>
      <c r="AJ43" s="210"/>
      <c r="AK43" s="210"/>
      <c r="AL43" s="210"/>
      <c r="AM43" s="210"/>
      <c r="AN43" s="210"/>
      <c r="AO43" s="210"/>
      <c r="AP43" s="210"/>
      <c r="AQ43" s="210"/>
      <c r="AR43" s="210"/>
      <c r="AS43" s="210"/>
      <c r="AT43" s="210"/>
      <c r="AU43" s="210"/>
      <c r="AV43" s="210"/>
      <c r="AW43" s="210"/>
      <c r="AX43" s="210"/>
      <c r="AY43" s="211"/>
      <c r="AZ43" s="65"/>
    </row>
    <row r="44" spans="1:52" s="2" customFormat="1" ht="15" customHeight="1">
      <c r="B44" s="23"/>
      <c r="C44" s="209"/>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0"/>
      <c r="AE44" s="210"/>
      <c r="AF44" s="210"/>
      <c r="AG44" s="210"/>
      <c r="AH44" s="210"/>
      <c r="AI44" s="210"/>
      <c r="AJ44" s="210"/>
      <c r="AK44" s="210"/>
      <c r="AL44" s="210"/>
      <c r="AM44" s="210"/>
      <c r="AN44" s="210"/>
      <c r="AO44" s="210"/>
      <c r="AP44" s="210"/>
      <c r="AQ44" s="210"/>
      <c r="AR44" s="210"/>
      <c r="AS44" s="210"/>
      <c r="AT44" s="210"/>
      <c r="AU44" s="210"/>
      <c r="AV44" s="210"/>
      <c r="AW44" s="210"/>
      <c r="AX44" s="210"/>
      <c r="AY44" s="211"/>
      <c r="AZ44" s="65"/>
    </row>
    <row r="45" spans="1:52" s="2" customFormat="1" ht="15" customHeight="1">
      <c r="B45" s="23"/>
      <c r="C45" s="212"/>
      <c r="D45" s="213"/>
      <c r="E45" s="213"/>
      <c r="F45" s="213"/>
      <c r="G45" s="213"/>
      <c r="H45" s="213"/>
      <c r="I45" s="213"/>
      <c r="J45" s="213"/>
      <c r="K45" s="213"/>
      <c r="L45" s="213"/>
      <c r="M45" s="213"/>
      <c r="N45" s="213"/>
      <c r="O45" s="213"/>
      <c r="P45" s="213"/>
      <c r="Q45" s="213"/>
      <c r="R45" s="213"/>
      <c r="S45" s="213"/>
      <c r="T45" s="213"/>
      <c r="U45" s="213"/>
      <c r="V45" s="213"/>
      <c r="W45" s="213"/>
      <c r="X45" s="213"/>
      <c r="Y45" s="213"/>
      <c r="Z45" s="213"/>
      <c r="AA45" s="213"/>
      <c r="AB45" s="213"/>
      <c r="AC45" s="213"/>
      <c r="AD45" s="213"/>
      <c r="AE45" s="213"/>
      <c r="AF45" s="213"/>
      <c r="AG45" s="213"/>
      <c r="AH45" s="213"/>
      <c r="AI45" s="213"/>
      <c r="AJ45" s="213"/>
      <c r="AK45" s="213"/>
      <c r="AL45" s="213"/>
      <c r="AM45" s="213"/>
      <c r="AN45" s="213"/>
      <c r="AO45" s="213"/>
      <c r="AP45" s="213"/>
      <c r="AQ45" s="213"/>
      <c r="AR45" s="213"/>
      <c r="AS45" s="213"/>
      <c r="AT45" s="213"/>
      <c r="AU45" s="213"/>
      <c r="AV45" s="213"/>
      <c r="AW45" s="213"/>
      <c r="AX45" s="213"/>
      <c r="AY45" s="214"/>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15" t="s">
        <v>42</v>
      </c>
      <c r="D47" s="216"/>
      <c r="E47" s="216"/>
      <c r="F47" s="216"/>
      <c r="G47" s="216"/>
      <c r="H47" s="216"/>
      <c r="I47" s="216"/>
      <c r="J47" s="216"/>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6"/>
      <c r="AS47" s="216"/>
      <c r="AT47" s="216"/>
      <c r="AU47" s="216"/>
      <c r="AV47" s="216"/>
      <c r="AW47" s="216"/>
      <c r="AX47" s="216"/>
      <c r="AY47" s="217"/>
      <c r="AZ47" s="65"/>
    </row>
    <row r="48" spans="1:52" s="2" customFormat="1" ht="13.5" customHeight="1">
      <c r="B48" s="23"/>
      <c r="C48" s="218" t="s">
        <v>43</v>
      </c>
      <c r="D48" s="218"/>
      <c r="E48" s="218"/>
      <c r="F48" s="219" t="s">
        <v>142</v>
      </c>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65"/>
    </row>
    <row r="49" spans="1:52" s="2" customFormat="1" ht="13.5" customHeight="1">
      <c r="B49" s="23"/>
      <c r="C49" s="218"/>
      <c r="D49" s="218"/>
      <c r="E49" s="218"/>
      <c r="F49" s="219"/>
      <c r="G49" s="219"/>
      <c r="H49" s="219"/>
      <c r="I49" s="219"/>
      <c r="J49" s="219"/>
      <c r="K49" s="219"/>
      <c r="L49" s="219"/>
      <c r="M49" s="219"/>
      <c r="N49" s="219"/>
      <c r="O49" s="219"/>
      <c r="P49" s="219"/>
      <c r="Q49" s="219"/>
      <c r="R49" s="219"/>
      <c r="S49" s="219"/>
      <c r="T49" s="219"/>
      <c r="U49" s="219"/>
      <c r="V49" s="219"/>
      <c r="W49" s="219"/>
      <c r="X49" s="219"/>
      <c r="Y49" s="219"/>
      <c r="Z49" s="219"/>
      <c r="AA49" s="219"/>
      <c r="AB49" s="219"/>
      <c r="AC49" s="219"/>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65"/>
    </row>
    <row r="50" spans="1:52" s="2" customFormat="1" ht="13.5" customHeight="1">
      <c r="B50" s="23"/>
      <c r="C50" s="218"/>
      <c r="D50" s="218"/>
      <c r="E50" s="218"/>
      <c r="F50" s="219"/>
      <c r="G50" s="219"/>
      <c r="H50" s="219"/>
      <c r="I50" s="219"/>
      <c r="J50" s="219"/>
      <c r="K50" s="219"/>
      <c r="L50" s="219"/>
      <c r="M50" s="219"/>
      <c r="N50" s="219"/>
      <c r="O50" s="219"/>
      <c r="P50" s="219"/>
      <c r="Q50" s="219"/>
      <c r="R50" s="219"/>
      <c r="S50" s="219"/>
      <c r="T50" s="219"/>
      <c r="U50" s="219"/>
      <c r="V50" s="219"/>
      <c r="W50" s="219"/>
      <c r="X50" s="219"/>
      <c r="Y50" s="219"/>
      <c r="Z50" s="219"/>
      <c r="AA50" s="219"/>
      <c r="AB50" s="219"/>
      <c r="AC50" s="219"/>
      <c r="AD50" s="219"/>
      <c r="AE50" s="219"/>
      <c r="AF50" s="219"/>
      <c r="AG50" s="219"/>
      <c r="AH50" s="219"/>
      <c r="AI50" s="219"/>
      <c r="AJ50" s="219"/>
      <c r="AK50" s="219"/>
      <c r="AL50" s="219"/>
      <c r="AM50" s="219"/>
      <c r="AN50" s="219"/>
      <c r="AO50" s="219"/>
      <c r="AP50" s="219"/>
      <c r="AQ50" s="219"/>
      <c r="AR50" s="219"/>
      <c r="AS50" s="219"/>
      <c r="AT50" s="219"/>
      <c r="AU50" s="219"/>
      <c r="AV50" s="219"/>
      <c r="AW50" s="219"/>
      <c r="AX50" s="219"/>
      <c r="AY50" s="219"/>
      <c r="AZ50" s="65"/>
    </row>
    <row r="51" spans="1:52" s="2" customFormat="1" ht="13.5" customHeight="1">
      <c r="B51" s="23"/>
      <c r="C51" s="218"/>
      <c r="D51" s="218"/>
      <c r="E51" s="218"/>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9"/>
      <c r="AL51" s="219"/>
      <c r="AM51" s="219"/>
      <c r="AN51" s="219"/>
      <c r="AO51" s="219"/>
      <c r="AP51" s="219"/>
      <c r="AQ51" s="219"/>
      <c r="AR51" s="219"/>
      <c r="AS51" s="219"/>
      <c r="AT51" s="219"/>
      <c r="AU51" s="219"/>
      <c r="AV51" s="219"/>
      <c r="AW51" s="219"/>
      <c r="AX51" s="219"/>
      <c r="AY51" s="219"/>
      <c r="AZ51" s="65"/>
    </row>
    <row r="52" spans="1:52" s="2" customFormat="1" ht="13.5" customHeight="1">
      <c r="B52" s="23"/>
      <c r="C52" s="218"/>
      <c r="D52" s="218"/>
      <c r="E52" s="218"/>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65"/>
    </row>
    <row r="53" spans="1:52" s="2" customFormat="1" ht="13.5" customHeight="1">
      <c r="A53" s="1"/>
      <c r="B53" s="19"/>
      <c r="C53" s="218"/>
      <c r="D53" s="218"/>
      <c r="E53" s="218"/>
      <c r="F53" s="219"/>
      <c r="G53" s="219"/>
      <c r="H53" s="219"/>
      <c r="I53" s="219"/>
      <c r="J53" s="219"/>
      <c r="K53" s="219"/>
      <c r="L53" s="219"/>
      <c r="M53" s="219"/>
      <c r="N53" s="219"/>
      <c r="O53" s="219"/>
      <c r="P53" s="219"/>
      <c r="Q53" s="219"/>
      <c r="R53" s="219"/>
      <c r="S53" s="219"/>
      <c r="T53" s="219"/>
      <c r="U53" s="219"/>
      <c r="V53" s="219"/>
      <c r="W53" s="219"/>
      <c r="X53" s="219"/>
      <c r="Y53" s="219"/>
      <c r="Z53" s="219"/>
      <c r="AA53" s="219"/>
      <c r="AB53" s="219"/>
      <c r="AC53" s="219"/>
      <c r="AD53" s="219"/>
      <c r="AE53" s="219"/>
      <c r="AF53" s="219"/>
      <c r="AG53" s="219"/>
      <c r="AH53" s="219"/>
      <c r="AI53" s="219"/>
      <c r="AJ53" s="219"/>
      <c r="AK53" s="219"/>
      <c r="AL53" s="219"/>
      <c r="AM53" s="219"/>
      <c r="AN53" s="219"/>
      <c r="AO53" s="219"/>
      <c r="AP53" s="219"/>
      <c r="AQ53" s="219"/>
      <c r="AR53" s="219"/>
      <c r="AS53" s="219"/>
      <c r="AT53" s="219"/>
      <c r="AU53" s="219"/>
      <c r="AV53" s="219"/>
      <c r="AW53" s="219"/>
      <c r="AX53" s="219"/>
      <c r="AY53" s="219"/>
      <c r="AZ53" s="32"/>
    </row>
    <row r="54" spans="1:52" s="2" customFormat="1" ht="13.5" customHeight="1">
      <c r="A54" s="1"/>
      <c r="B54" s="19"/>
      <c r="C54" s="218"/>
      <c r="D54" s="218"/>
      <c r="E54" s="218"/>
      <c r="F54" s="219"/>
      <c r="G54" s="219"/>
      <c r="H54" s="219"/>
      <c r="I54" s="219"/>
      <c r="J54" s="219"/>
      <c r="K54" s="219"/>
      <c r="L54" s="219"/>
      <c r="M54" s="219"/>
      <c r="N54" s="219"/>
      <c r="O54" s="219"/>
      <c r="P54" s="219"/>
      <c r="Q54" s="219"/>
      <c r="R54" s="219"/>
      <c r="S54" s="219"/>
      <c r="T54" s="219"/>
      <c r="U54" s="219"/>
      <c r="V54" s="219"/>
      <c r="W54" s="219"/>
      <c r="X54" s="219"/>
      <c r="Y54" s="219"/>
      <c r="Z54" s="219"/>
      <c r="AA54" s="219"/>
      <c r="AB54" s="219"/>
      <c r="AC54" s="219"/>
      <c r="AD54" s="219"/>
      <c r="AE54" s="219"/>
      <c r="AF54" s="219"/>
      <c r="AG54" s="219"/>
      <c r="AH54" s="219"/>
      <c r="AI54" s="219"/>
      <c r="AJ54" s="219"/>
      <c r="AK54" s="219"/>
      <c r="AL54" s="219"/>
      <c r="AM54" s="219"/>
      <c r="AN54" s="219"/>
      <c r="AO54" s="219"/>
      <c r="AP54" s="219"/>
      <c r="AQ54" s="219"/>
      <c r="AR54" s="219"/>
      <c r="AS54" s="219"/>
      <c r="AT54" s="219"/>
      <c r="AU54" s="219"/>
      <c r="AV54" s="219"/>
      <c r="AW54" s="219"/>
      <c r="AX54" s="219"/>
      <c r="AY54" s="219"/>
      <c r="AZ54" s="32"/>
    </row>
    <row r="55" spans="1:52" s="2" customFormat="1" ht="13.5" customHeight="1">
      <c r="A55" s="1"/>
      <c r="B55" s="19"/>
      <c r="C55" s="220" t="s">
        <v>44</v>
      </c>
      <c r="D55" s="220"/>
      <c r="E55" s="220"/>
      <c r="F55" s="221" t="s">
        <v>141</v>
      </c>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1"/>
      <c r="AL55" s="221"/>
      <c r="AM55" s="221"/>
      <c r="AN55" s="221"/>
      <c r="AO55" s="221"/>
      <c r="AP55" s="221"/>
      <c r="AQ55" s="221"/>
      <c r="AR55" s="221"/>
      <c r="AS55" s="221"/>
      <c r="AT55" s="221"/>
      <c r="AU55" s="221"/>
      <c r="AV55" s="221"/>
      <c r="AW55" s="221"/>
      <c r="AX55" s="221"/>
      <c r="AY55" s="221"/>
      <c r="AZ55" s="32"/>
    </row>
    <row r="56" spans="1:52" s="2" customFormat="1" ht="13.5" customHeight="1">
      <c r="A56" s="1"/>
      <c r="B56" s="19"/>
      <c r="C56" s="220"/>
      <c r="D56" s="220"/>
      <c r="E56" s="220"/>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1"/>
      <c r="AL56" s="221"/>
      <c r="AM56" s="221"/>
      <c r="AN56" s="221"/>
      <c r="AO56" s="221"/>
      <c r="AP56" s="221"/>
      <c r="AQ56" s="221"/>
      <c r="AR56" s="221"/>
      <c r="AS56" s="221"/>
      <c r="AT56" s="221"/>
      <c r="AU56" s="221"/>
      <c r="AV56" s="221"/>
      <c r="AW56" s="221"/>
      <c r="AX56" s="221"/>
      <c r="AY56" s="221"/>
      <c r="AZ56" s="32"/>
    </row>
    <row r="57" spans="1:52" s="2" customFormat="1" ht="13.5" customHeight="1">
      <c r="A57" s="1"/>
      <c r="B57" s="19"/>
      <c r="C57" s="220"/>
      <c r="D57" s="220"/>
      <c r="E57" s="220"/>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K57" s="221"/>
      <c r="AL57" s="221"/>
      <c r="AM57" s="221"/>
      <c r="AN57" s="221"/>
      <c r="AO57" s="221"/>
      <c r="AP57" s="221"/>
      <c r="AQ57" s="221"/>
      <c r="AR57" s="221"/>
      <c r="AS57" s="221"/>
      <c r="AT57" s="221"/>
      <c r="AU57" s="221"/>
      <c r="AV57" s="221"/>
      <c r="AW57" s="221"/>
      <c r="AX57" s="221"/>
      <c r="AY57" s="221"/>
      <c r="AZ57" s="32"/>
    </row>
    <row r="58" spans="1:52" s="2" customFormat="1" ht="13.5" customHeight="1">
      <c r="A58" s="1"/>
      <c r="B58" s="19"/>
      <c r="C58" s="220"/>
      <c r="D58" s="220"/>
      <c r="E58" s="220"/>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1"/>
      <c r="AE58" s="221"/>
      <c r="AF58" s="221"/>
      <c r="AG58" s="221"/>
      <c r="AH58" s="221"/>
      <c r="AI58" s="221"/>
      <c r="AJ58" s="221"/>
      <c r="AK58" s="221"/>
      <c r="AL58" s="221"/>
      <c r="AM58" s="221"/>
      <c r="AN58" s="221"/>
      <c r="AO58" s="221"/>
      <c r="AP58" s="221"/>
      <c r="AQ58" s="221"/>
      <c r="AR58" s="221"/>
      <c r="AS58" s="221"/>
      <c r="AT58" s="221"/>
      <c r="AU58" s="221"/>
      <c r="AV58" s="221"/>
      <c r="AW58" s="221"/>
      <c r="AX58" s="221"/>
      <c r="AY58" s="221"/>
      <c r="AZ58" s="32"/>
    </row>
    <row r="59" spans="1:52" s="2" customFormat="1" ht="13.5" customHeight="1">
      <c r="A59" s="1"/>
      <c r="B59" s="19"/>
      <c r="C59" s="220"/>
      <c r="D59" s="220"/>
      <c r="E59" s="220"/>
      <c r="F59" s="221"/>
      <c r="G59" s="221"/>
      <c r="H59" s="221"/>
      <c r="I59" s="221"/>
      <c r="J59" s="221"/>
      <c r="K59" s="221"/>
      <c r="L59" s="221"/>
      <c r="M59" s="221"/>
      <c r="N59" s="221"/>
      <c r="O59" s="221"/>
      <c r="P59" s="221"/>
      <c r="Q59" s="221"/>
      <c r="R59" s="221"/>
      <c r="S59" s="221"/>
      <c r="T59" s="221"/>
      <c r="U59" s="221"/>
      <c r="V59" s="221"/>
      <c r="W59" s="221"/>
      <c r="X59" s="221"/>
      <c r="Y59" s="221"/>
      <c r="Z59" s="221"/>
      <c r="AA59" s="221"/>
      <c r="AB59" s="221"/>
      <c r="AC59" s="221"/>
      <c r="AD59" s="221"/>
      <c r="AE59" s="221"/>
      <c r="AF59" s="221"/>
      <c r="AG59" s="221"/>
      <c r="AH59" s="221"/>
      <c r="AI59" s="221"/>
      <c r="AJ59" s="221"/>
      <c r="AK59" s="221"/>
      <c r="AL59" s="221"/>
      <c r="AM59" s="221"/>
      <c r="AN59" s="221"/>
      <c r="AO59" s="221"/>
      <c r="AP59" s="221"/>
      <c r="AQ59" s="221"/>
      <c r="AR59" s="221"/>
      <c r="AS59" s="221"/>
      <c r="AT59" s="221"/>
      <c r="AU59" s="221"/>
      <c r="AV59" s="221"/>
      <c r="AW59" s="221"/>
      <c r="AX59" s="221"/>
      <c r="AY59" s="221"/>
      <c r="AZ59" s="32"/>
    </row>
    <row r="60" spans="1:52" s="2" customFormat="1" ht="13.5" customHeight="1">
      <c r="A60" s="1"/>
      <c r="B60" s="19"/>
      <c r="C60" s="220"/>
      <c r="D60" s="220"/>
      <c r="E60" s="220"/>
      <c r="F60" s="221"/>
      <c r="G60" s="221"/>
      <c r="H60" s="221"/>
      <c r="I60" s="221"/>
      <c r="J60" s="221"/>
      <c r="K60" s="221"/>
      <c r="L60" s="221"/>
      <c r="M60" s="221"/>
      <c r="N60" s="221"/>
      <c r="O60" s="221"/>
      <c r="P60" s="221"/>
      <c r="Q60" s="221"/>
      <c r="R60" s="221"/>
      <c r="S60" s="221"/>
      <c r="T60" s="221"/>
      <c r="U60" s="221"/>
      <c r="V60" s="221"/>
      <c r="W60" s="221"/>
      <c r="X60" s="221"/>
      <c r="Y60" s="221"/>
      <c r="Z60" s="221"/>
      <c r="AA60" s="221"/>
      <c r="AB60" s="221"/>
      <c r="AC60" s="221"/>
      <c r="AD60" s="221"/>
      <c r="AE60" s="221"/>
      <c r="AF60" s="221"/>
      <c r="AG60" s="221"/>
      <c r="AH60" s="221"/>
      <c r="AI60" s="221"/>
      <c r="AJ60" s="221"/>
      <c r="AK60" s="221"/>
      <c r="AL60" s="221"/>
      <c r="AM60" s="221"/>
      <c r="AN60" s="221"/>
      <c r="AO60" s="221"/>
      <c r="AP60" s="221"/>
      <c r="AQ60" s="221"/>
      <c r="AR60" s="221"/>
      <c r="AS60" s="221"/>
      <c r="AT60" s="221"/>
      <c r="AU60" s="221"/>
      <c r="AV60" s="221"/>
      <c r="AW60" s="221"/>
      <c r="AX60" s="221"/>
      <c r="AY60" s="221"/>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3.5" customHeight="1">
      <c r="A62" s="1"/>
      <c r="B62" s="19"/>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32"/>
    </row>
    <row r="63" spans="1:52" s="2" customFormat="1" ht="19.5" customHeight="1">
      <c r="A63" s="1"/>
      <c r="B63" s="23"/>
      <c r="C63" s="215" t="s">
        <v>45</v>
      </c>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1"/>
      <c r="AL63" s="231"/>
      <c r="AM63" s="231"/>
      <c r="AN63" s="231"/>
      <c r="AO63" s="231"/>
      <c r="AP63" s="231"/>
      <c r="AQ63" s="231"/>
      <c r="AR63" s="231"/>
      <c r="AS63" s="231"/>
      <c r="AT63" s="231"/>
      <c r="AU63" s="231"/>
      <c r="AV63" s="231"/>
      <c r="AW63" s="231"/>
      <c r="AX63" s="231"/>
      <c r="AY63" s="232"/>
      <c r="AZ63" s="32"/>
    </row>
    <row r="64" spans="1:52" s="2" customFormat="1" ht="17.25" customHeight="1">
      <c r="A64" s="1"/>
      <c r="B64" s="19"/>
      <c r="C64" s="233" t="s">
        <v>140</v>
      </c>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c r="AQ64" s="234"/>
      <c r="AR64" s="234"/>
      <c r="AS64" s="234"/>
      <c r="AT64" s="234"/>
      <c r="AU64" s="234"/>
      <c r="AV64" s="234"/>
      <c r="AW64" s="234"/>
      <c r="AX64" s="234"/>
      <c r="AY64" s="235"/>
      <c r="AZ64" s="45"/>
    </row>
    <row r="65" spans="1:52" s="2" customFormat="1" ht="17.25" customHeight="1">
      <c r="A65" s="1"/>
      <c r="B65" s="19"/>
      <c r="C65" s="236"/>
      <c r="D65" s="237"/>
      <c r="E65" s="237"/>
      <c r="F65" s="237"/>
      <c r="G65" s="237"/>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c r="AQ65" s="237"/>
      <c r="AR65" s="237"/>
      <c r="AS65" s="237"/>
      <c r="AT65" s="237"/>
      <c r="AU65" s="237"/>
      <c r="AV65" s="237"/>
      <c r="AW65" s="237"/>
      <c r="AX65" s="237"/>
      <c r="AY65" s="238"/>
      <c r="AZ65" s="45"/>
    </row>
    <row r="66" spans="1:52" s="2" customFormat="1" ht="3.75" customHeight="1">
      <c r="A66" s="1"/>
      <c r="B66" s="37"/>
      <c r="C66" s="46"/>
      <c r="D66" s="46"/>
      <c r="E66" s="46"/>
      <c r="F66" s="46"/>
      <c r="G66" s="46"/>
      <c r="H66" s="46"/>
      <c r="I66" s="46"/>
      <c r="J66" s="46"/>
      <c r="K66" s="46"/>
      <c r="L66" s="46"/>
      <c r="M66" s="46"/>
      <c r="N66" s="38"/>
      <c r="O66" s="38"/>
      <c r="P66" s="38"/>
      <c r="Q66" s="38"/>
      <c r="R66" s="38"/>
      <c r="S66" s="38"/>
      <c r="T66" s="38"/>
      <c r="U66" s="38"/>
      <c r="V66" s="38"/>
      <c r="W66" s="38"/>
      <c r="X66" s="38"/>
      <c r="Y66" s="38"/>
      <c r="Z66" s="38"/>
      <c r="AA66" s="38"/>
      <c r="AB66" s="38"/>
      <c r="AC66" s="38"/>
      <c r="AD66" s="38"/>
      <c r="AE66" s="38"/>
      <c r="AF66" s="38"/>
      <c r="AG66" s="38"/>
      <c r="AH66" s="38"/>
      <c r="AI66" s="38"/>
      <c r="AJ66" s="38"/>
      <c r="AK66" s="38"/>
      <c r="AL66" s="38"/>
      <c r="AM66" s="38"/>
      <c r="AN66" s="38"/>
      <c r="AO66" s="38"/>
      <c r="AP66" s="38"/>
      <c r="AQ66" s="38"/>
      <c r="AR66" s="38"/>
      <c r="AS66" s="38"/>
      <c r="AT66" s="38"/>
      <c r="AU66" s="38"/>
      <c r="AV66" s="38"/>
      <c r="AW66" s="38"/>
      <c r="AX66" s="38"/>
      <c r="AY66" s="38"/>
      <c r="AZ66" s="39"/>
    </row>
    <row r="67" spans="1:52" s="2" customFormat="1" ht="15.75" customHeight="1">
      <c r="A67" s="1"/>
      <c r="B67" s="15"/>
      <c r="C67" s="47"/>
      <c r="D67" s="47"/>
      <c r="E67" s="47"/>
      <c r="F67" s="47"/>
      <c r="G67" s="47"/>
      <c r="H67" s="47"/>
      <c r="I67" s="47"/>
      <c r="J67" s="47"/>
      <c r="K67" s="47"/>
      <c r="L67" s="47"/>
      <c r="M67" s="47"/>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22"/>
    </row>
    <row r="68" spans="1:52" s="2" customFormat="1" ht="15.75" customHeight="1">
      <c r="A68" s="1"/>
      <c r="B68" s="1" t="s">
        <v>46</v>
      </c>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1:52" s="2" customFormat="1" ht="3.75" customHeight="1">
      <c r="A69" s="1"/>
      <c r="B69" s="48"/>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43"/>
      <c r="AZ69" s="44"/>
    </row>
    <row r="70" spans="1:52" s="2" customFormat="1" ht="15.75" customHeight="1">
      <c r="A70" s="1"/>
      <c r="B70" s="19"/>
      <c r="C70" s="239" t="s">
        <v>47</v>
      </c>
      <c r="D70" s="240"/>
      <c r="E70" s="240"/>
      <c r="F70" s="240"/>
      <c r="G70" s="240"/>
      <c r="H70" s="240"/>
      <c r="I70" s="240"/>
      <c r="J70" s="240"/>
      <c r="K70" s="240"/>
      <c r="L70" s="240"/>
      <c r="M70" s="240"/>
      <c r="N70" s="240"/>
      <c r="O70" s="240"/>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2" customHeight="1">
      <c r="A71" s="1"/>
      <c r="B71" s="19"/>
      <c r="C71" s="242" t="s">
        <v>48</v>
      </c>
      <c r="D71" s="243"/>
      <c r="E71" s="243"/>
      <c r="F71" s="243"/>
      <c r="G71" s="243"/>
      <c r="H71" s="243"/>
      <c r="I71" s="243"/>
      <c r="J71" s="243"/>
      <c r="K71" s="243"/>
      <c r="L71" s="243"/>
      <c r="M71" s="243"/>
      <c r="N71" s="244"/>
      <c r="O71" s="239" t="s">
        <v>49</v>
      </c>
      <c r="P71" s="240"/>
      <c r="Q71" s="240"/>
      <c r="R71" s="240"/>
      <c r="S71" s="240"/>
      <c r="T71" s="240"/>
      <c r="U71" s="240"/>
      <c r="V71" s="240"/>
      <c r="W71" s="240"/>
      <c r="X71" s="240"/>
      <c r="Y71" s="240"/>
      <c r="Z71" s="240"/>
      <c r="AA71" s="240"/>
      <c r="AB71" s="240"/>
      <c r="AC71" s="240"/>
      <c r="AD71" s="240"/>
      <c r="AE71" s="240"/>
      <c r="AF71" s="240"/>
      <c r="AG71" s="240"/>
      <c r="AH71" s="240"/>
      <c r="AI71" s="240"/>
      <c r="AJ71" s="240"/>
      <c r="AK71" s="240"/>
      <c r="AL71" s="240"/>
      <c r="AM71" s="240"/>
      <c r="AN71" s="240"/>
      <c r="AO71" s="240"/>
      <c r="AP71" s="240"/>
      <c r="AQ71" s="240"/>
      <c r="AR71" s="240"/>
      <c r="AS71" s="240"/>
      <c r="AT71" s="240"/>
      <c r="AU71" s="240"/>
      <c r="AV71" s="240"/>
      <c r="AW71" s="240"/>
      <c r="AX71" s="240"/>
      <c r="AY71" s="241"/>
      <c r="AZ71" s="49"/>
    </row>
    <row r="72" spans="1:52" s="2" customFormat="1" ht="15" customHeight="1">
      <c r="A72" s="1"/>
      <c r="B72" s="19"/>
      <c r="C72" s="245" t="s">
        <v>75</v>
      </c>
      <c r="D72" s="246"/>
      <c r="E72" s="246"/>
      <c r="F72" s="246"/>
      <c r="G72" s="246"/>
      <c r="H72" s="246"/>
      <c r="I72" s="246"/>
      <c r="J72" s="246"/>
      <c r="K72" s="246"/>
      <c r="L72" s="246"/>
      <c r="M72" s="246"/>
      <c r="N72" s="247"/>
      <c r="O72" s="347" t="s">
        <v>139</v>
      </c>
      <c r="P72" s="346"/>
      <c r="Q72" s="346"/>
      <c r="R72" s="346"/>
      <c r="S72" s="346"/>
      <c r="T72" s="346"/>
      <c r="U72" s="346"/>
      <c r="V72" s="346"/>
      <c r="W72" s="346"/>
      <c r="X72" s="346"/>
      <c r="Y72" s="346"/>
      <c r="Z72" s="346"/>
      <c r="AA72" s="346"/>
      <c r="AB72" s="346"/>
      <c r="AC72" s="346"/>
      <c r="AD72" s="346"/>
      <c r="AE72" s="346"/>
      <c r="AF72" s="346"/>
      <c r="AG72" s="346"/>
      <c r="AH72" s="346"/>
      <c r="AI72" s="346"/>
      <c r="AJ72" s="346"/>
      <c r="AK72" s="346"/>
      <c r="AL72" s="346"/>
      <c r="AM72" s="346"/>
      <c r="AN72" s="346"/>
      <c r="AO72" s="346"/>
      <c r="AP72" s="346"/>
      <c r="AQ72" s="346"/>
      <c r="AR72" s="346"/>
      <c r="AS72" s="346"/>
      <c r="AT72" s="346"/>
      <c r="AU72" s="346"/>
      <c r="AV72" s="346"/>
      <c r="AW72" s="346"/>
      <c r="AX72" s="346"/>
      <c r="AY72" s="345"/>
      <c r="AZ72" s="49"/>
    </row>
    <row r="73" spans="1:52" s="2" customFormat="1" ht="15" customHeight="1">
      <c r="A73" s="1"/>
      <c r="B73" s="19"/>
      <c r="C73" s="248"/>
      <c r="D73" s="249"/>
      <c r="E73" s="249"/>
      <c r="F73" s="249"/>
      <c r="G73" s="249"/>
      <c r="H73" s="249"/>
      <c r="I73" s="249"/>
      <c r="J73" s="249"/>
      <c r="K73" s="249"/>
      <c r="L73" s="249"/>
      <c r="M73" s="249"/>
      <c r="N73" s="250"/>
      <c r="O73" s="344"/>
      <c r="P73" s="343"/>
      <c r="Q73" s="343"/>
      <c r="R73" s="343"/>
      <c r="S73" s="343"/>
      <c r="T73" s="343"/>
      <c r="U73" s="343"/>
      <c r="V73" s="343"/>
      <c r="W73" s="343"/>
      <c r="X73" s="343"/>
      <c r="Y73" s="343"/>
      <c r="Z73" s="343"/>
      <c r="AA73" s="343"/>
      <c r="AB73" s="343"/>
      <c r="AC73" s="343"/>
      <c r="AD73" s="343"/>
      <c r="AE73" s="343"/>
      <c r="AF73" s="343"/>
      <c r="AG73" s="343"/>
      <c r="AH73" s="343"/>
      <c r="AI73" s="343"/>
      <c r="AJ73" s="343"/>
      <c r="AK73" s="343"/>
      <c r="AL73" s="343"/>
      <c r="AM73" s="343"/>
      <c r="AN73" s="343"/>
      <c r="AO73" s="343"/>
      <c r="AP73" s="343"/>
      <c r="AQ73" s="343"/>
      <c r="AR73" s="343"/>
      <c r="AS73" s="343"/>
      <c r="AT73" s="343"/>
      <c r="AU73" s="343"/>
      <c r="AV73" s="343"/>
      <c r="AW73" s="343"/>
      <c r="AX73" s="343"/>
      <c r="AY73" s="342"/>
      <c r="AZ73" s="49"/>
    </row>
    <row r="74" spans="1:52" s="2" customFormat="1" ht="15" customHeight="1">
      <c r="A74" s="1"/>
      <c r="B74" s="19"/>
      <c r="C74" s="248"/>
      <c r="D74" s="249"/>
      <c r="E74" s="249"/>
      <c r="F74" s="249"/>
      <c r="G74" s="249"/>
      <c r="H74" s="249"/>
      <c r="I74" s="249"/>
      <c r="J74" s="249"/>
      <c r="K74" s="249"/>
      <c r="L74" s="249"/>
      <c r="M74" s="249"/>
      <c r="N74" s="250"/>
      <c r="O74" s="344"/>
      <c r="P74" s="343"/>
      <c r="Q74" s="343"/>
      <c r="R74" s="343"/>
      <c r="S74" s="343"/>
      <c r="T74" s="343"/>
      <c r="U74" s="343"/>
      <c r="V74" s="343"/>
      <c r="W74" s="343"/>
      <c r="X74" s="343"/>
      <c r="Y74" s="343"/>
      <c r="Z74" s="343"/>
      <c r="AA74" s="343"/>
      <c r="AB74" s="343"/>
      <c r="AC74" s="343"/>
      <c r="AD74" s="343"/>
      <c r="AE74" s="343"/>
      <c r="AF74" s="343"/>
      <c r="AG74" s="343"/>
      <c r="AH74" s="343"/>
      <c r="AI74" s="343"/>
      <c r="AJ74" s="343"/>
      <c r="AK74" s="343"/>
      <c r="AL74" s="343"/>
      <c r="AM74" s="343"/>
      <c r="AN74" s="343"/>
      <c r="AO74" s="343"/>
      <c r="AP74" s="343"/>
      <c r="AQ74" s="343"/>
      <c r="AR74" s="343"/>
      <c r="AS74" s="343"/>
      <c r="AT74" s="343"/>
      <c r="AU74" s="343"/>
      <c r="AV74" s="343"/>
      <c r="AW74" s="343"/>
      <c r="AX74" s="343"/>
      <c r="AY74" s="342"/>
      <c r="AZ74" s="49"/>
    </row>
    <row r="75" spans="1:52" s="2" customFormat="1" ht="15" customHeight="1">
      <c r="A75" s="1"/>
      <c r="B75" s="19"/>
      <c r="C75" s="248"/>
      <c r="D75" s="249"/>
      <c r="E75" s="249"/>
      <c r="F75" s="249"/>
      <c r="G75" s="249"/>
      <c r="H75" s="249"/>
      <c r="I75" s="249"/>
      <c r="J75" s="249"/>
      <c r="K75" s="249"/>
      <c r="L75" s="249"/>
      <c r="M75" s="249"/>
      <c r="N75" s="250"/>
      <c r="O75" s="344"/>
      <c r="P75" s="343"/>
      <c r="Q75" s="343"/>
      <c r="R75" s="343"/>
      <c r="S75" s="343"/>
      <c r="T75" s="343"/>
      <c r="U75" s="343"/>
      <c r="V75" s="343"/>
      <c r="W75" s="343"/>
      <c r="X75" s="343"/>
      <c r="Y75" s="343"/>
      <c r="Z75" s="343"/>
      <c r="AA75" s="343"/>
      <c r="AB75" s="343"/>
      <c r="AC75" s="343"/>
      <c r="AD75" s="343"/>
      <c r="AE75" s="343"/>
      <c r="AF75" s="343"/>
      <c r="AG75" s="343"/>
      <c r="AH75" s="343"/>
      <c r="AI75" s="343"/>
      <c r="AJ75" s="343"/>
      <c r="AK75" s="343"/>
      <c r="AL75" s="343"/>
      <c r="AM75" s="343"/>
      <c r="AN75" s="343"/>
      <c r="AO75" s="343"/>
      <c r="AP75" s="343"/>
      <c r="AQ75" s="343"/>
      <c r="AR75" s="343"/>
      <c r="AS75" s="343"/>
      <c r="AT75" s="343"/>
      <c r="AU75" s="343"/>
      <c r="AV75" s="343"/>
      <c r="AW75" s="343"/>
      <c r="AX75" s="343"/>
      <c r="AY75" s="342"/>
      <c r="AZ75" s="49"/>
    </row>
    <row r="76" spans="1:52" s="2" customFormat="1" ht="15" customHeight="1">
      <c r="A76" s="1"/>
      <c r="B76" s="19"/>
      <c r="C76" s="248"/>
      <c r="D76" s="249"/>
      <c r="E76" s="249"/>
      <c r="F76" s="249"/>
      <c r="G76" s="249"/>
      <c r="H76" s="249"/>
      <c r="I76" s="249"/>
      <c r="J76" s="249"/>
      <c r="K76" s="249"/>
      <c r="L76" s="249"/>
      <c r="M76" s="249"/>
      <c r="N76" s="250"/>
      <c r="O76" s="344"/>
      <c r="P76" s="343"/>
      <c r="Q76" s="343"/>
      <c r="R76" s="343"/>
      <c r="S76" s="343"/>
      <c r="T76" s="343"/>
      <c r="U76" s="343"/>
      <c r="V76" s="343"/>
      <c r="W76" s="343"/>
      <c r="X76" s="343"/>
      <c r="Y76" s="343"/>
      <c r="Z76" s="343"/>
      <c r="AA76" s="343"/>
      <c r="AB76" s="343"/>
      <c r="AC76" s="343"/>
      <c r="AD76" s="343"/>
      <c r="AE76" s="343"/>
      <c r="AF76" s="343"/>
      <c r="AG76" s="343"/>
      <c r="AH76" s="343"/>
      <c r="AI76" s="343"/>
      <c r="AJ76" s="343"/>
      <c r="AK76" s="343"/>
      <c r="AL76" s="343"/>
      <c r="AM76" s="343"/>
      <c r="AN76" s="343"/>
      <c r="AO76" s="343"/>
      <c r="AP76" s="343"/>
      <c r="AQ76" s="343"/>
      <c r="AR76" s="343"/>
      <c r="AS76" s="343"/>
      <c r="AT76" s="343"/>
      <c r="AU76" s="343"/>
      <c r="AV76" s="343"/>
      <c r="AW76" s="343"/>
      <c r="AX76" s="343"/>
      <c r="AY76" s="342"/>
      <c r="AZ76" s="49"/>
    </row>
    <row r="77" spans="1:52" s="2" customFormat="1" ht="15" customHeight="1">
      <c r="A77" s="1"/>
      <c r="B77" s="19"/>
      <c r="C77" s="248"/>
      <c r="D77" s="249"/>
      <c r="E77" s="249"/>
      <c r="F77" s="249"/>
      <c r="G77" s="249"/>
      <c r="H77" s="249"/>
      <c r="I77" s="249"/>
      <c r="J77" s="249"/>
      <c r="K77" s="249"/>
      <c r="L77" s="249"/>
      <c r="M77" s="249"/>
      <c r="N77" s="250"/>
      <c r="O77" s="344"/>
      <c r="P77" s="343"/>
      <c r="Q77" s="343"/>
      <c r="R77" s="343"/>
      <c r="S77" s="343"/>
      <c r="T77" s="343"/>
      <c r="U77" s="343"/>
      <c r="V77" s="343"/>
      <c r="W77" s="343"/>
      <c r="X77" s="343"/>
      <c r="Y77" s="343"/>
      <c r="Z77" s="343"/>
      <c r="AA77" s="343"/>
      <c r="AB77" s="343"/>
      <c r="AC77" s="343"/>
      <c r="AD77" s="343"/>
      <c r="AE77" s="343"/>
      <c r="AF77" s="343"/>
      <c r="AG77" s="343"/>
      <c r="AH77" s="343"/>
      <c r="AI77" s="343"/>
      <c r="AJ77" s="343"/>
      <c r="AK77" s="343"/>
      <c r="AL77" s="343"/>
      <c r="AM77" s="343"/>
      <c r="AN77" s="343"/>
      <c r="AO77" s="343"/>
      <c r="AP77" s="343"/>
      <c r="AQ77" s="343"/>
      <c r="AR77" s="343"/>
      <c r="AS77" s="343"/>
      <c r="AT77" s="343"/>
      <c r="AU77" s="343"/>
      <c r="AV77" s="343"/>
      <c r="AW77" s="343"/>
      <c r="AX77" s="343"/>
      <c r="AY77" s="342"/>
      <c r="AZ77" s="49"/>
    </row>
    <row r="78" spans="1:52" s="2" customFormat="1" ht="15" customHeight="1">
      <c r="A78" s="1"/>
      <c r="B78" s="19"/>
      <c r="C78" s="248"/>
      <c r="D78" s="249"/>
      <c r="E78" s="249"/>
      <c r="F78" s="249"/>
      <c r="G78" s="249"/>
      <c r="H78" s="249"/>
      <c r="I78" s="249"/>
      <c r="J78" s="249"/>
      <c r="K78" s="249"/>
      <c r="L78" s="249"/>
      <c r="M78" s="249"/>
      <c r="N78" s="250"/>
      <c r="O78" s="344"/>
      <c r="P78" s="343"/>
      <c r="Q78" s="343"/>
      <c r="R78" s="343"/>
      <c r="S78" s="343"/>
      <c r="T78" s="343"/>
      <c r="U78" s="343"/>
      <c r="V78" s="343"/>
      <c r="W78" s="343"/>
      <c r="X78" s="343"/>
      <c r="Y78" s="343"/>
      <c r="Z78" s="343"/>
      <c r="AA78" s="343"/>
      <c r="AB78" s="343"/>
      <c r="AC78" s="343"/>
      <c r="AD78" s="343"/>
      <c r="AE78" s="343"/>
      <c r="AF78" s="343"/>
      <c r="AG78" s="343"/>
      <c r="AH78" s="343"/>
      <c r="AI78" s="343"/>
      <c r="AJ78" s="343"/>
      <c r="AK78" s="343"/>
      <c r="AL78" s="343"/>
      <c r="AM78" s="343"/>
      <c r="AN78" s="343"/>
      <c r="AO78" s="343"/>
      <c r="AP78" s="343"/>
      <c r="AQ78" s="343"/>
      <c r="AR78" s="343"/>
      <c r="AS78" s="343"/>
      <c r="AT78" s="343"/>
      <c r="AU78" s="343"/>
      <c r="AV78" s="343"/>
      <c r="AW78" s="343"/>
      <c r="AX78" s="343"/>
      <c r="AY78" s="342"/>
      <c r="AZ78" s="49"/>
    </row>
    <row r="79" spans="1:52" s="2" customFormat="1" ht="15" customHeight="1">
      <c r="B79" s="23"/>
      <c r="C79" s="248"/>
      <c r="D79" s="249"/>
      <c r="E79" s="249"/>
      <c r="F79" s="249"/>
      <c r="G79" s="249"/>
      <c r="H79" s="249"/>
      <c r="I79" s="249"/>
      <c r="J79" s="249"/>
      <c r="K79" s="249"/>
      <c r="L79" s="249"/>
      <c r="M79" s="249"/>
      <c r="N79" s="250"/>
      <c r="O79" s="344"/>
      <c r="P79" s="343"/>
      <c r="Q79" s="343"/>
      <c r="R79" s="343"/>
      <c r="S79" s="343"/>
      <c r="T79" s="343"/>
      <c r="U79" s="343"/>
      <c r="V79" s="343"/>
      <c r="W79" s="343"/>
      <c r="X79" s="343"/>
      <c r="Y79" s="343"/>
      <c r="Z79" s="343"/>
      <c r="AA79" s="343"/>
      <c r="AB79" s="343"/>
      <c r="AC79" s="343"/>
      <c r="AD79" s="343"/>
      <c r="AE79" s="343"/>
      <c r="AF79" s="343"/>
      <c r="AG79" s="343"/>
      <c r="AH79" s="343"/>
      <c r="AI79" s="343"/>
      <c r="AJ79" s="343"/>
      <c r="AK79" s="343"/>
      <c r="AL79" s="343"/>
      <c r="AM79" s="343"/>
      <c r="AN79" s="343"/>
      <c r="AO79" s="343"/>
      <c r="AP79" s="343"/>
      <c r="AQ79" s="343"/>
      <c r="AR79" s="343"/>
      <c r="AS79" s="343"/>
      <c r="AT79" s="343"/>
      <c r="AU79" s="343"/>
      <c r="AV79" s="343"/>
      <c r="AW79" s="343"/>
      <c r="AX79" s="343"/>
      <c r="AY79" s="342"/>
      <c r="AZ79" s="49"/>
    </row>
    <row r="80" spans="1:52" s="2" customFormat="1" ht="15" customHeight="1">
      <c r="B80" s="23"/>
      <c r="C80" s="248"/>
      <c r="D80" s="249"/>
      <c r="E80" s="249"/>
      <c r="F80" s="249"/>
      <c r="G80" s="249"/>
      <c r="H80" s="249"/>
      <c r="I80" s="249"/>
      <c r="J80" s="249"/>
      <c r="K80" s="249"/>
      <c r="L80" s="249"/>
      <c r="M80" s="249"/>
      <c r="N80" s="250"/>
      <c r="O80" s="344"/>
      <c r="P80" s="343"/>
      <c r="Q80" s="343"/>
      <c r="R80" s="343"/>
      <c r="S80" s="343"/>
      <c r="T80" s="343"/>
      <c r="U80" s="343"/>
      <c r="V80" s="343"/>
      <c r="W80" s="343"/>
      <c r="X80" s="343"/>
      <c r="Y80" s="343"/>
      <c r="Z80" s="343"/>
      <c r="AA80" s="343"/>
      <c r="AB80" s="343"/>
      <c r="AC80" s="343"/>
      <c r="AD80" s="343"/>
      <c r="AE80" s="343"/>
      <c r="AF80" s="343"/>
      <c r="AG80" s="343"/>
      <c r="AH80" s="343"/>
      <c r="AI80" s="343"/>
      <c r="AJ80" s="343"/>
      <c r="AK80" s="343"/>
      <c r="AL80" s="343"/>
      <c r="AM80" s="343"/>
      <c r="AN80" s="343"/>
      <c r="AO80" s="343"/>
      <c r="AP80" s="343"/>
      <c r="AQ80" s="343"/>
      <c r="AR80" s="343"/>
      <c r="AS80" s="343"/>
      <c r="AT80" s="343"/>
      <c r="AU80" s="343"/>
      <c r="AV80" s="343"/>
      <c r="AW80" s="343"/>
      <c r="AX80" s="343"/>
      <c r="AY80" s="342"/>
      <c r="AZ80" s="49"/>
    </row>
    <row r="81" spans="1:53" s="2" customFormat="1" ht="15" customHeight="1">
      <c r="B81" s="23"/>
      <c r="C81" s="248"/>
      <c r="D81" s="249"/>
      <c r="E81" s="249"/>
      <c r="F81" s="249"/>
      <c r="G81" s="249"/>
      <c r="H81" s="249"/>
      <c r="I81" s="249"/>
      <c r="J81" s="249"/>
      <c r="K81" s="249"/>
      <c r="L81" s="249"/>
      <c r="M81" s="249"/>
      <c r="N81" s="250"/>
      <c r="O81" s="344"/>
      <c r="P81" s="343"/>
      <c r="Q81" s="343"/>
      <c r="R81" s="343"/>
      <c r="S81" s="343"/>
      <c r="T81" s="343"/>
      <c r="U81" s="343"/>
      <c r="V81" s="343"/>
      <c r="W81" s="343"/>
      <c r="X81" s="343"/>
      <c r="Y81" s="343"/>
      <c r="Z81" s="343"/>
      <c r="AA81" s="343"/>
      <c r="AB81" s="343"/>
      <c r="AC81" s="343"/>
      <c r="AD81" s="343"/>
      <c r="AE81" s="343"/>
      <c r="AF81" s="343"/>
      <c r="AG81" s="343"/>
      <c r="AH81" s="343"/>
      <c r="AI81" s="343"/>
      <c r="AJ81" s="343"/>
      <c r="AK81" s="343"/>
      <c r="AL81" s="343"/>
      <c r="AM81" s="343"/>
      <c r="AN81" s="343"/>
      <c r="AO81" s="343"/>
      <c r="AP81" s="343"/>
      <c r="AQ81" s="343"/>
      <c r="AR81" s="343"/>
      <c r="AS81" s="343"/>
      <c r="AT81" s="343"/>
      <c r="AU81" s="343"/>
      <c r="AV81" s="343"/>
      <c r="AW81" s="343"/>
      <c r="AX81" s="343"/>
      <c r="AY81" s="342"/>
      <c r="AZ81" s="49"/>
    </row>
    <row r="82" spans="1:53" s="2" customFormat="1" ht="15" customHeight="1">
      <c r="B82" s="23"/>
      <c r="C82" s="248"/>
      <c r="D82" s="249"/>
      <c r="E82" s="249"/>
      <c r="F82" s="249"/>
      <c r="G82" s="249"/>
      <c r="H82" s="249"/>
      <c r="I82" s="249"/>
      <c r="J82" s="249"/>
      <c r="K82" s="249"/>
      <c r="L82" s="249"/>
      <c r="M82" s="249"/>
      <c r="N82" s="250"/>
      <c r="O82" s="344"/>
      <c r="P82" s="343"/>
      <c r="Q82" s="343"/>
      <c r="R82" s="343"/>
      <c r="S82" s="343"/>
      <c r="T82" s="343"/>
      <c r="U82" s="343"/>
      <c r="V82" s="343"/>
      <c r="W82" s="343"/>
      <c r="X82" s="343"/>
      <c r="Y82" s="343"/>
      <c r="Z82" s="343"/>
      <c r="AA82" s="343"/>
      <c r="AB82" s="343"/>
      <c r="AC82" s="343"/>
      <c r="AD82" s="343"/>
      <c r="AE82" s="343"/>
      <c r="AF82" s="343"/>
      <c r="AG82" s="343"/>
      <c r="AH82" s="343"/>
      <c r="AI82" s="343"/>
      <c r="AJ82" s="343"/>
      <c r="AK82" s="343"/>
      <c r="AL82" s="343"/>
      <c r="AM82" s="343"/>
      <c r="AN82" s="343"/>
      <c r="AO82" s="343"/>
      <c r="AP82" s="343"/>
      <c r="AQ82" s="343"/>
      <c r="AR82" s="343"/>
      <c r="AS82" s="343"/>
      <c r="AT82" s="343"/>
      <c r="AU82" s="343"/>
      <c r="AV82" s="343"/>
      <c r="AW82" s="343"/>
      <c r="AX82" s="343"/>
      <c r="AY82" s="342"/>
      <c r="AZ82" s="49"/>
    </row>
    <row r="83" spans="1:53" s="2" customFormat="1" ht="16.5" customHeight="1">
      <c r="B83" s="23"/>
      <c r="C83" s="251"/>
      <c r="D83" s="252"/>
      <c r="E83" s="252"/>
      <c r="F83" s="252"/>
      <c r="G83" s="252"/>
      <c r="H83" s="252"/>
      <c r="I83" s="252"/>
      <c r="J83" s="252"/>
      <c r="K83" s="252"/>
      <c r="L83" s="252"/>
      <c r="M83" s="252"/>
      <c r="N83" s="253"/>
      <c r="O83" s="341"/>
      <c r="P83" s="340"/>
      <c r="Q83" s="340"/>
      <c r="R83" s="340"/>
      <c r="S83" s="340"/>
      <c r="T83" s="340"/>
      <c r="U83" s="340"/>
      <c r="V83" s="340"/>
      <c r="W83" s="340"/>
      <c r="X83" s="340"/>
      <c r="Y83" s="340"/>
      <c r="Z83" s="340"/>
      <c r="AA83" s="340"/>
      <c r="AB83" s="340"/>
      <c r="AC83" s="340"/>
      <c r="AD83" s="340"/>
      <c r="AE83" s="340"/>
      <c r="AF83" s="340"/>
      <c r="AG83" s="340"/>
      <c r="AH83" s="340"/>
      <c r="AI83" s="340"/>
      <c r="AJ83" s="340"/>
      <c r="AK83" s="340"/>
      <c r="AL83" s="340"/>
      <c r="AM83" s="340"/>
      <c r="AN83" s="340"/>
      <c r="AO83" s="340"/>
      <c r="AP83" s="340"/>
      <c r="AQ83" s="340"/>
      <c r="AR83" s="340"/>
      <c r="AS83" s="340"/>
      <c r="AT83" s="340"/>
      <c r="AU83" s="340"/>
      <c r="AV83" s="340"/>
      <c r="AW83" s="340"/>
      <c r="AX83" s="340"/>
      <c r="AY83" s="339"/>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5"/>
      <c r="W89" s="226" t="s">
        <v>54</v>
      </c>
      <c r="X89" s="141"/>
      <c r="Y89" s="141"/>
      <c r="Z89" s="141"/>
      <c r="AA89" s="141"/>
      <c r="AB89" s="141"/>
      <c r="AC89" s="141"/>
      <c r="AD89" s="141"/>
      <c r="AE89" s="141"/>
      <c r="AF89" s="141"/>
      <c r="AG89" s="141"/>
      <c r="AH89" s="142"/>
      <c r="AI89" s="141" t="s">
        <v>18</v>
      </c>
      <c r="AJ89" s="141"/>
      <c r="AK89" s="141"/>
      <c r="AL89" s="225"/>
      <c r="AM89" s="226" t="s">
        <v>19</v>
      </c>
      <c r="AN89" s="141"/>
      <c r="AO89" s="141"/>
      <c r="AP89" s="142"/>
      <c r="AQ89" s="227" t="s">
        <v>55</v>
      </c>
      <c r="AR89" s="227"/>
      <c r="AS89" s="227"/>
      <c r="AT89" s="228"/>
      <c r="AU89" s="229" t="s">
        <v>56</v>
      </c>
      <c r="AV89" s="227"/>
      <c r="AW89" s="227"/>
      <c r="AX89" s="227"/>
      <c r="AY89" s="230"/>
      <c r="AZ89" s="45"/>
    </row>
    <row r="90" spans="1:53" s="2" customFormat="1" ht="16.5" customHeight="1">
      <c r="A90" s="1"/>
      <c r="B90" s="19"/>
      <c r="C90" s="257" t="s">
        <v>131</v>
      </c>
      <c r="D90" s="257"/>
      <c r="E90" s="257"/>
      <c r="F90" s="258" t="s">
        <v>138</v>
      </c>
      <c r="G90" s="259"/>
      <c r="H90" s="259"/>
      <c r="I90" s="259"/>
      <c r="J90" s="259"/>
      <c r="K90" s="259"/>
      <c r="L90" s="259"/>
      <c r="M90" s="259"/>
      <c r="N90" s="259"/>
      <c r="O90" s="259"/>
      <c r="P90" s="259"/>
      <c r="Q90" s="259"/>
      <c r="R90" s="259"/>
      <c r="S90" s="259"/>
      <c r="T90" s="259"/>
      <c r="U90" s="259"/>
      <c r="V90" s="260"/>
      <c r="W90" s="261" t="s">
        <v>122</v>
      </c>
      <c r="X90" s="259"/>
      <c r="Y90" s="259"/>
      <c r="Z90" s="259"/>
      <c r="AA90" s="259"/>
      <c r="AB90" s="259"/>
      <c r="AC90" s="259"/>
      <c r="AD90" s="259"/>
      <c r="AE90" s="259"/>
      <c r="AF90" s="259"/>
      <c r="AG90" s="259"/>
      <c r="AH90" s="262"/>
      <c r="AI90" s="263" t="s">
        <v>137</v>
      </c>
      <c r="AJ90" s="264"/>
      <c r="AK90" s="264"/>
      <c r="AL90" s="265"/>
      <c r="AM90" s="266" t="s">
        <v>136</v>
      </c>
      <c r="AN90" s="267"/>
      <c r="AO90" s="267"/>
      <c r="AP90" s="268"/>
      <c r="AQ90" s="269">
        <v>7538000</v>
      </c>
      <c r="AR90" s="269"/>
      <c r="AS90" s="269"/>
      <c r="AT90" s="270"/>
      <c r="AU90" s="254">
        <v>6493258</v>
      </c>
      <c r="AV90" s="255"/>
      <c r="AW90" s="255"/>
      <c r="AX90" s="255"/>
      <c r="AY90" s="256"/>
      <c r="AZ90" s="45"/>
    </row>
    <row r="91" spans="1:53" ht="29.25" customHeight="1">
      <c r="B91" s="19"/>
      <c r="C91" s="257" t="s">
        <v>135</v>
      </c>
      <c r="D91" s="257"/>
      <c r="E91" s="257"/>
      <c r="F91" s="258" t="s">
        <v>134</v>
      </c>
      <c r="G91" s="259"/>
      <c r="H91" s="259"/>
      <c r="I91" s="259"/>
      <c r="J91" s="259"/>
      <c r="K91" s="259"/>
      <c r="L91" s="259"/>
      <c r="M91" s="259"/>
      <c r="N91" s="259"/>
      <c r="O91" s="259"/>
      <c r="P91" s="259"/>
      <c r="Q91" s="259"/>
      <c r="R91" s="259"/>
      <c r="S91" s="259"/>
      <c r="T91" s="259"/>
      <c r="U91" s="259"/>
      <c r="V91" s="260"/>
      <c r="W91" s="261" t="s">
        <v>113</v>
      </c>
      <c r="X91" s="259"/>
      <c r="Y91" s="259"/>
      <c r="Z91" s="259"/>
      <c r="AA91" s="259"/>
      <c r="AB91" s="259"/>
      <c r="AC91" s="259"/>
      <c r="AD91" s="259"/>
      <c r="AE91" s="259"/>
      <c r="AF91" s="259"/>
      <c r="AG91" s="259"/>
      <c r="AH91" s="262"/>
      <c r="AI91" s="263" t="s">
        <v>120</v>
      </c>
      <c r="AJ91" s="264"/>
      <c r="AK91" s="264"/>
      <c r="AL91" s="265"/>
      <c r="AM91" s="338" t="s">
        <v>120</v>
      </c>
      <c r="AN91" s="337"/>
      <c r="AO91" s="337"/>
      <c r="AP91" s="336"/>
      <c r="AQ91" s="269">
        <v>13825000</v>
      </c>
      <c r="AR91" s="269"/>
      <c r="AS91" s="269"/>
      <c r="AT91" s="270"/>
      <c r="AU91" s="254">
        <v>12097757</v>
      </c>
      <c r="AV91" s="255"/>
      <c r="AW91" s="255"/>
      <c r="AX91" s="255"/>
      <c r="AY91" s="256"/>
      <c r="AZ91" s="45"/>
      <c r="BA91" s="1"/>
    </row>
    <row r="92" spans="1:53" ht="16.5" customHeight="1">
      <c r="B92" s="19"/>
      <c r="C92" s="257" t="s">
        <v>133</v>
      </c>
      <c r="D92" s="257"/>
      <c r="E92" s="257"/>
      <c r="F92" s="258" t="s">
        <v>132</v>
      </c>
      <c r="G92" s="259"/>
      <c r="H92" s="259"/>
      <c r="I92" s="259"/>
      <c r="J92" s="259"/>
      <c r="K92" s="259"/>
      <c r="L92" s="259"/>
      <c r="M92" s="259"/>
      <c r="N92" s="259"/>
      <c r="O92" s="259"/>
      <c r="P92" s="259"/>
      <c r="Q92" s="259"/>
      <c r="R92" s="259"/>
      <c r="S92" s="259"/>
      <c r="T92" s="259"/>
      <c r="U92" s="259"/>
      <c r="V92" s="260"/>
      <c r="W92" s="261" t="s">
        <v>117</v>
      </c>
      <c r="X92" s="259"/>
      <c r="Y92" s="259"/>
      <c r="Z92" s="259"/>
      <c r="AA92" s="259"/>
      <c r="AB92" s="259"/>
      <c r="AC92" s="259"/>
      <c r="AD92" s="259"/>
      <c r="AE92" s="259"/>
      <c r="AF92" s="259"/>
      <c r="AG92" s="259"/>
      <c r="AH92" s="262"/>
      <c r="AI92" s="277" t="s">
        <v>116</v>
      </c>
      <c r="AJ92" s="278"/>
      <c r="AK92" s="278"/>
      <c r="AL92" s="279"/>
      <c r="AM92" s="280" t="s">
        <v>116</v>
      </c>
      <c r="AN92" s="281"/>
      <c r="AO92" s="281"/>
      <c r="AP92" s="282"/>
      <c r="AQ92" s="269">
        <v>5400000</v>
      </c>
      <c r="AR92" s="269"/>
      <c r="AS92" s="269"/>
      <c r="AT92" s="270"/>
      <c r="AU92" s="254">
        <v>4683366</v>
      </c>
      <c r="AV92" s="255"/>
      <c r="AW92" s="255"/>
      <c r="AX92" s="255"/>
      <c r="AY92" s="256"/>
      <c r="AZ92" s="45"/>
      <c r="BA92" s="1"/>
    </row>
    <row r="93" spans="1:53" ht="16.5" customHeight="1">
      <c r="B93" s="19"/>
      <c r="C93" s="257"/>
      <c r="D93" s="257"/>
      <c r="E93" s="257"/>
      <c r="F93" s="258"/>
      <c r="G93" s="259"/>
      <c r="H93" s="259"/>
      <c r="I93" s="259"/>
      <c r="J93" s="259"/>
      <c r="K93" s="259"/>
      <c r="L93" s="259"/>
      <c r="M93" s="259"/>
      <c r="N93" s="259"/>
      <c r="O93" s="259"/>
      <c r="P93" s="259"/>
      <c r="Q93" s="259"/>
      <c r="R93" s="259"/>
      <c r="S93" s="259"/>
      <c r="T93" s="259"/>
      <c r="U93" s="259"/>
      <c r="V93" s="260"/>
      <c r="W93" s="261"/>
      <c r="X93" s="259"/>
      <c r="Y93" s="259"/>
      <c r="Z93" s="259"/>
      <c r="AA93" s="259"/>
      <c r="AB93" s="259"/>
      <c r="AC93" s="259"/>
      <c r="AD93" s="259"/>
      <c r="AE93" s="259"/>
      <c r="AF93" s="259"/>
      <c r="AG93" s="259"/>
      <c r="AH93" s="262"/>
      <c r="AI93" s="263"/>
      <c r="AJ93" s="264"/>
      <c r="AK93" s="264"/>
      <c r="AL93" s="265"/>
      <c r="AM93" s="266"/>
      <c r="AN93" s="267"/>
      <c r="AO93" s="267"/>
      <c r="AP93" s="268"/>
      <c r="AQ93" s="269"/>
      <c r="AR93" s="269"/>
      <c r="AS93" s="269"/>
      <c r="AT93" s="270"/>
      <c r="AU93" s="254"/>
      <c r="AV93" s="255"/>
      <c r="AW93" s="255"/>
      <c r="AX93" s="255"/>
      <c r="AY93" s="256"/>
      <c r="AZ93" s="45"/>
      <c r="BA93" s="1"/>
    </row>
    <row r="94" spans="1:53" ht="16.5" customHeight="1">
      <c r="B94" s="19"/>
      <c r="C94" s="257"/>
      <c r="D94" s="257"/>
      <c r="E94" s="257"/>
      <c r="F94" s="258"/>
      <c r="G94" s="259"/>
      <c r="H94" s="259"/>
      <c r="I94" s="259"/>
      <c r="J94" s="259"/>
      <c r="K94" s="259"/>
      <c r="L94" s="259"/>
      <c r="M94" s="259"/>
      <c r="N94" s="259"/>
      <c r="O94" s="259"/>
      <c r="P94" s="259"/>
      <c r="Q94" s="259"/>
      <c r="R94" s="259"/>
      <c r="S94" s="259"/>
      <c r="T94" s="259"/>
      <c r="U94" s="259"/>
      <c r="V94" s="260"/>
      <c r="W94" s="261"/>
      <c r="X94" s="259"/>
      <c r="Y94" s="259"/>
      <c r="Z94" s="259"/>
      <c r="AA94" s="259"/>
      <c r="AB94" s="259"/>
      <c r="AC94" s="259"/>
      <c r="AD94" s="259"/>
      <c r="AE94" s="259"/>
      <c r="AF94" s="259"/>
      <c r="AG94" s="259"/>
      <c r="AH94" s="262"/>
      <c r="AI94" s="263"/>
      <c r="AJ94" s="264"/>
      <c r="AK94" s="264"/>
      <c r="AL94" s="265"/>
      <c r="AM94" s="266"/>
      <c r="AN94" s="267"/>
      <c r="AO94" s="267"/>
      <c r="AP94" s="268"/>
      <c r="AQ94" s="284"/>
      <c r="AR94" s="269"/>
      <c r="AS94" s="269"/>
      <c r="AT94" s="270"/>
      <c r="AU94" s="254"/>
      <c r="AV94" s="255"/>
      <c r="AW94" s="255"/>
      <c r="AX94" s="255"/>
      <c r="AY94" s="256"/>
      <c r="AZ94" s="45"/>
      <c r="BA94" s="1"/>
    </row>
    <row r="95" spans="1:53" ht="16.5" customHeight="1">
      <c r="B95" s="19"/>
      <c r="C95" s="283"/>
      <c r="D95" s="267"/>
      <c r="E95" s="268"/>
      <c r="F95" s="258"/>
      <c r="G95" s="259"/>
      <c r="H95" s="259"/>
      <c r="I95" s="259"/>
      <c r="J95" s="259"/>
      <c r="K95" s="259"/>
      <c r="L95" s="259"/>
      <c r="M95" s="259"/>
      <c r="N95" s="259"/>
      <c r="O95" s="259"/>
      <c r="P95" s="259"/>
      <c r="Q95" s="259"/>
      <c r="R95" s="259"/>
      <c r="S95" s="259"/>
      <c r="T95" s="259"/>
      <c r="U95" s="259"/>
      <c r="V95" s="260"/>
      <c r="W95" s="261"/>
      <c r="X95" s="259"/>
      <c r="Y95" s="259"/>
      <c r="Z95" s="259"/>
      <c r="AA95" s="259"/>
      <c r="AB95" s="259"/>
      <c r="AC95" s="259"/>
      <c r="AD95" s="259"/>
      <c r="AE95" s="259"/>
      <c r="AF95" s="259"/>
      <c r="AG95" s="259"/>
      <c r="AH95" s="262"/>
      <c r="AI95" s="263"/>
      <c r="AJ95" s="264"/>
      <c r="AK95" s="264"/>
      <c r="AL95" s="265"/>
      <c r="AM95" s="266"/>
      <c r="AN95" s="267"/>
      <c r="AO95" s="267"/>
      <c r="AP95" s="268"/>
      <c r="AQ95" s="269"/>
      <c r="AR95" s="269"/>
      <c r="AS95" s="269"/>
      <c r="AT95" s="270"/>
      <c r="AU95" s="254"/>
      <c r="AV95" s="255"/>
      <c r="AW95" s="255"/>
      <c r="AX95" s="255"/>
      <c r="AY95" s="256"/>
      <c r="AZ95" s="45"/>
      <c r="BA95" s="1"/>
    </row>
    <row r="96" spans="1:53" ht="16.5" customHeight="1">
      <c r="B96" s="19"/>
      <c r="C96" s="283"/>
      <c r="D96" s="267"/>
      <c r="E96" s="268"/>
      <c r="F96" s="285"/>
      <c r="G96" s="286"/>
      <c r="H96" s="286"/>
      <c r="I96" s="286"/>
      <c r="J96" s="286"/>
      <c r="K96" s="286"/>
      <c r="L96" s="286"/>
      <c r="M96" s="286"/>
      <c r="N96" s="286"/>
      <c r="O96" s="286"/>
      <c r="P96" s="286"/>
      <c r="Q96" s="286"/>
      <c r="R96" s="286"/>
      <c r="S96" s="286"/>
      <c r="T96" s="286"/>
      <c r="U96" s="286"/>
      <c r="V96" s="287"/>
      <c r="W96" s="266"/>
      <c r="X96" s="267"/>
      <c r="Y96" s="267"/>
      <c r="Z96" s="267"/>
      <c r="AA96" s="267"/>
      <c r="AB96" s="267"/>
      <c r="AC96" s="267"/>
      <c r="AD96" s="267"/>
      <c r="AE96" s="267"/>
      <c r="AF96" s="267"/>
      <c r="AG96" s="267"/>
      <c r="AH96" s="268"/>
      <c r="AI96" s="288"/>
      <c r="AJ96" s="288"/>
      <c r="AK96" s="288"/>
      <c r="AL96" s="289"/>
      <c r="AM96" s="266"/>
      <c r="AN96" s="267"/>
      <c r="AO96" s="267"/>
      <c r="AP96" s="268"/>
      <c r="AQ96" s="269"/>
      <c r="AR96" s="269"/>
      <c r="AS96" s="269"/>
      <c r="AT96" s="270"/>
      <c r="AU96" s="254"/>
      <c r="AV96" s="255"/>
      <c r="AW96" s="255"/>
      <c r="AX96" s="255"/>
      <c r="AY96" s="256"/>
      <c r="AZ96" s="45"/>
      <c r="BA96" s="1"/>
    </row>
    <row r="97" spans="1:53" ht="16.5" customHeight="1">
      <c r="B97" s="19"/>
      <c r="C97" s="257"/>
      <c r="D97" s="257"/>
      <c r="E97" s="257"/>
      <c r="F97" s="285"/>
      <c r="G97" s="286"/>
      <c r="H97" s="286"/>
      <c r="I97" s="286"/>
      <c r="J97" s="286"/>
      <c r="K97" s="286"/>
      <c r="L97" s="286"/>
      <c r="M97" s="286"/>
      <c r="N97" s="286"/>
      <c r="O97" s="286"/>
      <c r="P97" s="286"/>
      <c r="Q97" s="286"/>
      <c r="R97" s="286"/>
      <c r="S97" s="286"/>
      <c r="T97" s="286"/>
      <c r="U97" s="286"/>
      <c r="V97" s="287"/>
      <c r="W97" s="266"/>
      <c r="X97" s="267"/>
      <c r="Y97" s="267"/>
      <c r="Z97" s="267"/>
      <c r="AA97" s="267"/>
      <c r="AB97" s="267"/>
      <c r="AC97" s="267"/>
      <c r="AD97" s="267"/>
      <c r="AE97" s="267"/>
      <c r="AF97" s="267"/>
      <c r="AG97" s="267"/>
      <c r="AH97" s="268"/>
      <c r="AI97" s="288"/>
      <c r="AJ97" s="288"/>
      <c r="AK97" s="288"/>
      <c r="AL97" s="289"/>
      <c r="AM97" s="266"/>
      <c r="AN97" s="267"/>
      <c r="AO97" s="267"/>
      <c r="AP97" s="268"/>
      <c r="AQ97" s="269"/>
      <c r="AR97" s="269"/>
      <c r="AS97" s="269"/>
      <c r="AT97" s="270"/>
      <c r="AU97" s="254"/>
      <c r="AV97" s="255"/>
      <c r="AW97" s="255"/>
      <c r="AX97" s="255"/>
      <c r="AY97" s="256"/>
      <c r="AZ97" s="45"/>
      <c r="BA97" s="1"/>
    </row>
    <row r="98" spans="1:53" ht="20.25" customHeight="1">
      <c r="B98" s="19"/>
      <c r="C98" s="257"/>
      <c r="D98" s="257"/>
      <c r="E98" s="257"/>
      <c r="F98" s="285"/>
      <c r="G98" s="286"/>
      <c r="H98" s="286"/>
      <c r="I98" s="286"/>
      <c r="J98" s="286"/>
      <c r="K98" s="286"/>
      <c r="L98" s="286"/>
      <c r="M98" s="286"/>
      <c r="N98" s="286"/>
      <c r="O98" s="286"/>
      <c r="P98" s="286"/>
      <c r="Q98" s="286"/>
      <c r="R98" s="286"/>
      <c r="S98" s="286"/>
      <c r="T98" s="286"/>
      <c r="U98" s="286"/>
      <c r="V98" s="287"/>
      <c r="W98" s="266"/>
      <c r="X98" s="267"/>
      <c r="Y98" s="267"/>
      <c r="Z98" s="267"/>
      <c r="AA98" s="267"/>
      <c r="AB98" s="267"/>
      <c r="AC98" s="267"/>
      <c r="AD98" s="267"/>
      <c r="AE98" s="267"/>
      <c r="AF98" s="267"/>
      <c r="AG98" s="267"/>
      <c r="AH98" s="268"/>
      <c r="AI98" s="288"/>
      <c r="AJ98" s="288"/>
      <c r="AK98" s="288"/>
      <c r="AL98" s="289"/>
      <c r="AM98" s="266"/>
      <c r="AN98" s="267"/>
      <c r="AO98" s="267"/>
      <c r="AP98" s="268"/>
      <c r="AQ98" s="269"/>
      <c r="AR98" s="269"/>
      <c r="AS98" s="269"/>
      <c r="AT98" s="270"/>
      <c r="AU98" s="254"/>
      <c r="AV98" s="255"/>
      <c r="AW98" s="255"/>
      <c r="AX98" s="255"/>
      <c r="AY98" s="256"/>
      <c r="AZ98" s="45"/>
      <c r="BA98" s="1"/>
    </row>
    <row r="99" spans="1:53" ht="20.25" customHeight="1">
      <c r="B99" s="19"/>
      <c r="C99" s="257"/>
      <c r="D99" s="257"/>
      <c r="E99" s="257"/>
      <c r="F99" s="285"/>
      <c r="G99" s="286"/>
      <c r="H99" s="286"/>
      <c r="I99" s="286"/>
      <c r="J99" s="286"/>
      <c r="K99" s="286"/>
      <c r="L99" s="286"/>
      <c r="M99" s="286"/>
      <c r="N99" s="286"/>
      <c r="O99" s="286"/>
      <c r="P99" s="286"/>
      <c r="Q99" s="286"/>
      <c r="R99" s="286"/>
      <c r="S99" s="286"/>
      <c r="T99" s="286"/>
      <c r="U99" s="286"/>
      <c r="V99" s="287"/>
      <c r="W99" s="266"/>
      <c r="X99" s="267"/>
      <c r="Y99" s="267"/>
      <c r="Z99" s="267"/>
      <c r="AA99" s="267"/>
      <c r="AB99" s="267"/>
      <c r="AC99" s="267"/>
      <c r="AD99" s="267"/>
      <c r="AE99" s="267"/>
      <c r="AF99" s="267"/>
      <c r="AG99" s="267"/>
      <c r="AH99" s="268"/>
      <c r="AI99" s="288"/>
      <c r="AJ99" s="288"/>
      <c r="AK99" s="288"/>
      <c r="AL99" s="289"/>
      <c r="AM99" s="266"/>
      <c r="AN99" s="267"/>
      <c r="AO99" s="267"/>
      <c r="AP99" s="268"/>
      <c r="AQ99" s="269"/>
      <c r="AR99" s="269"/>
      <c r="AS99" s="269"/>
      <c r="AT99" s="270"/>
      <c r="AU99" s="254"/>
      <c r="AV99" s="255"/>
      <c r="AW99" s="255"/>
      <c r="AX99" s="255"/>
      <c r="AY99" s="256"/>
      <c r="AZ99" s="45"/>
      <c r="BA99" s="1"/>
    </row>
    <row r="100" spans="1:53" ht="20.25" customHeight="1">
      <c r="B100" s="19"/>
      <c r="C100" s="257"/>
      <c r="D100" s="257"/>
      <c r="E100" s="257"/>
      <c r="F100" s="285"/>
      <c r="G100" s="286"/>
      <c r="H100" s="286"/>
      <c r="I100" s="286"/>
      <c r="J100" s="286"/>
      <c r="K100" s="286"/>
      <c r="L100" s="286"/>
      <c r="M100" s="286"/>
      <c r="N100" s="286"/>
      <c r="O100" s="286"/>
      <c r="P100" s="286"/>
      <c r="Q100" s="286"/>
      <c r="R100" s="286"/>
      <c r="S100" s="286"/>
      <c r="T100" s="286"/>
      <c r="U100" s="286"/>
      <c r="V100" s="287"/>
      <c r="W100" s="266"/>
      <c r="X100" s="267"/>
      <c r="Y100" s="267"/>
      <c r="Z100" s="267"/>
      <c r="AA100" s="267"/>
      <c r="AB100" s="267"/>
      <c r="AC100" s="267"/>
      <c r="AD100" s="267"/>
      <c r="AE100" s="267"/>
      <c r="AF100" s="267"/>
      <c r="AG100" s="267"/>
      <c r="AH100" s="268"/>
      <c r="AI100" s="288"/>
      <c r="AJ100" s="288"/>
      <c r="AK100" s="288"/>
      <c r="AL100" s="289"/>
      <c r="AM100" s="266"/>
      <c r="AN100" s="267"/>
      <c r="AO100" s="267"/>
      <c r="AP100" s="268"/>
      <c r="AQ100" s="269"/>
      <c r="AR100" s="269"/>
      <c r="AS100" s="269"/>
      <c r="AT100" s="270"/>
      <c r="AU100" s="254"/>
      <c r="AV100" s="255"/>
      <c r="AW100" s="255"/>
      <c r="AX100" s="255"/>
      <c r="AY100" s="256"/>
      <c r="AZ100" s="45"/>
      <c r="BA100" s="1"/>
    </row>
    <row r="101" spans="1:53" ht="16.5" customHeight="1">
      <c r="B101" s="19"/>
      <c r="C101" s="257"/>
      <c r="D101" s="257"/>
      <c r="E101" s="257"/>
      <c r="F101" s="285"/>
      <c r="G101" s="286"/>
      <c r="H101" s="286"/>
      <c r="I101" s="286"/>
      <c r="J101" s="286"/>
      <c r="K101" s="286"/>
      <c r="L101" s="286"/>
      <c r="M101" s="286"/>
      <c r="N101" s="286"/>
      <c r="O101" s="286"/>
      <c r="P101" s="286"/>
      <c r="Q101" s="286"/>
      <c r="R101" s="286"/>
      <c r="S101" s="286"/>
      <c r="T101" s="286"/>
      <c r="U101" s="286"/>
      <c r="V101" s="287"/>
      <c r="W101" s="266"/>
      <c r="X101" s="267"/>
      <c r="Y101" s="267"/>
      <c r="Z101" s="267"/>
      <c r="AA101" s="267"/>
      <c r="AB101" s="267"/>
      <c r="AC101" s="267"/>
      <c r="AD101" s="267"/>
      <c r="AE101" s="267"/>
      <c r="AF101" s="267"/>
      <c r="AG101" s="267"/>
      <c r="AH101" s="268"/>
      <c r="AI101" s="288"/>
      <c r="AJ101" s="288"/>
      <c r="AK101" s="288"/>
      <c r="AL101" s="289"/>
      <c r="AM101" s="266"/>
      <c r="AN101" s="267"/>
      <c r="AO101" s="267"/>
      <c r="AP101" s="268"/>
      <c r="AQ101" s="269"/>
      <c r="AR101" s="269"/>
      <c r="AS101" s="269"/>
      <c r="AT101" s="270"/>
      <c r="AU101" s="254"/>
      <c r="AV101" s="255"/>
      <c r="AW101" s="255"/>
      <c r="AX101" s="255"/>
      <c r="AY101" s="256"/>
      <c r="AZ101" s="45"/>
      <c r="BA101" s="1"/>
    </row>
    <row r="102" spans="1:53" ht="16.5" customHeight="1">
      <c r="B102" s="19"/>
      <c r="C102" s="257"/>
      <c r="D102" s="257"/>
      <c r="E102" s="257"/>
      <c r="F102" s="285"/>
      <c r="G102" s="286"/>
      <c r="H102" s="286"/>
      <c r="I102" s="286"/>
      <c r="J102" s="286"/>
      <c r="K102" s="286"/>
      <c r="L102" s="286"/>
      <c r="M102" s="286"/>
      <c r="N102" s="286"/>
      <c r="O102" s="286"/>
      <c r="P102" s="286"/>
      <c r="Q102" s="286"/>
      <c r="R102" s="286"/>
      <c r="S102" s="286"/>
      <c r="T102" s="286"/>
      <c r="U102" s="286"/>
      <c r="V102" s="287"/>
      <c r="W102" s="266"/>
      <c r="X102" s="267"/>
      <c r="Y102" s="267"/>
      <c r="Z102" s="267"/>
      <c r="AA102" s="267"/>
      <c r="AB102" s="267"/>
      <c r="AC102" s="267"/>
      <c r="AD102" s="267"/>
      <c r="AE102" s="267"/>
      <c r="AF102" s="267"/>
      <c r="AG102" s="267"/>
      <c r="AH102" s="268"/>
      <c r="AI102" s="288"/>
      <c r="AJ102" s="288"/>
      <c r="AK102" s="288"/>
      <c r="AL102" s="289"/>
      <c r="AM102" s="266"/>
      <c r="AN102" s="267"/>
      <c r="AO102" s="267"/>
      <c r="AP102" s="268"/>
      <c r="AQ102" s="269"/>
      <c r="AR102" s="269"/>
      <c r="AS102" s="269"/>
      <c r="AT102" s="270"/>
      <c r="AU102" s="254"/>
      <c r="AV102" s="255"/>
      <c r="AW102" s="255"/>
      <c r="AX102" s="255"/>
      <c r="AY102" s="256"/>
      <c r="AZ102" s="45"/>
      <c r="BA102" s="1"/>
    </row>
    <row r="103" spans="1:53" ht="16.5" customHeight="1">
      <c r="B103" s="19"/>
      <c r="C103" s="257"/>
      <c r="D103" s="257"/>
      <c r="E103" s="257"/>
      <c r="F103" s="285"/>
      <c r="G103" s="286"/>
      <c r="H103" s="286"/>
      <c r="I103" s="286"/>
      <c r="J103" s="286"/>
      <c r="K103" s="286"/>
      <c r="L103" s="286"/>
      <c r="M103" s="286"/>
      <c r="N103" s="286"/>
      <c r="O103" s="286"/>
      <c r="P103" s="286"/>
      <c r="Q103" s="286"/>
      <c r="R103" s="286"/>
      <c r="S103" s="286"/>
      <c r="T103" s="286"/>
      <c r="U103" s="286"/>
      <c r="V103" s="287"/>
      <c r="W103" s="266"/>
      <c r="X103" s="267"/>
      <c r="Y103" s="267"/>
      <c r="Z103" s="267"/>
      <c r="AA103" s="267"/>
      <c r="AB103" s="267"/>
      <c r="AC103" s="267"/>
      <c r="AD103" s="267"/>
      <c r="AE103" s="267"/>
      <c r="AF103" s="267"/>
      <c r="AG103" s="267"/>
      <c r="AH103" s="268"/>
      <c r="AI103" s="288"/>
      <c r="AJ103" s="288"/>
      <c r="AK103" s="288"/>
      <c r="AL103" s="289"/>
      <c r="AM103" s="266"/>
      <c r="AN103" s="267"/>
      <c r="AO103" s="267"/>
      <c r="AP103" s="268"/>
      <c r="AQ103" s="269"/>
      <c r="AR103" s="269"/>
      <c r="AS103" s="269"/>
      <c r="AT103" s="270"/>
      <c r="AU103" s="254"/>
      <c r="AV103" s="255"/>
      <c r="AW103" s="255"/>
      <c r="AX103" s="255"/>
      <c r="AY103" s="256"/>
      <c r="AZ103" s="45"/>
      <c r="BA103" s="1"/>
    </row>
    <row r="104" spans="1:53" ht="16.5" customHeight="1">
      <c r="B104" s="19"/>
      <c r="C104" s="257"/>
      <c r="D104" s="257"/>
      <c r="E104" s="257"/>
      <c r="F104" s="285"/>
      <c r="G104" s="286"/>
      <c r="H104" s="286"/>
      <c r="I104" s="286"/>
      <c r="J104" s="286"/>
      <c r="K104" s="286"/>
      <c r="L104" s="286"/>
      <c r="M104" s="286"/>
      <c r="N104" s="286"/>
      <c r="O104" s="286"/>
      <c r="P104" s="286"/>
      <c r="Q104" s="286"/>
      <c r="R104" s="286"/>
      <c r="S104" s="286"/>
      <c r="T104" s="286"/>
      <c r="U104" s="286"/>
      <c r="V104" s="287"/>
      <c r="W104" s="266"/>
      <c r="X104" s="267"/>
      <c r="Y104" s="267"/>
      <c r="Z104" s="267"/>
      <c r="AA104" s="267"/>
      <c r="AB104" s="267"/>
      <c r="AC104" s="267"/>
      <c r="AD104" s="267"/>
      <c r="AE104" s="267"/>
      <c r="AF104" s="267"/>
      <c r="AG104" s="267"/>
      <c r="AH104" s="268"/>
      <c r="AI104" s="288"/>
      <c r="AJ104" s="288"/>
      <c r="AK104" s="288"/>
      <c r="AL104" s="289"/>
      <c r="AM104" s="266"/>
      <c r="AN104" s="267"/>
      <c r="AO104" s="267"/>
      <c r="AP104" s="268"/>
      <c r="AQ104" s="269"/>
      <c r="AR104" s="269"/>
      <c r="AS104" s="269"/>
      <c r="AT104" s="270"/>
      <c r="AU104" s="254"/>
      <c r="AV104" s="255"/>
      <c r="AW104" s="255"/>
      <c r="AX104" s="255"/>
      <c r="AY104" s="256"/>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0" t="s">
        <v>57</v>
      </c>
      <c r="D106" s="290"/>
      <c r="E106" s="290"/>
      <c r="F106" s="290"/>
      <c r="G106" s="290"/>
      <c r="H106" s="290"/>
      <c r="I106" s="290"/>
      <c r="J106" s="290"/>
      <c r="K106" s="290"/>
      <c r="L106" s="290"/>
      <c r="M106" s="290"/>
      <c r="N106" s="290"/>
      <c r="O106" s="290"/>
      <c r="P106" s="290"/>
      <c r="Q106" s="290"/>
      <c r="R106" s="290"/>
      <c r="S106" s="290"/>
      <c r="T106" s="290"/>
      <c r="U106" s="290"/>
      <c r="V106" s="290"/>
      <c r="W106" s="290"/>
      <c r="X106" s="290"/>
      <c r="Y106" s="290"/>
      <c r="Z106" s="290"/>
      <c r="AA106" s="290"/>
      <c r="AB106" s="290"/>
      <c r="AC106" s="290"/>
      <c r="AD106" s="290"/>
      <c r="AE106" s="290"/>
      <c r="AF106" s="290"/>
      <c r="AG106" s="290"/>
      <c r="AH106" s="290"/>
      <c r="AI106" s="290"/>
      <c r="AJ106" s="290"/>
      <c r="AK106" s="290"/>
      <c r="AL106" s="290"/>
      <c r="AM106" s="290"/>
      <c r="AN106" s="290"/>
      <c r="AO106" s="290"/>
      <c r="AP106" s="290"/>
      <c r="AQ106" s="290"/>
      <c r="AR106" s="290"/>
      <c r="AS106" s="290"/>
      <c r="AT106" s="290"/>
      <c r="AU106" s="290"/>
      <c r="AV106" s="290"/>
      <c r="AW106" s="290"/>
      <c r="AX106" s="290"/>
      <c r="AY106" s="290"/>
      <c r="AZ106" s="55"/>
      <c r="BA106" s="1"/>
    </row>
    <row r="107" spans="1:53" ht="16.5" customHeight="1">
      <c r="B107" s="19"/>
      <c r="C107" s="291" t="s">
        <v>52</v>
      </c>
      <c r="D107" s="291"/>
      <c r="E107" s="291"/>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5"/>
      <c r="AO107" s="292" t="s">
        <v>59</v>
      </c>
      <c r="AP107" s="293"/>
      <c r="AQ107" s="293"/>
      <c r="AR107" s="293"/>
      <c r="AS107" s="293"/>
      <c r="AT107" s="293"/>
      <c r="AU107" s="293"/>
      <c r="AV107" s="293"/>
      <c r="AW107" s="293"/>
      <c r="AX107" s="293"/>
      <c r="AY107" s="293"/>
      <c r="AZ107" s="32"/>
      <c r="BA107" s="1"/>
    </row>
    <row r="108" spans="1:53" s="2" customFormat="1" ht="16.5" customHeight="1">
      <c r="A108" s="15"/>
      <c r="B108" s="19"/>
      <c r="C108" s="130" t="s">
        <v>131</v>
      </c>
      <c r="D108" s="130"/>
      <c r="E108" s="130"/>
      <c r="F108" s="299" t="s">
        <v>130</v>
      </c>
      <c r="G108" s="300"/>
      <c r="H108" s="300"/>
      <c r="I108" s="300"/>
      <c r="J108" s="300"/>
      <c r="K108" s="300"/>
      <c r="L108" s="300"/>
      <c r="M108" s="300"/>
      <c r="N108" s="300"/>
      <c r="O108" s="300"/>
      <c r="P108" s="300"/>
      <c r="Q108" s="300"/>
      <c r="R108" s="300"/>
      <c r="S108" s="300"/>
      <c r="T108" s="300"/>
      <c r="U108" s="300"/>
      <c r="V108" s="300"/>
      <c r="W108" s="300"/>
      <c r="X108" s="300"/>
      <c r="Y108" s="300"/>
      <c r="Z108" s="300"/>
      <c r="AA108" s="300"/>
      <c r="AB108" s="300"/>
      <c r="AC108" s="300"/>
      <c r="AD108" s="300"/>
      <c r="AE108" s="300"/>
      <c r="AF108" s="300"/>
      <c r="AG108" s="300"/>
      <c r="AH108" s="300"/>
      <c r="AI108" s="300"/>
      <c r="AJ108" s="300"/>
      <c r="AK108" s="300"/>
      <c r="AL108" s="300"/>
      <c r="AM108" s="300"/>
      <c r="AN108" s="301"/>
      <c r="AO108" s="297" t="s">
        <v>125</v>
      </c>
      <c r="AP108" s="297"/>
      <c r="AQ108" s="297"/>
      <c r="AR108" s="297"/>
      <c r="AS108" s="297"/>
      <c r="AT108" s="297"/>
      <c r="AU108" s="297"/>
      <c r="AV108" s="297"/>
      <c r="AW108" s="297"/>
      <c r="AX108" s="297"/>
      <c r="AY108" s="298"/>
      <c r="AZ108" s="32"/>
    </row>
    <row r="109" spans="1:53" s="2" customFormat="1" ht="16.5" customHeight="1">
      <c r="A109" s="15"/>
      <c r="B109" s="19"/>
      <c r="C109" s="130" t="s">
        <v>129</v>
      </c>
      <c r="D109" s="130"/>
      <c r="E109" s="130"/>
      <c r="F109" s="299" t="s">
        <v>128</v>
      </c>
      <c r="G109" s="300"/>
      <c r="H109" s="300"/>
      <c r="I109" s="300"/>
      <c r="J109" s="300"/>
      <c r="K109" s="300"/>
      <c r="L109" s="300"/>
      <c r="M109" s="300"/>
      <c r="N109" s="300"/>
      <c r="O109" s="300"/>
      <c r="P109" s="300"/>
      <c r="Q109" s="300"/>
      <c r="R109" s="300"/>
      <c r="S109" s="300"/>
      <c r="T109" s="300"/>
      <c r="U109" s="300"/>
      <c r="V109" s="300"/>
      <c r="W109" s="300"/>
      <c r="X109" s="300"/>
      <c r="Y109" s="300"/>
      <c r="Z109" s="300"/>
      <c r="AA109" s="300"/>
      <c r="AB109" s="300"/>
      <c r="AC109" s="300"/>
      <c r="AD109" s="300"/>
      <c r="AE109" s="300"/>
      <c r="AF109" s="300"/>
      <c r="AG109" s="300"/>
      <c r="AH109" s="300"/>
      <c r="AI109" s="300"/>
      <c r="AJ109" s="300"/>
      <c r="AK109" s="300"/>
      <c r="AL109" s="300"/>
      <c r="AM109" s="300"/>
      <c r="AN109" s="301"/>
      <c r="AO109" s="297" t="s">
        <v>125</v>
      </c>
      <c r="AP109" s="297"/>
      <c r="AQ109" s="297"/>
      <c r="AR109" s="297"/>
      <c r="AS109" s="297"/>
      <c r="AT109" s="297"/>
      <c r="AU109" s="297"/>
      <c r="AV109" s="297"/>
      <c r="AW109" s="297"/>
      <c r="AX109" s="297"/>
      <c r="AY109" s="298"/>
      <c r="AZ109" s="32"/>
    </row>
    <row r="110" spans="1:53" ht="16.5" customHeight="1">
      <c r="A110" s="15"/>
      <c r="B110" s="19"/>
      <c r="C110" s="130" t="s">
        <v>127</v>
      </c>
      <c r="D110" s="130"/>
      <c r="E110" s="130"/>
      <c r="F110" s="299" t="s">
        <v>126</v>
      </c>
      <c r="G110" s="300"/>
      <c r="H110" s="300"/>
      <c r="I110" s="300"/>
      <c r="J110" s="300"/>
      <c r="K110" s="300"/>
      <c r="L110" s="300"/>
      <c r="M110" s="300"/>
      <c r="N110" s="300"/>
      <c r="O110" s="300"/>
      <c r="P110" s="300"/>
      <c r="Q110" s="300"/>
      <c r="R110" s="300"/>
      <c r="S110" s="300"/>
      <c r="T110" s="300"/>
      <c r="U110" s="300"/>
      <c r="V110" s="300"/>
      <c r="W110" s="300"/>
      <c r="X110" s="300"/>
      <c r="Y110" s="300"/>
      <c r="Z110" s="300"/>
      <c r="AA110" s="300"/>
      <c r="AB110" s="300"/>
      <c r="AC110" s="300"/>
      <c r="AD110" s="300"/>
      <c r="AE110" s="300"/>
      <c r="AF110" s="300"/>
      <c r="AG110" s="300"/>
      <c r="AH110" s="300"/>
      <c r="AI110" s="300"/>
      <c r="AJ110" s="300"/>
      <c r="AK110" s="300"/>
      <c r="AL110" s="300"/>
      <c r="AM110" s="300"/>
      <c r="AN110" s="301"/>
      <c r="AO110" s="297" t="s">
        <v>125</v>
      </c>
      <c r="AP110" s="297"/>
      <c r="AQ110" s="297"/>
      <c r="AR110" s="297"/>
      <c r="AS110" s="297"/>
      <c r="AT110" s="297"/>
      <c r="AU110" s="297"/>
      <c r="AV110" s="297"/>
      <c r="AW110" s="297"/>
      <c r="AX110" s="297"/>
      <c r="AY110" s="298"/>
      <c r="AZ110" s="32"/>
    </row>
    <row r="111" spans="1:53" ht="16.5" customHeight="1">
      <c r="A111" s="15"/>
      <c r="B111" s="19"/>
      <c r="C111" s="130"/>
      <c r="D111" s="130"/>
      <c r="E111" s="130"/>
      <c r="F111" s="299"/>
      <c r="G111" s="300"/>
      <c r="H111" s="300"/>
      <c r="I111" s="300"/>
      <c r="J111" s="300"/>
      <c r="K111" s="300"/>
      <c r="L111" s="300"/>
      <c r="M111" s="300"/>
      <c r="N111" s="300"/>
      <c r="O111" s="300"/>
      <c r="P111" s="300"/>
      <c r="Q111" s="300"/>
      <c r="R111" s="300"/>
      <c r="S111" s="300"/>
      <c r="T111" s="300"/>
      <c r="U111" s="300"/>
      <c r="V111" s="300"/>
      <c r="W111" s="300"/>
      <c r="X111" s="300"/>
      <c r="Y111" s="300"/>
      <c r="Z111" s="300"/>
      <c r="AA111" s="300"/>
      <c r="AB111" s="300"/>
      <c r="AC111" s="300"/>
      <c r="AD111" s="300"/>
      <c r="AE111" s="300"/>
      <c r="AF111" s="300"/>
      <c r="AG111" s="300"/>
      <c r="AH111" s="300"/>
      <c r="AI111" s="300"/>
      <c r="AJ111" s="300"/>
      <c r="AK111" s="300"/>
      <c r="AL111" s="300"/>
      <c r="AM111" s="300"/>
      <c r="AN111" s="301"/>
      <c r="AO111" s="297"/>
      <c r="AP111" s="297"/>
      <c r="AQ111" s="297"/>
      <c r="AR111" s="297"/>
      <c r="AS111" s="297"/>
      <c r="AT111" s="297"/>
      <c r="AU111" s="297"/>
      <c r="AV111" s="297"/>
      <c r="AW111" s="297"/>
      <c r="AX111" s="297"/>
      <c r="AY111" s="298"/>
      <c r="AZ111" s="32"/>
      <c r="BA111" s="22"/>
    </row>
    <row r="112" spans="1:53" ht="16.5" customHeight="1">
      <c r="A112" s="15"/>
      <c r="B112" s="19"/>
      <c r="C112" s="302"/>
      <c r="D112" s="303"/>
      <c r="E112" s="304"/>
      <c r="F112" s="299"/>
      <c r="G112" s="300"/>
      <c r="H112" s="300"/>
      <c r="I112" s="300"/>
      <c r="J112" s="300"/>
      <c r="K112" s="300"/>
      <c r="L112" s="300"/>
      <c r="M112" s="300"/>
      <c r="N112" s="300"/>
      <c r="O112" s="300"/>
      <c r="P112" s="300"/>
      <c r="Q112" s="300"/>
      <c r="R112" s="300"/>
      <c r="S112" s="300"/>
      <c r="T112" s="300"/>
      <c r="U112" s="300"/>
      <c r="V112" s="300"/>
      <c r="W112" s="300"/>
      <c r="X112" s="300"/>
      <c r="Y112" s="300"/>
      <c r="Z112" s="300"/>
      <c r="AA112" s="300"/>
      <c r="AB112" s="300"/>
      <c r="AC112" s="300"/>
      <c r="AD112" s="300"/>
      <c r="AE112" s="300"/>
      <c r="AF112" s="300"/>
      <c r="AG112" s="300"/>
      <c r="AH112" s="300"/>
      <c r="AI112" s="300"/>
      <c r="AJ112" s="300"/>
      <c r="AK112" s="300"/>
      <c r="AL112" s="300"/>
      <c r="AM112" s="300"/>
      <c r="AN112" s="301"/>
      <c r="AO112" s="297"/>
      <c r="AP112" s="297"/>
      <c r="AQ112" s="297"/>
      <c r="AR112" s="297"/>
      <c r="AS112" s="297"/>
      <c r="AT112" s="297"/>
      <c r="AU112" s="297"/>
      <c r="AV112" s="297"/>
      <c r="AW112" s="297"/>
      <c r="AX112" s="297"/>
      <c r="AY112" s="298"/>
      <c r="AZ112" s="32"/>
      <c r="BA112" s="22"/>
    </row>
    <row r="113" spans="1:53" ht="16.5" customHeight="1">
      <c r="A113" s="15"/>
      <c r="B113" s="19"/>
      <c r="C113" s="302"/>
      <c r="D113" s="303"/>
      <c r="E113" s="304"/>
      <c r="F113" s="299"/>
      <c r="G113" s="300"/>
      <c r="H113" s="300"/>
      <c r="I113" s="300"/>
      <c r="J113" s="300"/>
      <c r="K113" s="300"/>
      <c r="L113" s="300"/>
      <c r="M113" s="300"/>
      <c r="N113" s="300"/>
      <c r="O113" s="300"/>
      <c r="P113" s="300"/>
      <c r="Q113" s="300"/>
      <c r="R113" s="300"/>
      <c r="S113" s="300"/>
      <c r="T113" s="300"/>
      <c r="U113" s="300"/>
      <c r="V113" s="300"/>
      <c r="W113" s="300"/>
      <c r="X113" s="300"/>
      <c r="Y113" s="300"/>
      <c r="Z113" s="300"/>
      <c r="AA113" s="300"/>
      <c r="AB113" s="300"/>
      <c r="AC113" s="300"/>
      <c r="AD113" s="300"/>
      <c r="AE113" s="300"/>
      <c r="AF113" s="300"/>
      <c r="AG113" s="300"/>
      <c r="AH113" s="300"/>
      <c r="AI113" s="300"/>
      <c r="AJ113" s="300"/>
      <c r="AK113" s="300"/>
      <c r="AL113" s="300"/>
      <c r="AM113" s="300"/>
      <c r="AN113" s="301"/>
      <c r="AO113" s="297"/>
      <c r="AP113" s="297"/>
      <c r="AQ113" s="297"/>
      <c r="AR113" s="297"/>
      <c r="AS113" s="297"/>
      <c r="AT113" s="297"/>
      <c r="AU113" s="297"/>
      <c r="AV113" s="297"/>
      <c r="AW113" s="297"/>
      <c r="AX113" s="297"/>
      <c r="AY113" s="298"/>
      <c r="AZ113" s="32"/>
      <c r="BA113" s="22"/>
    </row>
    <row r="114" spans="1:53" ht="16.5" customHeight="1">
      <c r="A114" s="15"/>
      <c r="B114" s="19"/>
      <c r="C114" s="302"/>
      <c r="D114" s="303"/>
      <c r="E114" s="304"/>
      <c r="F114" s="299"/>
      <c r="G114" s="300"/>
      <c r="H114" s="300"/>
      <c r="I114" s="300"/>
      <c r="J114" s="300"/>
      <c r="K114" s="300"/>
      <c r="L114" s="300"/>
      <c r="M114" s="300"/>
      <c r="N114" s="300"/>
      <c r="O114" s="300"/>
      <c r="P114" s="300"/>
      <c r="Q114" s="300"/>
      <c r="R114" s="300"/>
      <c r="S114" s="300"/>
      <c r="T114" s="300"/>
      <c r="U114" s="300"/>
      <c r="V114" s="300"/>
      <c r="W114" s="300"/>
      <c r="X114" s="300"/>
      <c r="Y114" s="300"/>
      <c r="Z114" s="300"/>
      <c r="AA114" s="300"/>
      <c r="AB114" s="300"/>
      <c r="AC114" s="300"/>
      <c r="AD114" s="300"/>
      <c r="AE114" s="300"/>
      <c r="AF114" s="300"/>
      <c r="AG114" s="300"/>
      <c r="AH114" s="300"/>
      <c r="AI114" s="300"/>
      <c r="AJ114" s="300"/>
      <c r="AK114" s="300"/>
      <c r="AL114" s="300"/>
      <c r="AM114" s="300"/>
      <c r="AN114" s="301"/>
      <c r="AO114" s="297"/>
      <c r="AP114" s="297"/>
      <c r="AQ114" s="297"/>
      <c r="AR114" s="297"/>
      <c r="AS114" s="297"/>
      <c r="AT114" s="297"/>
      <c r="AU114" s="297"/>
      <c r="AV114" s="297"/>
      <c r="AW114" s="297"/>
      <c r="AX114" s="297"/>
      <c r="AY114" s="298"/>
      <c r="AZ114" s="32"/>
      <c r="BA114" s="22"/>
    </row>
    <row r="115" spans="1:53" ht="16.5" customHeight="1">
      <c r="A115" s="15"/>
      <c r="B115" s="19"/>
      <c r="C115" s="302"/>
      <c r="D115" s="303"/>
      <c r="E115" s="304"/>
      <c r="F115" s="299"/>
      <c r="G115" s="300"/>
      <c r="H115" s="300"/>
      <c r="I115" s="300"/>
      <c r="J115" s="300"/>
      <c r="K115" s="300"/>
      <c r="L115" s="300"/>
      <c r="M115" s="300"/>
      <c r="N115" s="300"/>
      <c r="O115" s="300"/>
      <c r="P115" s="300"/>
      <c r="Q115" s="300"/>
      <c r="R115" s="300"/>
      <c r="S115" s="300"/>
      <c r="T115" s="300"/>
      <c r="U115" s="300"/>
      <c r="V115" s="300"/>
      <c r="W115" s="300"/>
      <c r="X115" s="300"/>
      <c r="Y115" s="300"/>
      <c r="Z115" s="300"/>
      <c r="AA115" s="300"/>
      <c r="AB115" s="300"/>
      <c r="AC115" s="300"/>
      <c r="AD115" s="300"/>
      <c r="AE115" s="300"/>
      <c r="AF115" s="300"/>
      <c r="AG115" s="300"/>
      <c r="AH115" s="300"/>
      <c r="AI115" s="300"/>
      <c r="AJ115" s="300"/>
      <c r="AK115" s="300"/>
      <c r="AL115" s="300"/>
      <c r="AM115" s="300"/>
      <c r="AN115" s="301"/>
      <c r="AO115" s="297"/>
      <c r="AP115" s="297"/>
      <c r="AQ115" s="297"/>
      <c r="AR115" s="297"/>
      <c r="AS115" s="297"/>
      <c r="AT115" s="297"/>
      <c r="AU115" s="297"/>
      <c r="AV115" s="297"/>
      <c r="AW115" s="297"/>
      <c r="AX115" s="297"/>
      <c r="AY115" s="298"/>
      <c r="AZ115" s="32"/>
      <c r="BA115" s="22"/>
    </row>
    <row r="116" spans="1:53" ht="16.5" customHeight="1">
      <c r="A116" s="15"/>
      <c r="B116" s="19"/>
      <c r="C116" s="302"/>
      <c r="D116" s="303"/>
      <c r="E116" s="304"/>
      <c r="F116" s="299"/>
      <c r="G116" s="300"/>
      <c r="H116" s="300"/>
      <c r="I116" s="300"/>
      <c r="J116" s="300"/>
      <c r="K116" s="300"/>
      <c r="L116" s="300"/>
      <c r="M116" s="300"/>
      <c r="N116" s="300"/>
      <c r="O116" s="300"/>
      <c r="P116" s="300"/>
      <c r="Q116" s="300"/>
      <c r="R116" s="300"/>
      <c r="S116" s="300"/>
      <c r="T116" s="300"/>
      <c r="U116" s="300"/>
      <c r="V116" s="300"/>
      <c r="W116" s="300"/>
      <c r="X116" s="300"/>
      <c r="Y116" s="300"/>
      <c r="Z116" s="300"/>
      <c r="AA116" s="300"/>
      <c r="AB116" s="300"/>
      <c r="AC116" s="300"/>
      <c r="AD116" s="300"/>
      <c r="AE116" s="300"/>
      <c r="AF116" s="300"/>
      <c r="AG116" s="300"/>
      <c r="AH116" s="300"/>
      <c r="AI116" s="300"/>
      <c r="AJ116" s="300"/>
      <c r="AK116" s="300"/>
      <c r="AL116" s="300"/>
      <c r="AM116" s="300"/>
      <c r="AN116" s="301"/>
      <c r="AO116" s="297"/>
      <c r="AP116" s="297"/>
      <c r="AQ116" s="297"/>
      <c r="AR116" s="297"/>
      <c r="AS116" s="297"/>
      <c r="AT116" s="297"/>
      <c r="AU116" s="297"/>
      <c r="AV116" s="297"/>
      <c r="AW116" s="297"/>
      <c r="AX116" s="297"/>
      <c r="AY116" s="298"/>
      <c r="AZ116" s="32"/>
      <c r="BA116" s="22"/>
    </row>
    <row r="117" spans="1:53" ht="16.5" customHeight="1">
      <c r="A117" s="15"/>
      <c r="B117" s="19"/>
      <c r="C117" s="302"/>
      <c r="D117" s="303"/>
      <c r="E117" s="304"/>
      <c r="F117" s="299"/>
      <c r="G117" s="300"/>
      <c r="H117" s="300"/>
      <c r="I117" s="300"/>
      <c r="J117" s="300"/>
      <c r="K117" s="300"/>
      <c r="L117" s="300"/>
      <c r="M117" s="300"/>
      <c r="N117" s="300"/>
      <c r="O117" s="300"/>
      <c r="P117" s="300"/>
      <c r="Q117" s="300"/>
      <c r="R117" s="300"/>
      <c r="S117" s="300"/>
      <c r="T117" s="300"/>
      <c r="U117" s="300"/>
      <c r="V117" s="300"/>
      <c r="W117" s="300"/>
      <c r="X117" s="300"/>
      <c r="Y117" s="300"/>
      <c r="Z117" s="300"/>
      <c r="AA117" s="300"/>
      <c r="AB117" s="300"/>
      <c r="AC117" s="300"/>
      <c r="AD117" s="300"/>
      <c r="AE117" s="300"/>
      <c r="AF117" s="300"/>
      <c r="AG117" s="300"/>
      <c r="AH117" s="300"/>
      <c r="AI117" s="300"/>
      <c r="AJ117" s="300"/>
      <c r="AK117" s="300"/>
      <c r="AL117" s="300"/>
      <c r="AM117" s="300"/>
      <c r="AN117" s="301"/>
      <c r="AO117" s="297"/>
      <c r="AP117" s="297"/>
      <c r="AQ117" s="297"/>
      <c r="AR117" s="297"/>
      <c r="AS117" s="297"/>
      <c r="AT117" s="297"/>
      <c r="AU117" s="297"/>
      <c r="AV117" s="297"/>
      <c r="AW117" s="297"/>
      <c r="AX117" s="297"/>
      <c r="AY117" s="298"/>
      <c r="AZ117" s="32"/>
      <c r="BA117" s="22"/>
    </row>
    <row r="118" spans="1:53" ht="16.5" customHeight="1">
      <c r="A118" s="15"/>
      <c r="B118" s="19"/>
      <c r="C118" s="302"/>
      <c r="D118" s="303"/>
      <c r="E118" s="304"/>
      <c r="F118" s="299"/>
      <c r="G118" s="300"/>
      <c r="H118" s="300"/>
      <c r="I118" s="300"/>
      <c r="J118" s="300"/>
      <c r="K118" s="300"/>
      <c r="L118" s="300"/>
      <c r="M118" s="300"/>
      <c r="N118" s="300"/>
      <c r="O118" s="300"/>
      <c r="P118" s="300"/>
      <c r="Q118" s="300"/>
      <c r="R118" s="300"/>
      <c r="S118" s="300"/>
      <c r="T118" s="300"/>
      <c r="U118" s="300"/>
      <c r="V118" s="300"/>
      <c r="W118" s="300"/>
      <c r="X118" s="300"/>
      <c r="Y118" s="300"/>
      <c r="Z118" s="300"/>
      <c r="AA118" s="300"/>
      <c r="AB118" s="300"/>
      <c r="AC118" s="300"/>
      <c r="AD118" s="300"/>
      <c r="AE118" s="300"/>
      <c r="AF118" s="300"/>
      <c r="AG118" s="300"/>
      <c r="AH118" s="300"/>
      <c r="AI118" s="300"/>
      <c r="AJ118" s="300"/>
      <c r="AK118" s="300"/>
      <c r="AL118" s="300"/>
      <c r="AM118" s="300"/>
      <c r="AN118" s="301"/>
      <c r="AO118" s="297"/>
      <c r="AP118" s="297"/>
      <c r="AQ118" s="297"/>
      <c r="AR118" s="297"/>
      <c r="AS118" s="297"/>
      <c r="AT118" s="297"/>
      <c r="AU118" s="297"/>
      <c r="AV118" s="297"/>
      <c r="AW118" s="297"/>
      <c r="AX118" s="297"/>
      <c r="AY118" s="298"/>
      <c r="AZ118" s="32"/>
      <c r="BA118" s="22"/>
    </row>
    <row r="119" spans="1:53" ht="16.5" customHeight="1">
      <c r="A119" s="15"/>
      <c r="B119" s="19"/>
      <c r="C119" s="302"/>
      <c r="D119" s="303"/>
      <c r="E119" s="304"/>
      <c r="F119" s="305"/>
      <c r="G119" s="305"/>
      <c r="H119" s="305"/>
      <c r="I119" s="305"/>
      <c r="J119" s="305"/>
      <c r="K119" s="305"/>
      <c r="L119" s="305"/>
      <c r="M119" s="305"/>
      <c r="N119" s="305"/>
      <c r="O119" s="305"/>
      <c r="P119" s="305"/>
      <c r="Q119" s="305"/>
      <c r="R119" s="305"/>
      <c r="S119" s="305"/>
      <c r="T119" s="305"/>
      <c r="U119" s="305"/>
      <c r="V119" s="305"/>
      <c r="W119" s="305"/>
      <c r="X119" s="305"/>
      <c r="Y119" s="305"/>
      <c r="Z119" s="305"/>
      <c r="AA119" s="305"/>
      <c r="AB119" s="305"/>
      <c r="AC119" s="305"/>
      <c r="AD119" s="305"/>
      <c r="AE119" s="305"/>
      <c r="AF119" s="305"/>
      <c r="AG119" s="305"/>
      <c r="AH119" s="305"/>
      <c r="AI119" s="305"/>
      <c r="AJ119" s="305"/>
      <c r="AK119" s="305"/>
      <c r="AL119" s="305"/>
      <c r="AM119" s="305"/>
      <c r="AN119" s="306"/>
      <c r="AO119" s="297"/>
      <c r="AP119" s="297"/>
      <c r="AQ119" s="297"/>
      <c r="AR119" s="297"/>
      <c r="AS119" s="297"/>
      <c r="AT119" s="297"/>
      <c r="AU119" s="297"/>
      <c r="AV119" s="297"/>
      <c r="AW119" s="297"/>
      <c r="AX119" s="297"/>
      <c r="AY119" s="298"/>
      <c r="AZ119" s="32"/>
      <c r="BA119" s="22"/>
    </row>
    <row r="120" spans="1:53" ht="16.5" customHeight="1">
      <c r="A120" s="15"/>
      <c r="B120" s="19"/>
      <c r="C120" s="302"/>
      <c r="D120" s="303"/>
      <c r="E120" s="304"/>
      <c r="F120" s="307"/>
      <c r="G120" s="308"/>
      <c r="H120" s="308"/>
      <c r="I120" s="308"/>
      <c r="J120" s="308"/>
      <c r="K120" s="308"/>
      <c r="L120" s="308"/>
      <c r="M120" s="308"/>
      <c r="N120" s="308"/>
      <c r="O120" s="308"/>
      <c r="P120" s="308"/>
      <c r="Q120" s="308"/>
      <c r="R120" s="308"/>
      <c r="S120" s="308"/>
      <c r="T120" s="308"/>
      <c r="U120" s="308"/>
      <c r="V120" s="308"/>
      <c r="W120" s="308"/>
      <c r="X120" s="308"/>
      <c r="Y120" s="308"/>
      <c r="Z120" s="308"/>
      <c r="AA120" s="308"/>
      <c r="AB120" s="308"/>
      <c r="AC120" s="308"/>
      <c r="AD120" s="308"/>
      <c r="AE120" s="308"/>
      <c r="AF120" s="308"/>
      <c r="AG120" s="308"/>
      <c r="AH120" s="308"/>
      <c r="AI120" s="308"/>
      <c r="AJ120" s="308"/>
      <c r="AK120" s="308"/>
      <c r="AL120" s="308"/>
      <c r="AM120" s="308"/>
      <c r="AN120" s="309"/>
      <c r="AO120" s="310"/>
      <c r="AP120" s="295"/>
      <c r="AQ120" s="295"/>
      <c r="AR120" s="295"/>
      <c r="AS120" s="295"/>
      <c r="AT120" s="295"/>
      <c r="AU120" s="295"/>
      <c r="AV120" s="295"/>
      <c r="AW120" s="295"/>
      <c r="AX120" s="295"/>
      <c r="AY120" s="311"/>
      <c r="AZ120" s="32"/>
      <c r="BA120" s="22"/>
    </row>
    <row r="121" spans="1:53" ht="16.5" customHeight="1">
      <c r="A121" s="15"/>
      <c r="B121" s="19"/>
      <c r="C121" s="302"/>
      <c r="D121" s="303"/>
      <c r="E121" s="304"/>
      <c r="F121" s="307"/>
      <c r="G121" s="308"/>
      <c r="H121" s="308"/>
      <c r="I121" s="308"/>
      <c r="J121" s="308"/>
      <c r="K121" s="308"/>
      <c r="L121" s="308"/>
      <c r="M121" s="308"/>
      <c r="N121" s="308"/>
      <c r="O121" s="308"/>
      <c r="P121" s="308"/>
      <c r="Q121" s="308"/>
      <c r="R121" s="308"/>
      <c r="S121" s="308"/>
      <c r="T121" s="308"/>
      <c r="U121" s="308"/>
      <c r="V121" s="308"/>
      <c r="W121" s="308"/>
      <c r="X121" s="308"/>
      <c r="Y121" s="308"/>
      <c r="Z121" s="308"/>
      <c r="AA121" s="308"/>
      <c r="AB121" s="308"/>
      <c r="AC121" s="308"/>
      <c r="AD121" s="308"/>
      <c r="AE121" s="308"/>
      <c r="AF121" s="308"/>
      <c r="AG121" s="308"/>
      <c r="AH121" s="308"/>
      <c r="AI121" s="308"/>
      <c r="AJ121" s="308"/>
      <c r="AK121" s="308"/>
      <c r="AL121" s="308"/>
      <c r="AM121" s="308"/>
      <c r="AN121" s="309"/>
      <c r="AO121" s="310"/>
      <c r="AP121" s="295"/>
      <c r="AQ121" s="295"/>
      <c r="AR121" s="295"/>
      <c r="AS121" s="295"/>
      <c r="AT121" s="295"/>
      <c r="AU121" s="295"/>
      <c r="AV121" s="295"/>
      <c r="AW121" s="295"/>
      <c r="AX121" s="295"/>
      <c r="AY121" s="311"/>
      <c r="AZ121" s="32"/>
      <c r="BA121" s="22"/>
    </row>
    <row r="122" spans="1:53" ht="16.5" customHeight="1">
      <c r="A122" s="15"/>
      <c r="B122" s="19"/>
      <c r="C122" s="302"/>
      <c r="D122" s="303"/>
      <c r="E122" s="304"/>
      <c r="F122" s="307"/>
      <c r="G122" s="308"/>
      <c r="H122" s="308"/>
      <c r="I122" s="308"/>
      <c r="J122" s="308"/>
      <c r="K122" s="308"/>
      <c r="L122" s="308"/>
      <c r="M122" s="308"/>
      <c r="N122" s="308"/>
      <c r="O122" s="308"/>
      <c r="P122" s="308"/>
      <c r="Q122" s="308"/>
      <c r="R122" s="308"/>
      <c r="S122" s="308"/>
      <c r="T122" s="308"/>
      <c r="U122" s="308"/>
      <c r="V122" s="308"/>
      <c r="W122" s="308"/>
      <c r="X122" s="308"/>
      <c r="Y122" s="308"/>
      <c r="Z122" s="308"/>
      <c r="AA122" s="308"/>
      <c r="AB122" s="308"/>
      <c r="AC122" s="308"/>
      <c r="AD122" s="308"/>
      <c r="AE122" s="308"/>
      <c r="AF122" s="308"/>
      <c r="AG122" s="308"/>
      <c r="AH122" s="308"/>
      <c r="AI122" s="308"/>
      <c r="AJ122" s="308"/>
      <c r="AK122" s="308"/>
      <c r="AL122" s="308"/>
      <c r="AM122" s="308"/>
      <c r="AN122" s="309"/>
      <c r="AO122" s="310"/>
      <c r="AP122" s="295"/>
      <c r="AQ122" s="295"/>
      <c r="AR122" s="295"/>
      <c r="AS122" s="295"/>
      <c r="AT122" s="295"/>
      <c r="AU122" s="295"/>
      <c r="AV122" s="295"/>
      <c r="AW122" s="295"/>
      <c r="AX122" s="295"/>
      <c r="AY122" s="311"/>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5"/>
      <c r="W127" s="226" t="s">
        <v>54</v>
      </c>
      <c r="X127" s="141"/>
      <c r="Y127" s="141"/>
      <c r="Z127" s="141"/>
      <c r="AA127" s="141"/>
      <c r="AB127" s="141"/>
      <c r="AC127" s="141"/>
      <c r="AD127" s="141"/>
      <c r="AE127" s="141"/>
      <c r="AF127" s="141"/>
      <c r="AG127" s="141"/>
      <c r="AH127" s="142"/>
      <c r="AI127" s="141" t="s">
        <v>18</v>
      </c>
      <c r="AJ127" s="141"/>
      <c r="AK127" s="141"/>
      <c r="AL127" s="225"/>
      <c r="AM127" s="226" t="s">
        <v>19</v>
      </c>
      <c r="AN127" s="141"/>
      <c r="AO127" s="141"/>
      <c r="AP127" s="142"/>
      <c r="AQ127" s="227" t="s">
        <v>55</v>
      </c>
      <c r="AR127" s="227"/>
      <c r="AS127" s="227"/>
      <c r="AT127" s="228"/>
      <c r="AU127" s="229" t="s">
        <v>56</v>
      </c>
      <c r="AV127" s="227"/>
      <c r="AW127" s="227"/>
      <c r="AX127" s="227"/>
      <c r="AY127" s="230"/>
      <c r="AZ127" s="45"/>
      <c r="BA127" s="22"/>
    </row>
    <row r="128" spans="1:53" s="2" customFormat="1" ht="16.5" customHeight="1">
      <c r="A128" s="1"/>
      <c r="B128" s="19"/>
      <c r="C128" s="257" t="s">
        <v>124</v>
      </c>
      <c r="D128" s="335"/>
      <c r="E128" s="335"/>
      <c r="F128" s="258" t="s">
        <v>123</v>
      </c>
      <c r="G128" s="259"/>
      <c r="H128" s="259"/>
      <c r="I128" s="259"/>
      <c r="J128" s="259"/>
      <c r="K128" s="259"/>
      <c r="L128" s="259"/>
      <c r="M128" s="259"/>
      <c r="N128" s="259"/>
      <c r="O128" s="259"/>
      <c r="P128" s="259"/>
      <c r="Q128" s="259"/>
      <c r="R128" s="259"/>
      <c r="S128" s="259"/>
      <c r="T128" s="259"/>
      <c r="U128" s="259"/>
      <c r="V128" s="260"/>
      <c r="W128" s="261" t="s">
        <v>122</v>
      </c>
      <c r="X128" s="259"/>
      <c r="Y128" s="259"/>
      <c r="Z128" s="259"/>
      <c r="AA128" s="259"/>
      <c r="AB128" s="259"/>
      <c r="AC128" s="259"/>
      <c r="AD128" s="259"/>
      <c r="AE128" s="259"/>
      <c r="AF128" s="259"/>
      <c r="AG128" s="259"/>
      <c r="AH128" s="262"/>
      <c r="AI128" s="263" t="s">
        <v>121</v>
      </c>
      <c r="AJ128" s="264"/>
      <c r="AK128" s="264"/>
      <c r="AL128" s="265"/>
      <c r="AM128" s="266"/>
      <c r="AN128" s="267"/>
      <c r="AO128" s="267"/>
      <c r="AP128" s="268"/>
      <c r="AQ128" s="269">
        <v>15325000</v>
      </c>
      <c r="AR128" s="269"/>
      <c r="AS128" s="269"/>
      <c r="AT128" s="270"/>
      <c r="AU128" s="254"/>
      <c r="AV128" s="255"/>
      <c r="AW128" s="255"/>
      <c r="AX128" s="255"/>
      <c r="AY128" s="256"/>
      <c r="AZ128" s="45"/>
    </row>
    <row r="129" spans="2:53" ht="28.5" customHeight="1">
      <c r="B129" s="19"/>
      <c r="C129" s="335" t="s">
        <v>115</v>
      </c>
      <c r="D129" s="335"/>
      <c r="E129" s="335"/>
      <c r="F129" s="258" t="s">
        <v>114</v>
      </c>
      <c r="G129" s="259"/>
      <c r="H129" s="259"/>
      <c r="I129" s="259"/>
      <c r="J129" s="259"/>
      <c r="K129" s="259"/>
      <c r="L129" s="259"/>
      <c r="M129" s="259"/>
      <c r="N129" s="259"/>
      <c r="O129" s="259"/>
      <c r="P129" s="259"/>
      <c r="Q129" s="259"/>
      <c r="R129" s="259"/>
      <c r="S129" s="259"/>
      <c r="T129" s="259"/>
      <c r="U129" s="259"/>
      <c r="V129" s="260"/>
      <c r="W129" s="261" t="s">
        <v>113</v>
      </c>
      <c r="X129" s="259"/>
      <c r="Y129" s="259"/>
      <c r="Z129" s="259"/>
      <c r="AA129" s="259"/>
      <c r="AB129" s="259"/>
      <c r="AC129" s="259"/>
      <c r="AD129" s="259"/>
      <c r="AE129" s="259"/>
      <c r="AF129" s="259"/>
      <c r="AG129" s="259"/>
      <c r="AH129" s="262"/>
      <c r="AI129" s="263" t="s">
        <v>120</v>
      </c>
      <c r="AJ129" s="264"/>
      <c r="AK129" s="264"/>
      <c r="AL129" s="265"/>
      <c r="AM129" s="331"/>
      <c r="AN129" s="303"/>
      <c r="AO129" s="303"/>
      <c r="AP129" s="304"/>
      <c r="AQ129" s="269"/>
      <c r="AR129" s="269"/>
      <c r="AS129" s="269"/>
      <c r="AT129" s="270"/>
      <c r="AU129" s="254"/>
      <c r="AV129" s="255"/>
      <c r="AW129" s="255"/>
      <c r="AX129" s="255"/>
      <c r="AY129" s="256"/>
      <c r="AZ129" s="45"/>
      <c r="BA129" s="1"/>
    </row>
    <row r="130" spans="2:53" ht="16.5" customHeight="1">
      <c r="B130" s="19"/>
      <c r="C130" s="335" t="s">
        <v>119</v>
      </c>
      <c r="D130" s="335"/>
      <c r="E130" s="335"/>
      <c r="F130" s="258" t="s">
        <v>118</v>
      </c>
      <c r="G130" s="259"/>
      <c r="H130" s="259"/>
      <c r="I130" s="259"/>
      <c r="J130" s="259"/>
      <c r="K130" s="259"/>
      <c r="L130" s="259"/>
      <c r="M130" s="259"/>
      <c r="N130" s="259"/>
      <c r="O130" s="259"/>
      <c r="P130" s="259"/>
      <c r="Q130" s="259"/>
      <c r="R130" s="259"/>
      <c r="S130" s="259"/>
      <c r="T130" s="259"/>
      <c r="U130" s="259"/>
      <c r="V130" s="260"/>
      <c r="W130" s="261" t="s">
        <v>117</v>
      </c>
      <c r="X130" s="259"/>
      <c r="Y130" s="259"/>
      <c r="Z130" s="259"/>
      <c r="AA130" s="259"/>
      <c r="AB130" s="259"/>
      <c r="AC130" s="259"/>
      <c r="AD130" s="259"/>
      <c r="AE130" s="259"/>
      <c r="AF130" s="259"/>
      <c r="AG130" s="259"/>
      <c r="AH130" s="262"/>
      <c r="AI130" s="277" t="s">
        <v>116</v>
      </c>
      <c r="AJ130" s="278"/>
      <c r="AK130" s="278"/>
      <c r="AL130" s="279"/>
      <c r="AM130" s="280"/>
      <c r="AN130" s="281"/>
      <c r="AO130" s="281"/>
      <c r="AP130" s="282"/>
      <c r="AQ130" s="269">
        <v>10206000</v>
      </c>
      <c r="AR130" s="269"/>
      <c r="AS130" s="269"/>
      <c r="AT130" s="270"/>
      <c r="AU130" s="254"/>
      <c r="AV130" s="255"/>
      <c r="AW130" s="255"/>
      <c r="AX130" s="255"/>
      <c r="AY130" s="256"/>
      <c r="AZ130" s="45"/>
      <c r="BA130" s="1"/>
    </row>
    <row r="131" spans="2:53" ht="16.5" customHeight="1">
      <c r="B131" s="19"/>
      <c r="C131" s="257"/>
      <c r="D131" s="257"/>
      <c r="E131" s="257"/>
      <c r="F131" s="258"/>
      <c r="G131" s="259"/>
      <c r="H131" s="259"/>
      <c r="I131" s="259"/>
      <c r="J131" s="259"/>
      <c r="K131" s="259"/>
      <c r="L131" s="259"/>
      <c r="M131" s="259"/>
      <c r="N131" s="259"/>
      <c r="O131" s="259"/>
      <c r="P131" s="259"/>
      <c r="Q131" s="259"/>
      <c r="R131" s="259"/>
      <c r="S131" s="259"/>
      <c r="T131" s="259"/>
      <c r="U131" s="259"/>
      <c r="V131" s="260"/>
      <c r="W131" s="261"/>
      <c r="X131" s="259"/>
      <c r="Y131" s="259"/>
      <c r="Z131" s="259"/>
      <c r="AA131" s="259"/>
      <c r="AB131" s="259"/>
      <c r="AC131" s="259"/>
      <c r="AD131" s="259"/>
      <c r="AE131" s="259"/>
      <c r="AF131" s="259"/>
      <c r="AG131" s="259"/>
      <c r="AH131" s="262"/>
      <c r="AI131" s="263"/>
      <c r="AJ131" s="264"/>
      <c r="AK131" s="264"/>
      <c r="AL131" s="265"/>
      <c r="AM131" s="266"/>
      <c r="AN131" s="267"/>
      <c r="AO131" s="267"/>
      <c r="AP131" s="268"/>
      <c r="AQ131" s="269"/>
      <c r="AR131" s="269"/>
      <c r="AS131" s="269"/>
      <c r="AT131" s="270"/>
      <c r="AU131" s="254"/>
      <c r="AV131" s="255"/>
      <c r="AW131" s="255"/>
      <c r="AX131" s="255"/>
      <c r="AY131" s="256"/>
      <c r="AZ131" s="45"/>
      <c r="BA131" s="1"/>
    </row>
    <row r="132" spans="2:53" ht="16.5" customHeight="1">
      <c r="B132" s="19"/>
      <c r="C132" s="257"/>
      <c r="D132" s="257"/>
      <c r="E132" s="257"/>
      <c r="F132" s="258"/>
      <c r="G132" s="259"/>
      <c r="H132" s="259"/>
      <c r="I132" s="259"/>
      <c r="J132" s="259"/>
      <c r="K132" s="259"/>
      <c r="L132" s="259"/>
      <c r="M132" s="259"/>
      <c r="N132" s="259"/>
      <c r="O132" s="259"/>
      <c r="P132" s="259"/>
      <c r="Q132" s="259"/>
      <c r="R132" s="259"/>
      <c r="S132" s="259"/>
      <c r="T132" s="259"/>
      <c r="U132" s="259"/>
      <c r="V132" s="260"/>
      <c r="W132" s="261"/>
      <c r="X132" s="259"/>
      <c r="Y132" s="259"/>
      <c r="Z132" s="259"/>
      <c r="AA132" s="259"/>
      <c r="AB132" s="259"/>
      <c r="AC132" s="259"/>
      <c r="AD132" s="259"/>
      <c r="AE132" s="259"/>
      <c r="AF132" s="259"/>
      <c r="AG132" s="259"/>
      <c r="AH132" s="262"/>
      <c r="AI132" s="263"/>
      <c r="AJ132" s="264"/>
      <c r="AK132" s="264"/>
      <c r="AL132" s="265"/>
      <c r="AM132" s="266"/>
      <c r="AN132" s="267"/>
      <c r="AO132" s="267"/>
      <c r="AP132" s="268"/>
      <c r="AQ132" s="284"/>
      <c r="AR132" s="269"/>
      <c r="AS132" s="269"/>
      <c r="AT132" s="270"/>
      <c r="AU132" s="254"/>
      <c r="AV132" s="255"/>
      <c r="AW132" s="255"/>
      <c r="AX132" s="255"/>
      <c r="AY132" s="256"/>
      <c r="AZ132" s="45"/>
      <c r="BA132" s="1"/>
    </row>
    <row r="133" spans="2:53" ht="16.5" customHeight="1">
      <c r="B133" s="19"/>
      <c r="C133" s="283"/>
      <c r="D133" s="267"/>
      <c r="E133" s="268"/>
      <c r="F133" s="258"/>
      <c r="G133" s="259"/>
      <c r="H133" s="259"/>
      <c r="I133" s="259"/>
      <c r="J133" s="259"/>
      <c r="K133" s="259"/>
      <c r="L133" s="259"/>
      <c r="M133" s="259"/>
      <c r="N133" s="259"/>
      <c r="O133" s="259"/>
      <c r="P133" s="259"/>
      <c r="Q133" s="259"/>
      <c r="R133" s="259"/>
      <c r="S133" s="259"/>
      <c r="T133" s="259"/>
      <c r="U133" s="259"/>
      <c r="V133" s="260"/>
      <c r="W133" s="261"/>
      <c r="X133" s="259"/>
      <c r="Y133" s="259"/>
      <c r="Z133" s="259"/>
      <c r="AA133" s="259"/>
      <c r="AB133" s="259"/>
      <c r="AC133" s="259"/>
      <c r="AD133" s="259"/>
      <c r="AE133" s="259"/>
      <c r="AF133" s="259"/>
      <c r="AG133" s="259"/>
      <c r="AH133" s="262"/>
      <c r="AI133" s="263"/>
      <c r="AJ133" s="264"/>
      <c r="AK133" s="264"/>
      <c r="AL133" s="265"/>
      <c r="AM133" s="266"/>
      <c r="AN133" s="267"/>
      <c r="AO133" s="267"/>
      <c r="AP133" s="268"/>
      <c r="AQ133" s="269"/>
      <c r="AR133" s="269"/>
      <c r="AS133" s="269"/>
      <c r="AT133" s="270"/>
      <c r="AU133" s="254"/>
      <c r="AV133" s="255"/>
      <c r="AW133" s="255"/>
      <c r="AX133" s="255"/>
      <c r="AY133" s="256"/>
      <c r="AZ133" s="45"/>
      <c r="BA133" s="1"/>
    </row>
    <row r="134" spans="2:53" ht="16.5" customHeight="1">
      <c r="B134" s="19"/>
      <c r="C134" s="283"/>
      <c r="D134" s="267"/>
      <c r="E134" s="268"/>
      <c r="F134" s="285"/>
      <c r="G134" s="286"/>
      <c r="H134" s="286"/>
      <c r="I134" s="286"/>
      <c r="J134" s="286"/>
      <c r="K134" s="286"/>
      <c r="L134" s="286"/>
      <c r="M134" s="286"/>
      <c r="N134" s="286"/>
      <c r="O134" s="286"/>
      <c r="P134" s="286"/>
      <c r="Q134" s="286"/>
      <c r="R134" s="286"/>
      <c r="S134" s="286"/>
      <c r="T134" s="286"/>
      <c r="U134" s="286"/>
      <c r="V134" s="287"/>
      <c r="W134" s="266"/>
      <c r="X134" s="267"/>
      <c r="Y134" s="267"/>
      <c r="Z134" s="267"/>
      <c r="AA134" s="267"/>
      <c r="AB134" s="267"/>
      <c r="AC134" s="267"/>
      <c r="AD134" s="267"/>
      <c r="AE134" s="267"/>
      <c r="AF134" s="267"/>
      <c r="AG134" s="267"/>
      <c r="AH134" s="268"/>
      <c r="AI134" s="288"/>
      <c r="AJ134" s="288"/>
      <c r="AK134" s="288"/>
      <c r="AL134" s="289"/>
      <c r="AM134" s="266"/>
      <c r="AN134" s="267"/>
      <c r="AO134" s="267"/>
      <c r="AP134" s="268"/>
      <c r="AQ134" s="269"/>
      <c r="AR134" s="269"/>
      <c r="AS134" s="269"/>
      <c r="AT134" s="270"/>
      <c r="AU134" s="254"/>
      <c r="AV134" s="255"/>
      <c r="AW134" s="255"/>
      <c r="AX134" s="255"/>
      <c r="AY134" s="256"/>
      <c r="AZ134" s="45"/>
      <c r="BA134" s="1"/>
    </row>
    <row r="135" spans="2:53" ht="16.5" customHeight="1">
      <c r="B135" s="19"/>
      <c r="C135" s="257"/>
      <c r="D135" s="257"/>
      <c r="E135" s="257"/>
      <c r="F135" s="285"/>
      <c r="G135" s="286"/>
      <c r="H135" s="286"/>
      <c r="I135" s="286"/>
      <c r="J135" s="286"/>
      <c r="K135" s="286"/>
      <c r="L135" s="286"/>
      <c r="M135" s="286"/>
      <c r="N135" s="286"/>
      <c r="O135" s="286"/>
      <c r="P135" s="286"/>
      <c r="Q135" s="286"/>
      <c r="R135" s="286"/>
      <c r="S135" s="286"/>
      <c r="T135" s="286"/>
      <c r="U135" s="286"/>
      <c r="V135" s="287"/>
      <c r="W135" s="266"/>
      <c r="X135" s="267"/>
      <c r="Y135" s="267"/>
      <c r="Z135" s="267"/>
      <c r="AA135" s="267"/>
      <c r="AB135" s="267"/>
      <c r="AC135" s="267"/>
      <c r="AD135" s="267"/>
      <c r="AE135" s="267"/>
      <c r="AF135" s="267"/>
      <c r="AG135" s="267"/>
      <c r="AH135" s="268"/>
      <c r="AI135" s="288"/>
      <c r="AJ135" s="288"/>
      <c r="AK135" s="288"/>
      <c r="AL135" s="289"/>
      <c r="AM135" s="266"/>
      <c r="AN135" s="267"/>
      <c r="AO135" s="267"/>
      <c r="AP135" s="268"/>
      <c r="AQ135" s="269"/>
      <c r="AR135" s="269"/>
      <c r="AS135" s="269"/>
      <c r="AT135" s="270"/>
      <c r="AU135" s="254"/>
      <c r="AV135" s="255"/>
      <c r="AW135" s="255"/>
      <c r="AX135" s="255"/>
      <c r="AY135" s="256"/>
      <c r="AZ135" s="45"/>
      <c r="BA135" s="1"/>
    </row>
    <row r="136" spans="2:53" ht="16.5" customHeight="1">
      <c r="B136" s="19"/>
      <c r="C136" s="257"/>
      <c r="D136" s="257"/>
      <c r="E136" s="257"/>
      <c r="F136" s="285"/>
      <c r="G136" s="286"/>
      <c r="H136" s="286"/>
      <c r="I136" s="286"/>
      <c r="J136" s="286"/>
      <c r="K136" s="286"/>
      <c r="L136" s="286"/>
      <c r="M136" s="286"/>
      <c r="N136" s="286"/>
      <c r="O136" s="286"/>
      <c r="P136" s="286"/>
      <c r="Q136" s="286"/>
      <c r="R136" s="286"/>
      <c r="S136" s="286"/>
      <c r="T136" s="286"/>
      <c r="U136" s="286"/>
      <c r="V136" s="287"/>
      <c r="W136" s="266"/>
      <c r="X136" s="267"/>
      <c r="Y136" s="267"/>
      <c r="Z136" s="267"/>
      <c r="AA136" s="267"/>
      <c r="AB136" s="267"/>
      <c r="AC136" s="267"/>
      <c r="AD136" s="267"/>
      <c r="AE136" s="267"/>
      <c r="AF136" s="267"/>
      <c r="AG136" s="267"/>
      <c r="AH136" s="268"/>
      <c r="AI136" s="288"/>
      <c r="AJ136" s="288"/>
      <c r="AK136" s="288"/>
      <c r="AL136" s="289"/>
      <c r="AM136" s="266"/>
      <c r="AN136" s="267"/>
      <c r="AO136" s="267"/>
      <c r="AP136" s="268"/>
      <c r="AQ136" s="269"/>
      <c r="AR136" s="269"/>
      <c r="AS136" s="269"/>
      <c r="AT136" s="270"/>
      <c r="AU136" s="254"/>
      <c r="AV136" s="255"/>
      <c r="AW136" s="255"/>
      <c r="AX136" s="255"/>
      <c r="AY136" s="256"/>
      <c r="AZ136" s="45"/>
      <c r="BA136" s="1"/>
    </row>
    <row r="137" spans="2:53" ht="16.5" customHeight="1">
      <c r="B137" s="19"/>
      <c r="C137" s="257"/>
      <c r="D137" s="257"/>
      <c r="E137" s="257"/>
      <c r="F137" s="285"/>
      <c r="G137" s="286"/>
      <c r="H137" s="286"/>
      <c r="I137" s="286"/>
      <c r="J137" s="286"/>
      <c r="K137" s="286"/>
      <c r="L137" s="286"/>
      <c r="M137" s="286"/>
      <c r="N137" s="286"/>
      <c r="O137" s="286"/>
      <c r="P137" s="286"/>
      <c r="Q137" s="286"/>
      <c r="R137" s="286"/>
      <c r="S137" s="286"/>
      <c r="T137" s="286"/>
      <c r="U137" s="286"/>
      <c r="V137" s="287"/>
      <c r="W137" s="266"/>
      <c r="X137" s="267"/>
      <c r="Y137" s="267"/>
      <c r="Z137" s="267"/>
      <c r="AA137" s="267"/>
      <c r="AB137" s="267"/>
      <c r="AC137" s="267"/>
      <c r="AD137" s="267"/>
      <c r="AE137" s="267"/>
      <c r="AF137" s="267"/>
      <c r="AG137" s="267"/>
      <c r="AH137" s="268"/>
      <c r="AI137" s="288"/>
      <c r="AJ137" s="288"/>
      <c r="AK137" s="288"/>
      <c r="AL137" s="289"/>
      <c r="AM137" s="266"/>
      <c r="AN137" s="267"/>
      <c r="AO137" s="267"/>
      <c r="AP137" s="268"/>
      <c r="AQ137" s="269"/>
      <c r="AR137" s="269"/>
      <c r="AS137" s="269"/>
      <c r="AT137" s="270"/>
      <c r="AU137" s="254"/>
      <c r="AV137" s="255"/>
      <c r="AW137" s="255"/>
      <c r="AX137" s="255"/>
      <c r="AY137" s="256"/>
      <c r="AZ137" s="45"/>
      <c r="BA137" s="1"/>
    </row>
    <row r="138" spans="2:53" ht="16.5" customHeight="1">
      <c r="B138" s="19"/>
      <c r="C138" s="257"/>
      <c r="D138" s="257"/>
      <c r="E138" s="257"/>
      <c r="F138" s="285"/>
      <c r="G138" s="286"/>
      <c r="H138" s="286"/>
      <c r="I138" s="286"/>
      <c r="J138" s="286"/>
      <c r="K138" s="286"/>
      <c r="L138" s="286"/>
      <c r="M138" s="286"/>
      <c r="N138" s="286"/>
      <c r="O138" s="286"/>
      <c r="P138" s="286"/>
      <c r="Q138" s="286"/>
      <c r="R138" s="286"/>
      <c r="S138" s="286"/>
      <c r="T138" s="286"/>
      <c r="U138" s="286"/>
      <c r="V138" s="287"/>
      <c r="W138" s="266"/>
      <c r="X138" s="267"/>
      <c r="Y138" s="267"/>
      <c r="Z138" s="267"/>
      <c r="AA138" s="267"/>
      <c r="AB138" s="267"/>
      <c r="AC138" s="267"/>
      <c r="AD138" s="267"/>
      <c r="AE138" s="267"/>
      <c r="AF138" s="267"/>
      <c r="AG138" s="267"/>
      <c r="AH138" s="268"/>
      <c r="AI138" s="288"/>
      <c r="AJ138" s="288"/>
      <c r="AK138" s="288"/>
      <c r="AL138" s="289"/>
      <c r="AM138" s="266"/>
      <c r="AN138" s="267"/>
      <c r="AO138" s="267"/>
      <c r="AP138" s="268"/>
      <c r="AQ138" s="269"/>
      <c r="AR138" s="269"/>
      <c r="AS138" s="269"/>
      <c r="AT138" s="270"/>
      <c r="AU138" s="254"/>
      <c r="AV138" s="255"/>
      <c r="AW138" s="255"/>
      <c r="AX138" s="255"/>
      <c r="AY138" s="256"/>
      <c r="AZ138" s="45"/>
      <c r="BA138" s="1"/>
    </row>
    <row r="139" spans="2:53" ht="16.5" customHeight="1">
      <c r="B139" s="19"/>
      <c r="C139" s="257"/>
      <c r="D139" s="257"/>
      <c r="E139" s="257"/>
      <c r="F139" s="285"/>
      <c r="G139" s="286"/>
      <c r="H139" s="286"/>
      <c r="I139" s="286"/>
      <c r="J139" s="286"/>
      <c r="K139" s="286"/>
      <c r="L139" s="286"/>
      <c r="M139" s="286"/>
      <c r="N139" s="286"/>
      <c r="O139" s="286"/>
      <c r="P139" s="286"/>
      <c r="Q139" s="286"/>
      <c r="R139" s="286"/>
      <c r="S139" s="286"/>
      <c r="T139" s="286"/>
      <c r="U139" s="286"/>
      <c r="V139" s="287"/>
      <c r="W139" s="266"/>
      <c r="X139" s="267"/>
      <c r="Y139" s="267"/>
      <c r="Z139" s="267"/>
      <c r="AA139" s="267"/>
      <c r="AB139" s="267"/>
      <c r="AC139" s="267"/>
      <c r="AD139" s="267"/>
      <c r="AE139" s="267"/>
      <c r="AF139" s="267"/>
      <c r="AG139" s="267"/>
      <c r="AH139" s="268"/>
      <c r="AI139" s="288"/>
      <c r="AJ139" s="288"/>
      <c r="AK139" s="288"/>
      <c r="AL139" s="289"/>
      <c r="AM139" s="266"/>
      <c r="AN139" s="267"/>
      <c r="AO139" s="267"/>
      <c r="AP139" s="268"/>
      <c r="AQ139" s="269"/>
      <c r="AR139" s="269"/>
      <c r="AS139" s="269"/>
      <c r="AT139" s="270"/>
      <c r="AU139" s="254"/>
      <c r="AV139" s="255"/>
      <c r="AW139" s="255"/>
      <c r="AX139" s="255"/>
      <c r="AY139" s="256"/>
      <c r="AZ139" s="45"/>
      <c r="BA139" s="1"/>
    </row>
    <row r="140" spans="2:53" ht="16.5" customHeight="1">
      <c r="B140" s="19"/>
      <c r="C140" s="257"/>
      <c r="D140" s="257"/>
      <c r="E140" s="257"/>
      <c r="F140" s="285"/>
      <c r="G140" s="286"/>
      <c r="H140" s="286"/>
      <c r="I140" s="286"/>
      <c r="J140" s="286"/>
      <c r="K140" s="286"/>
      <c r="L140" s="286"/>
      <c r="M140" s="286"/>
      <c r="N140" s="286"/>
      <c r="O140" s="286"/>
      <c r="P140" s="286"/>
      <c r="Q140" s="286"/>
      <c r="R140" s="286"/>
      <c r="S140" s="286"/>
      <c r="T140" s="286"/>
      <c r="U140" s="286"/>
      <c r="V140" s="287"/>
      <c r="W140" s="266"/>
      <c r="X140" s="267"/>
      <c r="Y140" s="267"/>
      <c r="Z140" s="267"/>
      <c r="AA140" s="267"/>
      <c r="AB140" s="267"/>
      <c r="AC140" s="267"/>
      <c r="AD140" s="267"/>
      <c r="AE140" s="267"/>
      <c r="AF140" s="267"/>
      <c r="AG140" s="267"/>
      <c r="AH140" s="268"/>
      <c r="AI140" s="288"/>
      <c r="AJ140" s="288"/>
      <c r="AK140" s="288"/>
      <c r="AL140" s="289"/>
      <c r="AM140" s="266"/>
      <c r="AN140" s="267"/>
      <c r="AO140" s="267"/>
      <c r="AP140" s="268"/>
      <c r="AQ140" s="269"/>
      <c r="AR140" s="269"/>
      <c r="AS140" s="269"/>
      <c r="AT140" s="270"/>
      <c r="AU140" s="254"/>
      <c r="AV140" s="255"/>
      <c r="AW140" s="255"/>
      <c r="AX140" s="255"/>
      <c r="AY140" s="256"/>
      <c r="AZ140" s="45"/>
      <c r="BA140" s="1"/>
    </row>
    <row r="141" spans="2:53" ht="16.5" customHeight="1">
      <c r="B141" s="19"/>
      <c r="C141" s="257"/>
      <c r="D141" s="257"/>
      <c r="E141" s="257"/>
      <c r="F141" s="285"/>
      <c r="G141" s="286"/>
      <c r="H141" s="286"/>
      <c r="I141" s="286"/>
      <c r="J141" s="286"/>
      <c r="K141" s="286"/>
      <c r="L141" s="286"/>
      <c r="M141" s="286"/>
      <c r="N141" s="286"/>
      <c r="O141" s="286"/>
      <c r="P141" s="286"/>
      <c r="Q141" s="286"/>
      <c r="R141" s="286"/>
      <c r="S141" s="286"/>
      <c r="T141" s="286"/>
      <c r="U141" s="286"/>
      <c r="V141" s="287"/>
      <c r="W141" s="266"/>
      <c r="X141" s="267"/>
      <c r="Y141" s="267"/>
      <c r="Z141" s="267"/>
      <c r="AA141" s="267"/>
      <c r="AB141" s="267"/>
      <c r="AC141" s="267"/>
      <c r="AD141" s="267"/>
      <c r="AE141" s="267"/>
      <c r="AF141" s="267"/>
      <c r="AG141" s="267"/>
      <c r="AH141" s="268"/>
      <c r="AI141" s="288"/>
      <c r="AJ141" s="288"/>
      <c r="AK141" s="288"/>
      <c r="AL141" s="289"/>
      <c r="AM141" s="266"/>
      <c r="AN141" s="267"/>
      <c r="AO141" s="267"/>
      <c r="AP141" s="268"/>
      <c r="AQ141" s="269"/>
      <c r="AR141" s="269"/>
      <c r="AS141" s="269"/>
      <c r="AT141" s="270"/>
      <c r="AU141" s="254"/>
      <c r="AV141" s="255"/>
      <c r="AW141" s="255"/>
      <c r="AX141" s="255"/>
      <c r="AY141" s="256"/>
      <c r="AZ141" s="45"/>
      <c r="BA141" s="1"/>
    </row>
    <row r="142" spans="2:53" ht="16.5" customHeight="1">
      <c r="B142" s="19"/>
      <c r="C142" s="257"/>
      <c r="D142" s="257"/>
      <c r="E142" s="257"/>
      <c r="F142" s="285"/>
      <c r="G142" s="286"/>
      <c r="H142" s="286"/>
      <c r="I142" s="286"/>
      <c r="J142" s="286"/>
      <c r="K142" s="286"/>
      <c r="L142" s="286"/>
      <c r="M142" s="286"/>
      <c r="N142" s="286"/>
      <c r="O142" s="286"/>
      <c r="P142" s="286"/>
      <c r="Q142" s="286"/>
      <c r="R142" s="286"/>
      <c r="S142" s="286"/>
      <c r="T142" s="286"/>
      <c r="U142" s="286"/>
      <c r="V142" s="287"/>
      <c r="W142" s="266"/>
      <c r="X142" s="267"/>
      <c r="Y142" s="267"/>
      <c r="Z142" s="267"/>
      <c r="AA142" s="267"/>
      <c r="AB142" s="267"/>
      <c r="AC142" s="267"/>
      <c r="AD142" s="267"/>
      <c r="AE142" s="267"/>
      <c r="AF142" s="267"/>
      <c r="AG142" s="267"/>
      <c r="AH142" s="268"/>
      <c r="AI142" s="288"/>
      <c r="AJ142" s="288"/>
      <c r="AK142" s="288"/>
      <c r="AL142" s="289"/>
      <c r="AM142" s="266"/>
      <c r="AN142" s="267"/>
      <c r="AO142" s="267"/>
      <c r="AP142" s="268"/>
      <c r="AQ142" s="269"/>
      <c r="AR142" s="269"/>
      <c r="AS142" s="269"/>
      <c r="AT142" s="270"/>
      <c r="AU142" s="254"/>
      <c r="AV142" s="255"/>
      <c r="AW142" s="255"/>
      <c r="AX142" s="255"/>
      <c r="AY142" s="256"/>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0" t="s">
        <v>61</v>
      </c>
      <c r="D144" s="290"/>
      <c r="E144" s="290"/>
      <c r="F144" s="290"/>
      <c r="G144" s="290"/>
      <c r="H144" s="290"/>
      <c r="I144" s="290"/>
      <c r="J144" s="290"/>
      <c r="K144" s="290"/>
      <c r="L144" s="290"/>
      <c r="M144" s="290"/>
      <c r="N144" s="290"/>
      <c r="O144" s="290"/>
      <c r="P144" s="290"/>
      <c r="Q144" s="290"/>
      <c r="R144" s="290"/>
      <c r="S144" s="290"/>
      <c r="T144" s="290"/>
      <c r="U144" s="290"/>
      <c r="V144" s="290"/>
      <c r="W144" s="290"/>
      <c r="X144" s="290"/>
      <c r="Y144" s="290"/>
      <c r="Z144" s="290"/>
      <c r="AA144" s="290"/>
      <c r="AB144" s="290"/>
      <c r="AC144" s="290"/>
      <c r="AD144" s="290"/>
      <c r="AE144" s="290"/>
      <c r="AF144" s="290"/>
      <c r="AG144" s="290"/>
      <c r="AH144" s="290"/>
      <c r="AI144" s="290"/>
      <c r="AJ144" s="290"/>
      <c r="AK144" s="290"/>
      <c r="AL144" s="290"/>
      <c r="AM144" s="290"/>
      <c r="AN144" s="290"/>
      <c r="AO144" s="290"/>
      <c r="AP144" s="290"/>
      <c r="AQ144" s="290"/>
      <c r="AR144" s="290"/>
      <c r="AS144" s="290"/>
      <c r="AT144" s="290"/>
      <c r="AU144" s="290"/>
      <c r="AV144" s="290"/>
      <c r="AW144" s="290"/>
      <c r="AX144" s="290"/>
      <c r="AY144" s="290"/>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5"/>
      <c r="W145" s="226" t="s">
        <v>54</v>
      </c>
      <c r="X145" s="141"/>
      <c r="Y145" s="141"/>
      <c r="Z145" s="141"/>
      <c r="AA145" s="141"/>
      <c r="AB145" s="141"/>
      <c r="AC145" s="141"/>
      <c r="AD145" s="141"/>
      <c r="AE145" s="141"/>
      <c r="AF145" s="141"/>
      <c r="AG145" s="141"/>
      <c r="AH145" s="142"/>
      <c r="AI145" s="141" t="s">
        <v>18</v>
      </c>
      <c r="AJ145" s="141"/>
      <c r="AK145" s="141"/>
      <c r="AL145" s="225"/>
      <c r="AM145" s="226" t="s">
        <v>19</v>
      </c>
      <c r="AN145" s="141"/>
      <c r="AO145" s="141"/>
      <c r="AP145" s="142"/>
      <c r="AQ145" s="227" t="s">
        <v>55</v>
      </c>
      <c r="AR145" s="227"/>
      <c r="AS145" s="227"/>
      <c r="AT145" s="228"/>
      <c r="AU145" s="229" t="s">
        <v>56</v>
      </c>
      <c r="AV145" s="227"/>
      <c r="AW145" s="227"/>
      <c r="AX145" s="227"/>
      <c r="AY145" s="230"/>
      <c r="AZ145" s="32"/>
      <c r="BA145" s="1"/>
    </row>
    <row r="146" spans="1:53" s="2" customFormat="1" ht="31.5" customHeight="1">
      <c r="A146" s="15"/>
      <c r="B146" s="19"/>
      <c r="C146" s="257" t="s">
        <v>115</v>
      </c>
      <c r="D146" s="335"/>
      <c r="E146" s="335"/>
      <c r="F146" s="258" t="s">
        <v>114</v>
      </c>
      <c r="G146" s="259"/>
      <c r="H146" s="259"/>
      <c r="I146" s="259"/>
      <c r="J146" s="259"/>
      <c r="K146" s="259"/>
      <c r="L146" s="259"/>
      <c r="M146" s="259"/>
      <c r="N146" s="259"/>
      <c r="O146" s="259"/>
      <c r="P146" s="259"/>
      <c r="Q146" s="259"/>
      <c r="R146" s="259"/>
      <c r="S146" s="259"/>
      <c r="T146" s="259"/>
      <c r="U146" s="259"/>
      <c r="V146" s="260"/>
      <c r="W146" s="261" t="s">
        <v>113</v>
      </c>
      <c r="X146" s="259"/>
      <c r="Y146" s="259"/>
      <c r="Z146" s="259"/>
      <c r="AA146" s="259"/>
      <c r="AB146" s="259"/>
      <c r="AC146" s="259"/>
      <c r="AD146" s="259"/>
      <c r="AE146" s="259"/>
      <c r="AF146" s="259"/>
      <c r="AG146" s="259"/>
      <c r="AH146" s="262"/>
      <c r="AI146" s="334" t="s">
        <v>112</v>
      </c>
      <c r="AJ146" s="333"/>
      <c r="AK146" s="333"/>
      <c r="AL146" s="332"/>
      <c r="AM146" s="331"/>
      <c r="AN146" s="303"/>
      <c r="AO146" s="303"/>
      <c r="AP146" s="304"/>
      <c r="AQ146" s="269"/>
      <c r="AR146" s="269"/>
      <c r="AS146" s="269"/>
      <c r="AT146" s="270"/>
      <c r="AU146" s="254"/>
      <c r="AV146" s="255"/>
      <c r="AW146" s="255"/>
      <c r="AX146" s="255"/>
      <c r="AY146" s="256"/>
      <c r="AZ146" s="32"/>
    </row>
    <row r="147" spans="1:53" ht="16.5" customHeight="1">
      <c r="A147" s="15"/>
      <c r="B147" s="19"/>
      <c r="C147" s="330"/>
      <c r="D147" s="330"/>
      <c r="E147" s="330"/>
      <c r="F147" s="329"/>
      <c r="G147" s="326"/>
      <c r="H147" s="326"/>
      <c r="I147" s="326"/>
      <c r="J147" s="326"/>
      <c r="K147" s="326"/>
      <c r="L147" s="326"/>
      <c r="M147" s="326"/>
      <c r="N147" s="326"/>
      <c r="O147" s="326"/>
      <c r="P147" s="326"/>
      <c r="Q147" s="326"/>
      <c r="R147" s="326"/>
      <c r="S147" s="326"/>
      <c r="T147" s="326"/>
      <c r="U147" s="326"/>
      <c r="V147" s="328"/>
      <c r="W147" s="327"/>
      <c r="X147" s="326"/>
      <c r="Y147" s="326"/>
      <c r="Z147" s="326"/>
      <c r="AA147" s="326"/>
      <c r="AB147" s="326"/>
      <c r="AC147" s="326"/>
      <c r="AD147" s="326"/>
      <c r="AE147" s="326"/>
      <c r="AF147" s="326"/>
      <c r="AG147" s="326"/>
      <c r="AH147" s="325"/>
      <c r="AI147" s="324"/>
      <c r="AJ147" s="323"/>
      <c r="AK147" s="323"/>
      <c r="AL147" s="322"/>
      <c r="AM147" s="321"/>
      <c r="AN147" s="320"/>
      <c r="AO147" s="320"/>
      <c r="AP147" s="319"/>
      <c r="AQ147" s="318"/>
      <c r="AR147" s="318"/>
      <c r="AS147" s="318"/>
      <c r="AT147" s="317"/>
      <c r="AU147" s="316"/>
      <c r="AV147" s="315"/>
      <c r="AW147" s="315"/>
      <c r="AX147" s="315"/>
      <c r="AY147" s="314"/>
      <c r="AZ147" s="32"/>
      <c r="BA147" s="22"/>
    </row>
    <row r="148" spans="1:53" ht="16.5" customHeight="1">
      <c r="A148" s="15"/>
      <c r="B148" s="19"/>
      <c r="C148" s="257"/>
      <c r="D148" s="257"/>
      <c r="E148" s="257"/>
      <c r="F148" s="258"/>
      <c r="G148" s="259"/>
      <c r="H148" s="259"/>
      <c r="I148" s="259"/>
      <c r="J148" s="259"/>
      <c r="K148" s="259"/>
      <c r="L148" s="259"/>
      <c r="M148" s="259"/>
      <c r="N148" s="259"/>
      <c r="O148" s="259"/>
      <c r="P148" s="259"/>
      <c r="Q148" s="259"/>
      <c r="R148" s="259"/>
      <c r="S148" s="259"/>
      <c r="T148" s="259"/>
      <c r="U148" s="259"/>
      <c r="V148" s="260"/>
      <c r="W148" s="261"/>
      <c r="X148" s="259"/>
      <c r="Y148" s="259"/>
      <c r="Z148" s="259"/>
      <c r="AA148" s="259"/>
      <c r="AB148" s="259"/>
      <c r="AC148" s="259"/>
      <c r="AD148" s="259"/>
      <c r="AE148" s="259"/>
      <c r="AF148" s="259"/>
      <c r="AG148" s="259"/>
      <c r="AH148" s="262"/>
      <c r="AI148" s="263"/>
      <c r="AJ148" s="264"/>
      <c r="AK148" s="264"/>
      <c r="AL148" s="265"/>
      <c r="AM148" s="266"/>
      <c r="AN148" s="267"/>
      <c r="AO148" s="267"/>
      <c r="AP148" s="268"/>
      <c r="AQ148" s="269"/>
      <c r="AR148" s="269"/>
      <c r="AS148" s="269"/>
      <c r="AT148" s="270"/>
      <c r="AU148" s="312"/>
      <c r="AV148" s="269"/>
      <c r="AW148" s="269"/>
      <c r="AX148" s="269"/>
      <c r="AY148" s="313"/>
      <c r="AZ148" s="32"/>
      <c r="BA148" s="22"/>
    </row>
    <row r="149" spans="1:53" ht="16.5" customHeight="1">
      <c r="A149" s="15"/>
      <c r="B149" s="19"/>
      <c r="C149" s="257"/>
      <c r="D149" s="257"/>
      <c r="E149" s="257"/>
      <c r="F149" s="258"/>
      <c r="G149" s="259"/>
      <c r="H149" s="259"/>
      <c r="I149" s="259"/>
      <c r="J149" s="259"/>
      <c r="K149" s="259"/>
      <c r="L149" s="259"/>
      <c r="M149" s="259"/>
      <c r="N149" s="259"/>
      <c r="O149" s="259"/>
      <c r="P149" s="259"/>
      <c r="Q149" s="259"/>
      <c r="R149" s="259"/>
      <c r="S149" s="259"/>
      <c r="T149" s="259"/>
      <c r="U149" s="259"/>
      <c r="V149" s="260"/>
      <c r="W149" s="261"/>
      <c r="X149" s="259"/>
      <c r="Y149" s="259"/>
      <c r="Z149" s="259"/>
      <c r="AA149" s="259"/>
      <c r="AB149" s="259"/>
      <c r="AC149" s="259"/>
      <c r="AD149" s="259"/>
      <c r="AE149" s="259"/>
      <c r="AF149" s="259"/>
      <c r="AG149" s="259"/>
      <c r="AH149" s="262"/>
      <c r="AI149" s="263"/>
      <c r="AJ149" s="264"/>
      <c r="AK149" s="264"/>
      <c r="AL149" s="265"/>
      <c r="AM149" s="266"/>
      <c r="AN149" s="267"/>
      <c r="AO149" s="267"/>
      <c r="AP149" s="268"/>
      <c r="AQ149" s="284"/>
      <c r="AR149" s="269"/>
      <c r="AS149" s="269"/>
      <c r="AT149" s="270"/>
      <c r="AU149" s="312"/>
      <c r="AV149" s="269"/>
      <c r="AW149" s="269"/>
      <c r="AX149" s="269"/>
      <c r="AY149" s="313"/>
      <c r="AZ149" s="32"/>
      <c r="BA149" s="22"/>
    </row>
    <row r="150" spans="1:53" ht="16.5" customHeight="1">
      <c r="A150" s="15"/>
      <c r="B150" s="19"/>
      <c r="C150" s="283"/>
      <c r="D150" s="267"/>
      <c r="E150" s="268"/>
      <c r="F150" s="258"/>
      <c r="G150" s="259"/>
      <c r="H150" s="259"/>
      <c r="I150" s="259"/>
      <c r="J150" s="259"/>
      <c r="K150" s="259"/>
      <c r="L150" s="259"/>
      <c r="M150" s="259"/>
      <c r="N150" s="259"/>
      <c r="O150" s="259"/>
      <c r="P150" s="259"/>
      <c r="Q150" s="259"/>
      <c r="R150" s="259"/>
      <c r="S150" s="259"/>
      <c r="T150" s="259"/>
      <c r="U150" s="259"/>
      <c r="V150" s="260"/>
      <c r="W150" s="261"/>
      <c r="X150" s="259"/>
      <c r="Y150" s="259"/>
      <c r="Z150" s="259"/>
      <c r="AA150" s="259"/>
      <c r="AB150" s="259"/>
      <c r="AC150" s="259"/>
      <c r="AD150" s="259"/>
      <c r="AE150" s="259"/>
      <c r="AF150" s="259"/>
      <c r="AG150" s="259"/>
      <c r="AH150" s="262"/>
      <c r="AI150" s="263"/>
      <c r="AJ150" s="264"/>
      <c r="AK150" s="264"/>
      <c r="AL150" s="265"/>
      <c r="AM150" s="266"/>
      <c r="AN150" s="267"/>
      <c r="AO150" s="267"/>
      <c r="AP150" s="268"/>
      <c r="AQ150" s="269"/>
      <c r="AR150" s="269"/>
      <c r="AS150" s="269"/>
      <c r="AT150" s="270"/>
      <c r="AU150" s="312"/>
      <c r="AV150" s="269"/>
      <c r="AW150" s="269"/>
      <c r="AX150" s="269"/>
      <c r="AY150" s="313"/>
      <c r="AZ150" s="32"/>
      <c r="BA150" s="22"/>
    </row>
    <row r="151" spans="1:53" ht="16.5" customHeight="1">
      <c r="A151" s="15"/>
      <c r="B151" s="19"/>
      <c r="C151" s="283"/>
      <c r="D151" s="267"/>
      <c r="E151" s="268"/>
      <c r="F151" s="285"/>
      <c r="G151" s="286"/>
      <c r="H151" s="286"/>
      <c r="I151" s="286"/>
      <c r="J151" s="286"/>
      <c r="K151" s="286"/>
      <c r="L151" s="286"/>
      <c r="M151" s="286"/>
      <c r="N151" s="286"/>
      <c r="O151" s="286"/>
      <c r="P151" s="286"/>
      <c r="Q151" s="286"/>
      <c r="R151" s="286"/>
      <c r="S151" s="286"/>
      <c r="T151" s="286"/>
      <c r="U151" s="286"/>
      <c r="V151" s="287"/>
      <c r="W151" s="266"/>
      <c r="X151" s="267"/>
      <c r="Y151" s="267"/>
      <c r="Z151" s="267"/>
      <c r="AA151" s="267"/>
      <c r="AB151" s="267"/>
      <c r="AC151" s="267"/>
      <c r="AD151" s="267"/>
      <c r="AE151" s="267"/>
      <c r="AF151" s="267"/>
      <c r="AG151" s="267"/>
      <c r="AH151" s="268"/>
      <c r="AI151" s="264"/>
      <c r="AJ151" s="264"/>
      <c r="AK151" s="264"/>
      <c r="AL151" s="265"/>
      <c r="AM151" s="266"/>
      <c r="AN151" s="267"/>
      <c r="AO151" s="267"/>
      <c r="AP151" s="268"/>
      <c r="AQ151" s="269"/>
      <c r="AR151" s="269"/>
      <c r="AS151" s="269"/>
      <c r="AT151" s="270"/>
      <c r="AU151" s="312"/>
      <c r="AV151" s="269"/>
      <c r="AW151" s="269"/>
      <c r="AX151" s="269"/>
      <c r="AY151" s="313"/>
      <c r="AZ151" s="32"/>
      <c r="BA151" s="22"/>
    </row>
    <row r="152" spans="1:53" ht="16.5" customHeight="1">
      <c r="A152" s="15"/>
      <c r="B152" s="19"/>
      <c r="C152" s="257"/>
      <c r="D152" s="257"/>
      <c r="E152" s="257"/>
      <c r="F152" s="285"/>
      <c r="G152" s="286"/>
      <c r="H152" s="286"/>
      <c r="I152" s="286"/>
      <c r="J152" s="286"/>
      <c r="K152" s="286"/>
      <c r="L152" s="286"/>
      <c r="M152" s="286"/>
      <c r="N152" s="286"/>
      <c r="O152" s="286"/>
      <c r="P152" s="286"/>
      <c r="Q152" s="286"/>
      <c r="R152" s="286"/>
      <c r="S152" s="286"/>
      <c r="T152" s="286"/>
      <c r="U152" s="286"/>
      <c r="V152" s="287"/>
      <c r="W152" s="266"/>
      <c r="X152" s="267"/>
      <c r="Y152" s="267"/>
      <c r="Z152" s="267"/>
      <c r="AA152" s="267"/>
      <c r="AB152" s="267"/>
      <c r="AC152" s="267"/>
      <c r="AD152" s="267"/>
      <c r="AE152" s="267"/>
      <c r="AF152" s="267"/>
      <c r="AG152" s="267"/>
      <c r="AH152" s="268"/>
      <c r="AI152" s="264"/>
      <c r="AJ152" s="264"/>
      <c r="AK152" s="264"/>
      <c r="AL152" s="265"/>
      <c r="AM152" s="266"/>
      <c r="AN152" s="267"/>
      <c r="AO152" s="267"/>
      <c r="AP152" s="268"/>
      <c r="AQ152" s="269"/>
      <c r="AR152" s="269"/>
      <c r="AS152" s="269"/>
      <c r="AT152" s="270"/>
      <c r="AU152" s="312"/>
      <c r="AV152" s="269"/>
      <c r="AW152" s="269"/>
      <c r="AX152" s="269"/>
      <c r="AY152" s="313"/>
      <c r="AZ152" s="32"/>
      <c r="BA152" s="22"/>
    </row>
    <row r="153" spans="1:53" ht="16.5" customHeight="1">
      <c r="A153" s="15"/>
      <c r="B153" s="19"/>
      <c r="C153" s="257"/>
      <c r="D153" s="257"/>
      <c r="E153" s="257"/>
      <c r="F153" s="285"/>
      <c r="G153" s="286"/>
      <c r="H153" s="286"/>
      <c r="I153" s="286"/>
      <c r="J153" s="286"/>
      <c r="K153" s="286"/>
      <c r="L153" s="286"/>
      <c r="M153" s="286"/>
      <c r="N153" s="286"/>
      <c r="O153" s="286"/>
      <c r="P153" s="286"/>
      <c r="Q153" s="286"/>
      <c r="R153" s="286"/>
      <c r="S153" s="286"/>
      <c r="T153" s="286"/>
      <c r="U153" s="286"/>
      <c r="V153" s="287"/>
      <c r="W153" s="266"/>
      <c r="X153" s="267"/>
      <c r="Y153" s="267"/>
      <c r="Z153" s="267"/>
      <c r="AA153" s="267"/>
      <c r="AB153" s="267"/>
      <c r="AC153" s="267"/>
      <c r="AD153" s="267"/>
      <c r="AE153" s="267"/>
      <c r="AF153" s="267"/>
      <c r="AG153" s="267"/>
      <c r="AH153" s="268"/>
      <c r="AI153" s="264"/>
      <c r="AJ153" s="264"/>
      <c r="AK153" s="264"/>
      <c r="AL153" s="265"/>
      <c r="AM153" s="266"/>
      <c r="AN153" s="267"/>
      <c r="AO153" s="267"/>
      <c r="AP153" s="268"/>
      <c r="AQ153" s="269"/>
      <c r="AR153" s="269"/>
      <c r="AS153" s="269"/>
      <c r="AT153" s="270"/>
      <c r="AU153" s="312"/>
      <c r="AV153" s="269"/>
      <c r="AW153" s="269"/>
      <c r="AX153" s="269"/>
      <c r="AY153" s="313"/>
      <c r="AZ153" s="32"/>
      <c r="BA153" s="22"/>
    </row>
    <row r="154" spans="1:53" ht="16.5" customHeight="1">
      <c r="A154" s="15"/>
      <c r="B154" s="19"/>
      <c r="C154" s="257"/>
      <c r="D154" s="257"/>
      <c r="E154" s="257"/>
      <c r="F154" s="285"/>
      <c r="G154" s="286"/>
      <c r="H154" s="286"/>
      <c r="I154" s="286"/>
      <c r="J154" s="286"/>
      <c r="K154" s="286"/>
      <c r="L154" s="286"/>
      <c r="M154" s="286"/>
      <c r="N154" s="286"/>
      <c r="O154" s="286"/>
      <c r="P154" s="286"/>
      <c r="Q154" s="286"/>
      <c r="R154" s="286"/>
      <c r="S154" s="286"/>
      <c r="T154" s="286"/>
      <c r="U154" s="286"/>
      <c r="V154" s="287"/>
      <c r="W154" s="266"/>
      <c r="X154" s="267"/>
      <c r="Y154" s="267"/>
      <c r="Z154" s="267"/>
      <c r="AA154" s="267"/>
      <c r="AB154" s="267"/>
      <c r="AC154" s="267"/>
      <c r="AD154" s="267"/>
      <c r="AE154" s="267"/>
      <c r="AF154" s="267"/>
      <c r="AG154" s="267"/>
      <c r="AH154" s="268"/>
      <c r="AI154" s="264"/>
      <c r="AJ154" s="264"/>
      <c r="AK154" s="264"/>
      <c r="AL154" s="265"/>
      <c r="AM154" s="266"/>
      <c r="AN154" s="267"/>
      <c r="AO154" s="267"/>
      <c r="AP154" s="268"/>
      <c r="AQ154" s="269"/>
      <c r="AR154" s="269"/>
      <c r="AS154" s="269"/>
      <c r="AT154" s="270"/>
      <c r="AU154" s="312"/>
      <c r="AV154" s="269"/>
      <c r="AW154" s="269"/>
      <c r="AX154" s="269"/>
      <c r="AY154" s="313"/>
      <c r="AZ154" s="32"/>
      <c r="BA154" s="22"/>
    </row>
    <row r="155" spans="1:53" ht="16.5" customHeight="1">
      <c r="A155" s="15"/>
      <c r="B155" s="19"/>
      <c r="C155" s="257"/>
      <c r="D155" s="257"/>
      <c r="E155" s="257"/>
      <c r="F155" s="285"/>
      <c r="G155" s="286"/>
      <c r="H155" s="286"/>
      <c r="I155" s="286"/>
      <c r="J155" s="286"/>
      <c r="K155" s="286"/>
      <c r="L155" s="286"/>
      <c r="M155" s="286"/>
      <c r="N155" s="286"/>
      <c r="O155" s="286"/>
      <c r="P155" s="286"/>
      <c r="Q155" s="286"/>
      <c r="R155" s="286"/>
      <c r="S155" s="286"/>
      <c r="T155" s="286"/>
      <c r="U155" s="286"/>
      <c r="V155" s="287"/>
      <c r="W155" s="266"/>
      <c r="X155" s="267"/>
      <c r="Y155" s="267"/>
      <c r="Z155" s="267"/>
      <c r="AA155" s="267"/>
      <c r="AB155" s="267"/>
      <c r="AC155" s="267"/>
      <c r="AD155" s="267"/>
      <c r="AE155" s="267"/>
      <c r="AF155" s="267"/>
      <c r="AG155" s="267"/>
      <c r="AH155" s="268"/>
      <c r="AI155" s="264"/>
      <c r="AJ155" s="264"/>
      <c r="AK155" s="264"/>
      <c r="AL155" s="265"/>
      <c r="AM155" s="266"/>
      <c r="AN155" s="267"/>
      <c r="AO155" s="267"/>
      <c r="AP155" s="268"/>
      <c r="AQ155" s="269"/>
      <c r="AR155" s="269"/>
      <c r="AS155" s="269"/>
      <c r="AT155" s="270"/>
      <c r="AU155" s="312"/>
      <c r="AV155" s="269"/>
      <c r="AW155" s="269"/>
      <c r="AX155" s="269"/>
      <c r="AY155" s="313"/>
      <c r="AZ155" s="32"/>
      <c r="BA155" s="22"/>
    </row>
    <row r="156" spans="1:53" ht="16.5" customHeight="1">
      <c r="A156" s="15"/>
      <c r="B156" s="19"/>
      <c r="C156" s="257"/>
      <c r="D156" s="257"/>
      <c r="E156" s="257"/>
      <c r="F156" s="285"/>
      <c r="G156" s="286"/>
      <c r="H156" s="286"/>
      <c r="I156" s="286"/>
      <c r="J156" s="286"/>
      <c r="K156" s="286"/>
      <c r="L156" s="286"/>
      <c r="M156" s="286"/>
      <c r="N156" s="286"/>
      <c r="O156" s="286"/>
      <c r="P156" s="286"/>
      <c r="Q156" s="286"/>
      <c r="R156" s="286"/>
      <c r="S156" s="286"/>
      <c r="T156" s="286"/>
      <c r="U156" s="286"/>
      <c r="V156" s="287"/>
      <c r="W156" s="266"/>
      <c r="X156" s="267"/>
      <c r="Y156" s="267"/>
      <c r="Z156" s="267"/>
      <c r="AA156" s="267"/>
      <c r="AB156" s="267"/>
      <c r="AC156" s="267"/>
      <c r="AD156" s="267"/>
      <c r="AE156" s="267"/>
      <c r="AF156" s="267"/>
      <c r="AG156" s="267"/>
      <c r="AH156" s="268"/>
      <c r="AI156" s="264"/>
      <c r="AJ156" s="264"/>
      <c r="AK156" s="264"/>
      <c r="AL156" s="265"/>
      <c r="AM156" s="266"/>
      <c r="AN156" s="267"/>
      <c r="AO156" s="267"/>
      <c r="AP156" s="268"/>
      <c r="AQ156" s="269"/>
      <c r="AR156" s="269"/>
      <c r="AS156" s="269"/>
      <c r="AT156" s="270"/>
      <c r="AU156" s="312"/>
      <c r="AV156" s="269"/>
      <c r="AW156" s="269"/>
      <c r="AX156" s="269"/>
      <c r="AY156" s="313"/>
      <c r="AZ156" s="32"/>
      <c r="BA156" s="22"/>
    </row>
    <row r="157" spans="1:53" ht="16.5" customHeight="1">
      <c r="A157" s="15"/>
      <c r="B157" s="19"/>
      <c r="C157" s="257"/>
      <c r="D157" s="257"/>
      <c r="E157" s="257"/>
      <c r="F157" s="285"/>
      <c r="G157" s="286"/>
      <c r="H157" s="286"/>
      <c r="I157" s="286"/>
      <c r="J157" s="286"/>
      <c r="K157" s="286"/>
      <c r="L157" s="286"/>
      <c r="M157" s="286"/>
      <c r="N157" s="286"/>
      <c r="O157" s="286"/>
      <c r="P157" s="286"/>
      <c r="Q157" s="286"/>
      <c r="R157" s="286"/>
      <c r="S157" s="286"/>
      <c r="T157" s="286"/>
      <c r="U157" s="286"/>
      <c r="V157" s="287"/>
      <c r="W157" s="266"/>
      <c r="X157" s="267"/>
      <c r="Y157" s="267"/>
      <c r="Z157" s="267"/>
      <c r="AA157" s="267"/>
      <c r="AB157" s="267"/>
      <c r="AC157" s="267"/>
      <c r="AD157" s="267"/>
      <c r="AE157" s="267"/>
      <c r="AF157" s="267"/>
      <c r="AG157" s="267"/>
      <c r="AH157" s="268"/>
      <c r="AI157" s="264"/>
      <c r="AJ157" s="264"/>
      <c r="AK157" s="264"/>
      <c r="AL157" s="265"/>
      <c r="AM157" s="266"/>
      <c r="AN157" s="267"/>
      <c r="AO157" s="267"/>
      <c r="AP157" s="268"/>
      <c r="AQ157" s="269"/>
      <c r="AR157" s="269"/>
      <c r="AS157" s="269"/>
      <c r="AT157" s="270"/>
      <c r="AU157" s="312"/>
      <c r="AV157" s="269"/>
      <c r="AW157" s="269"/>
      <c r="AX157" s="269"/>
      <c r="AY157" s="313"/>
      <c r="AZ157" s="32"/>
      <c r="BA157" s="22"/>
    </row>
    <row r="158" spans="1:53" ht="16.5" customHeight="1">
      <c r="A158" s="15"/>
      <c r="B158" s="19"/>
      <c r="C158" s="257"/>
      <c r="D158" s="257"/>
      <c r="E158" s="257"/>
      <c r="F158" s="285"/>
      <c r="G158" s="286"/>
      <c r="H158" s="286"/>
      <c r="I158" s="286"/>
      <c r="J158" s="286"/>
      <c r="K158" s="286"/>
      <c r="L158" s="286"/>
      <c r="M158" s="286"/>
      <c r="N158" s="286"/>
      <c r="O158" s="286"/>
      <c r="P158" s="286"/>
      <c r="Q158" s="286"/>
      <c r="R158" s="286"/>
      <c r="S158" s="286"/>
      <c r="T158" s="286"/>
      <c r="U158" s="286"/>
      <c r="V158" s="287"/>
      <c r="W158" s="266"/>
      <c r="X158" s="267"/>
      <c r="Y158" s="267"/>
      <c r="Z158" s="267"/>
      <c r="AA158" s="267"/>
      <c r="AB158" s="267"/>
      <c r="AC158" s="267"/>
      <c r="AD158" s="267"/>
      <c r="AE158" s="267"/>
      <c r="AF158" s="267"/>
      <c r="AG158" s="267"/>
      <c r="AH158" s="268"/>
      <c r="AI158" s="264"/>
      <c r="AJ158" s="264"/>
      <c r="AK158" s="264"/>
      <c r="AL158" s="265"/>
      <c r="AM158" s="266"/>
      <c r="AN158" s="267"/>
      <c r="AO158" s="267"/>
      <c r="AP158" s="268"/>
      <c r="AQ158" s="269"/>
      <c r="AR158" s="269"/>
      <c r="AS158" s="269"/>
      <c r="AT158" s="270"/>
      <c r="AU158" s="312"/>
      <c r="AV158" s="269"/>
      <c r="AW158" s="269"/>
      <c r="AX158" s="269"/>
      <c r="AY158" s="313"/>
      <c r="AZ158" s="32"/>
      <c r="BA158" s="22"/>
    </row>
    <row r="159" spans="1:53" ht="16.5" customHeight="1">
      <c r="A159" s="15"/>
      <c r="B159" s="19"/>
      <c r="C159" s="257"/>
      <c r="D159" s="257"/>
      <c r="E159" s="257"/>
      <c r="F159" s="285"/>
      <c r="G159" s="286"/>
      <c r="H159" s="286"/>
      <c r="I159" s="286"/>
      <c r="J159" s="286"/>
      <c r="K159" s="286"/>
      <c r="L159" s="286"/>
      <c r="M159" s="286"/>
      <c r="N159" s="286"/>
      <c r="O159" s="286"/>
      <c r="P159" s="286"/>
      <c r="Q159" s="286"/>
      <c r="R159" s="286"/>
      <c r="S159" s="286"/>
      <c r="T159" s="286"/>
      <c r="U159" s="286"/>
      <c r="V159" s="287"/>
      <c r="W159" s="266"/>
      <c r="X159" s="267"/>
      <c r="Y159" s="267"/>
      <c r="Z159" s="267"/>
      <c r="AA159" s="267"/>
      <c r="AB159" s="267"/>
      <c r="AC159" s="267"/>
      <c r="AD159" s="267"/>
      <c r="AE159" s="267"/>
      <c r="AF159" s="267"/>
      <c r="AG159" s="267"/>
      <c r="AH159" s="268"/>
      <c r="AI159" s="264"/>
      <c r="AJ159" s="264"/>
      <c r="AK159" s="264"/>
      <c r="AL159" s="265"/>
      <c r="AM159" s="266"/>
      <c r="AN159" s="267"/>
      <c r="AO159" s="267"/>
      <c r="AP159" s="268"/>
      <c r="AQ159" s="269"/>
      <c r="AR159" s="269"/>
      <c r="AS159" s="269"/>
      <c r="AT159" s="270"/>
      <c r="AU159" s="312"/>
      <c r="AV159" s="269"/>
      <c r="AW159" s="269"/>
      <c r="AX159" s="269"/>
      <c r="AY159" s="313"/>
      <c r="AZ159" s="32"/>
      <c r="BA159" s="22"/>
    </row>
    <row r="160" spans="1:53" ht="4.5" customHeight="1">
      <c r="A160" s="15"/>
      <c r="B160" s="37"/>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0"/>
      <c r="AN160" s="50"/>
      <c r="AO160" s="50"/>
      <c r="AP160" s="50"/>
      <c r="AQ160" s="50"/>
      <c r="AR160" s="50"/>
      <c r="AS160" s="38"/>
      <c r="AT160" s="38"/>
      <c r="AU160" s="38"/>
      <c r="AV160" s="38"/>
      <c r="AW160" s="38"/>
      <c r="AX160" s="38"/>
      <c r="AY160" s="38"/>
      <c r="AZ160" s="39"/>
      <c r="BA160" s="22"/>
    </row>
    <row r="161" spans="1:53">
      <c r="A161" s="15"/>
      <c r="B161" s="15"/>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58"/>
      <c r="AN161" s="58"/>
      <c r="AO161" s="58"/>
      <c r="AP161" s="58"/>
      <c r="AQ161" s="58"/>
      <c r="AR161" s="58"/>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9"/>
      <c r="D163" s="59"/>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61"/>
      <c r="D166" s="61"/>
      <c r="E166" s="60"/>
    </row>
    <row r="167" spans="1:53">
      <c r="C167" s="61"/>
      <c r="D167" s="61"/>
      <c r="E167" s="60"/>
    </row>
    <row r="168" spans="1:53">
      <c r="C168" s="62"/>
      <c r="D168" s="62"/>
    </row>
    <row r="169" spans="1:53">
      <c r="C169" s="63"/>
    </row>
    <row r="170" spans="1:53">
      <c r="C170" s="63"/>
    </row>
    <row r="171" spans="1:53">
      <c r="C171" s="60"/>
    </row>
  </sheetData>
  <mergeCells count="510">
    <mergeCell ref="F157:V157"/>
    <mergeCell ref="W157:AH157"/>
    <mergeCell ref="AI157:AL157"/>
    <mergeCell ref="AM157:AP157"/>
    <mergeCell ref="AQ157:AT157"/>
    <mergeCell ref="AQ159:AT159"/>
    <mergeCell ref="AU157:AY157"/>
    <mergeCell ref="C158:E158"/>
    <mergeCell ref="F158:V158"/>
    <mergeCell ref="W158:AH158"/>
    <mergeCell ref="AI158:AL158"/>
    <mergeCell ref="AM158:AP158"/>
    <mergeCell ref="AQ158:AT158"/>
    <mergeCell ref="AU158:AY158"/>
    <mergeCell ref="C157:E157"/>
    <mergeCell ref="W155:AH155"/>
    <mergeCell ref="AI155:AL155"/>
    <mergeCell ref="AM155:AP155"/>
    <mergeCell ref="AQ155:AT155"/>
    <mergeCell ref="AU159:AY159"/>
    <mergeCell ref="C159:E159"/>
    <mergeCell ref="F159:V159"/>
    <mergeCell ref="W159:AH159"/>
    <mergeCell ref="AI159:AL159"/>
    <mergeCell ref="AM159:AP159"/>
    <mergeCell ref="AU155:AY155"/>
    <mergeCell ref="C156:E156"/>
    <mergeCell ref="F156:V156"/>
    <mergeCell ref="W156:AH156"/>
    <mergeCell ref="AI156:AL156"/>
    <mergeCell ref="AM156:AP156"/>
    <mergeCell ref="AQ156:AT156"/>
    <mergeCell ref="AU156:AY156"/>
    <mergeCell ref="C155:E155"/>
    <mergeCell ref="F155:V155"/>
    <mergeCell ref="AQ154:AT154"/>
    <mergeCell ref="AU154:AY154"/>
    <mergeCell ref="C153:E153"/>
    <mergeCell ref="F153:V153"/>
    <mergeCell ref="W153:AH153"/>
    <mergeCell ref="AI153:AL153"/>
    <mergeCell ref="AM153:AP153"/>
    <mergeCell ref="AQ153:AT153"/>
    <mergeCell ref="W151:AH151"/>
    <mergeCell ref="AI151:AL151"/>
    <mergeCell ref="AM151:AP151"/>
    <mergeCell ref="AQ151:AT151"/>
    <mergeCell ref="AU153:AY153"/>
    <mergeCell ref="C154:E154"/>
    <mergeCell ref="F154:V154"/>
    <mergeCell ref="W154:AH154"/>
    <mergeCell ref="AI154:AL154"/>
    <mergeCell ref="AM154:AP154"/>
    <mergeCell ref="AU151:AY151"/>
    <mergeCell ref="C152:E152"/>
    <mergeCell ref="F152:V152"/>
    <mergeCell ref="W152:AH152"/>
    <mergeCell ref="AI152:AL152"/>
    <mergeCell ref="AM152:AP152"/>
    <mergeCell ref="AQ152:AT152"/>
    <mergeCell ref="AU152:AY152"/>
    <mergeCell ref="C151:E151"/>
    <mergeCell ref="F151:V151"/>
    <mergeCell ref="AQ150:AT150"/>
    <mergeCell ref="AU150:AY150"/>
    <mergeCell ref="C149:E149"/>
    <mergeCell ref="F149:V149"/>
    <mergeCell ref="W149:AH149"/>
    <mergeCell ref="AI149:AL149"/>
    <mergeCell ref="AM149:AP149"/>
    <mergeCell ref="AQ149:AT149"/>
    <mergeCell ref="W147:AH147"/>
    <mergeCell ref="AI147:AL147"/>
    <mergeCell ref="AM147:AP147"/>
    <mergeCell ref="AQ147:AT147"/>
    <mergeCell ref="AU149:AY149"/>
    <mergeCell ref="C150:E150"/>
    <mergeCell ref="F150:V150"/>
    <mergeCell ref="W150:AH150"/>
    <mergeCell ref="AI150:AL150"/>
    <mergeCell ref="AM150:AP150"/>
    <mergeCell ref="AU147:AY147"/>
    <mergeCell ref="C148:E148"/>
    <mergeCell ref="F148:V148"/>
    <mergeCell ref="W148:AH148"/>
    <mergeCell ref="AI148:AL148"/>
    <mergeCell ref="AM148:AP148"/>
    <mergeCell ref="AQ148:AT148"/>
    <mergeCell ref="AU148:AY148"/>
    <mergeCell ref="C147:E147"/>
    <mergeCell ref="F147:V147"/>
    <mergeCell ref="C142:E142"/>
    <mergeCell ref="F142:V142"/>
    <mergeCell ref="W142:AH142"/>
    <mergeCell ref="AI142:AL142"/>
    <mergeCell ref="AM142:AP142"/>
    <mergeCell ref="AQ142:AT142"/>
    <mergeCell ref="AU146:AY146"/>
    <mergeCell ref="AU142:AY142"/>
    <mergeCell ref="C144:AY144"/>
    <mergeCell ref="C145:E145"/>
    <mergeCell ref="F145:V145"/>
    <mergeCell ref="W145:AH145"/>
    <mergeCell ref="AI145:AL145"/>
    <mergeCell ref="AM145:AP145"/>
    <mergeCell ref="AQ145:AT145"/>
    <mergeCell ref="AU145:AY145"/>
    <mergeCell ref="W140:AH140"/>
    <mergeCell ref="AI140:AL140"/>
    <mergeCell ref="AM140:AP140"/>
    <mergeCell ref="AQ140:AT140"/>
    <mergeCell ref="C146:E146"/>
    <mergeCell ref="F146:V146"/>
    <mergeCell ref="W146:AH146"/>
    <mergeCell ref="AI146:AL146"/>
    <mergeCell ref="AM146:AP146"/>
    <mergeCell ref="AQ146:AT146"/>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3:AY63"/>
    <mergeCell ref="C64:AY65"/>
    <mergeCell ref="C70:AY70"/>
    <mergeCell ref="C71:N71"/>
    <mergeCell ref="O71:AY71"/>
    <mergeCell ref="C72:N83"/>
    <mergeCell ref="O72: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4"/>
    <mergeCell ref="F48:AY54"/>
    <mergeCell ref="C55:E60"/>
    <mergeCell ref="F55:AY60"/>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72:N83">
      <formula1>"事業（活動）の効率・成果を高める,事業（活動）の効率を上げる,事業（活動）の成果を高める,事業の廃止"</formula1>
    </dataValidation>
    <dataValidation type="list" allowBlank="1" showInputMessage="1" showErrorMessage="1" sqref="C64:AY65">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（仮称）南湖四丁目、中海岸三丁目地内公園整備事業</vt:lpstr>
      <vt:lpstr>柳島キャンプ場管理運営事業</vt:lpstr>
      <vt:lpstr>'（仮称）南湖四丁目、中海岸三丁目地内公園整備事業'!Print_Area</vt:lpstr>
      <vt:lpstr>柳島キャンプ場管理運営事業!Print_Area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2016-08-08T02:34:57Z</cp:lastPrinted>
  <dcterms:created xsi:type="dcterms:W3CDTF">2016-05-09T00:49:41Z</dcterms:created>
  <dcterms:modified xsi:type="dcterms:W3CDTF">2016-09-27T05:29:55Z</dcterms:modified>
</cp:coreProperties>
</file>