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555" windowWidth="13305" windowHeight="8865" activeTab="0"/>
  </bookViews>
  <sheets>
    <sheet name="シート" sheetId="1" r:id="rId1"/>
  </sheets>
  <definedNames>
    <definedName name="_xlnm.Print_Area" localSheetId="0">'シート'!$A$1:$AU$25</definedName>
    <definedName name="_xlnm.Print_Titles" localSheetId="0">'シート'!$A:$F,'シート'!$1:$9</definedName>
  </definedNames>
  <calcPr fullCalcOnLoad="1"/>
</workbook>
</file>

<file path=xl/sharedStrings.xml><?xml version="1.0" encoding="utf-8"?>
<sst xmlns="http://schemas.openxmlformats.org/spreadsheetml/2006/main" count="311" uniqueCount="163">
  <si>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</si>
  <si>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</si>
  <si>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</si>
  <si>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</si>
  <si>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</si>
  <si>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</si>
  <si>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</si>
  <si>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</si>
  <si>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</si>
  <si>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</si>
  <si>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</si>
  <si>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</si>
  <si>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</si>
  <si>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</si>
  <si>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</si>
  <si>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</si>
  <si>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</si>
  <si>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</si>
  <si>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</si>
  <si>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</si>
  <si>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</si>
  <si>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</si>
  <si>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</si>
  <si>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</si>
  <si>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</si>
  <si>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</si>
  <si>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</si>
  <si>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</si>
  <si>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</si>
  <si>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</si>
  <si>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</si>
  <si>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</si>
  <si>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</si>
  <si>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</si>
  <si>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</si>
  <si>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</si>
  <si>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</si>
  <si>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</si>
  <si>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</si>
  <si>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</si>
  <si>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</si>
  <si>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</si>
  <si>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</si>
  <si>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</si>
  <si>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</si>
  <si>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</si>
  <si>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</si>
  <si>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</si>
  <si>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</si>
  <si>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</si>
  <si>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</si>
  <si>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</si>
  <si>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</si>
  <si>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</si>
  <si>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</si>
  <si>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</si>
  <si>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</si>
  <si>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</si>
  <si>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</si>
  <si>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</si>
  <si>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警備第一課・第二課</t>
  </si>
  <si>
    <t>消防業務を効果的・効率的に実施する</t>
  </si>
  <si>
    <t>火災・救助業務</t>
  </si>
  <si>
    <t>災害に迅速に対応し、災害被害を軽減する。</t>
  </si>
  <si>
    <t>市民等</t>
  </si>
  <si>
    <t>定例定型</t>
  </si>
  <si>
    <t>救急業務</t>
  </si>
  <si>
    <t>複雑多様化する救急業務に対して専門的な知識を習得し訓練を実施して救命技術を向上させる。</t>
  </si>
  <si>
    <t>救急現場到着平均時間</t>
  </si>
  <si>
    <t>６．２分</t>
  </si>
  <si>
    <t>立入検査業務</t>
  </si>
  <si>
    <t>立入検査を実施し消防設備不備事項の改善・改修指導により火災被害を軽減する。</t>
  </si>
  <si>
    <t>防火対象物管理者</t>
  </si>
  <si>
    <t>立入検査件数</t>
  </si>
  <si>
    <t>４８５件</t>
  </si>
  <si>
    <t>消防補助業務</t>
  </si>
  <si>
    <t>普通救命ジュニアコース・防災訓練での指導や街頭消火器確認調査等により防災力を高める。</t>
  </si>
  <si>
    <t>普通救命ジュニアコース、防災アカデミー、防災訓練、街頭消火器確認調査回数</t>
  </si>
  <si>
    <t>１７８回</t>
  </si>
  <si>
    <t>災害応急対策活動</t>
  </si>
  <si>
    <t>本市域に、地震動・津波等伴う諸現象による同時多発的災害が発生した場合に、被害を軽減し、応急対策活動を課として迅速的確に対処する。</t>
  </si>
  <si>
    <t>市民等</t>
  </si>
  <si>
    <t>庁内共通事務</t>
  </si>
  <si>
    <t>火災に対応する水利保全</t>
  </si>
  <si>
    <t>実施回数</t>
  </si>
  <si>
    <t>1４４回</t>
  </si>
  <si>
    <t>火災対応の指揮訓練</t>
  </si>
  <si>
    <t>４回</t>
  </si>
  <si>
    <t>救助対応の連携訓練</t>
  </si>
  <si>
    <t>４８回</t>
  </si>
  <si>
    <t>高度救急資機材取扱訓練</t>
  </si>
  <si>
    <t>実施回数</t>
  </si>
  <si>
    <t>１４４回</t>
  </si>
  <si>
    <t>立入検査、指導</t>
  </si>
  <si>
    <t>実施件数</t>
  </si>
  <si>
    <t>普通救命ジュニアコースでの指導</t>
  </si>
  <si>
    <t>２４回</t>
  </si>
  <si>
    <t>施設・車両見学、防災アカデミー講習</t>
  </si>
  <si>
    <t>４５回</t>
  </si>
  <si>
    <t>地域の防災訓練</t>
  </si>
  <si>
    <t>１３回</t>
  </si>
  <si>
    <t>街頭消火器確認調査</t>
  </si>
  <si>
    <t>補助業務実施回数（年2回の報告に対する調査回数）</t>
  </si>
  <si>
    <t>１１２回</t>
  </si>
  <si>
    <t>茅ヶ崎市消防計画における課（班）の活動内容の検証及び見直し</t>
  </si>
  <si>
    <t>事務を適正に執行した割合</t>
  </si>
  <si>
    <t>１００％</t>
  </si>
  <si>
    <t>業務計画</t>
  </si>
  <si>
    <t>災害に迅速に対応し、災害被害を軽減する。</t>
  </si>
  <si>
    <t>火災・救助業務</t>
  </si>
  <si>
    <t>立入検査を実施し消防設備不備事項の改善指導により火災被害を軽減する。</t>
  </si>
  <si>
    <t>立入検査数</t>
  </si>
  <si>
    <t>４９２件</t>
  </si>
  <si>
    <t>立入検査業務</t>
  </si>
  <si>
    <t>消防補助事業</t>
  </si>
  <si>
    <t>普通救命ジュニアコース・防災訓練での指導や街頭消火器確認調査等により防災力を高める。</t>
  </si>
  <si>
    <t>他課からの依頼受け入れ件数</t>
  </si>
  <si>
    <t>消防補助業務</t>
  </si>
  <si>
    <t>災害応急対策活動</t>
  </si>
  <si>
    <t>本市域に、地震動・津波等伴う諸現象による多発的災害が発生した場合に、被害を軽減し応急対策活動を迅速的確に実施する。</t>
  </si>
  <si>
    <t>庁内共通事務</t>
  </si>
  <si>
    <t>４回</t>
  </si>
  <si>
    <t>４８回</t>
  </si>
  <si>
    <t>４９２回</t>
  </si>
  <si>
    <t>２４回</t>
  </si>
  <si>
    <t>施設・車両見学、防災アカデミー講習の実施</t>
  </si>
  <si>
    <t>地域の防災訓練への参加</t>
  </si>
  <si>
    <t>街頭消火器確認調査の実施（年度内報告２回）</t>
  </si>
  <si>
    <t>１１２回（２回の報告に対する調査回数）</t>
  </si>
  <si>
    <t>茅ヶ崎市消防計画における課（班）の活動内容の検証及び見直し</t>
  </si>
  <si>
    <t>事務を適正に執行した割合</t>
  </si>
  <si>
    <t>なし</t>
  </si>
  <si>
    <t>24年度の取組に対する分析</t>
  </si>
  <si>
    <t>予算なし</t>
  </si>
  <si>
    <t>未</t>
  </si>
  <si>
    <t>高</t>
  </si>
  <si>
    <t>現状維持</t>
  </si>
  <si>
    <t>当初予定の活動目標を確実に執行できた</t>
  </si>
  <si>
    <t>Ａ</t>
  </si>
  <si>
    <t>１００％</t>
  </si>
  <si>
    <t>１７４回</t>
  </si>
  <si>
    <t>３２回（当初予定数から依頼数が減少）</t>
  </si>
  <si>
    <t>職員</t>
  </si>
  <si>
    <t>４９２件
（予定数）</t>
  </si>
  <si>
    <t>庁内共通事務のとりまとめや庁内外の照会回答を行う。</t>
  </si>
  <si>
    <t>１８５回</t>
  </si>
  <si>
    <t>６．９分</t>
  </si>
  <si>
    <t>３６６日</t>
  </si>
  <si>
    <t>３６５日</t>
  </si>
  <si>
    <t>４８８件</t>
  </si>
  <si>
    <t>当初予定の活動目標をほぼ達成できた</t>
  </si>
  <si>
    <t>６回
（当初予定数から依頼数が減少）</t>
  </si>
  <si>
    <t>活動目標を確実に執行できた。
（当初予定数から依頼数が減少）</t>
  </si>
  <si>
    <t>６．２分</t>
  </si>
  <si>
    <t>出動可能日数</t>
  </si>
  <si>
    <t>目標値には達していないが、救急活動は適切に実施できた</t>
  </si>
  <si>
    <t>大規模火災対応訓練・同時多発火災対応訓練</t>
  </si>
  <si>
    <t>救急現場到着平均時間
（病院到着平均所要時分）</t>
  </si>
  <si>
    <t>６．１分
（３２分）</t>
  </si>
  <si>
    <t>６．１分
（３２分）</t>
  </si>
  <si>
    <r>
      <t xml:space="preserve">５２回
</t>
    </r>
    <r>
      <rPr>
        <sz val="10"/>
        <rFont val="HG丸ｺﾞｼｯｸM-PRO"/>
        <family val="3"/>
      </rPr>
      <t>（１００％）</t>
    </r>
  </si>
  <si>
    <t>訓練実施回数
(出動に対し迅速に活動した率)</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</si>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</sst>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1">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8" fillId="0" borderId="12" xfId="0" applyFont="1" applyFill="1" applyBorder="1" applyAlignment="1" applyProtection="1">
      <alignment vertical="center" wrapText="1"/>
      <protection locked="0"/>
    </xf>
    <xf numFmtId="0" fontId="14" fillId="0" borderId="12" xfId="0" applyFont="1" applyFill="1" applyBorder="1" applyAlignment="1" applyProtection="1">
      <alignment horizontal="left" vertical="center" wrapText="1"/>
      <protection locked="0"/>
    </xf>
    <xf numFmtId="0" fontId="11" fillId="0" borderId="12" xfId="0"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49" fontId="8" fillId="0" borderId="0" xfId="0" applyNumberFormat="1" applyFont="1" applyFill="1" applyAlignment="1" applyProtection="1">
      <alignment vertical="center" wrapText="1"/>
      <protection locked="0"/>
    </xf>
    <xf numFmtId="0" fontId="10" fillId="0" borderId="0" xfId="0" applyFont="1" applyFill="1" applyAlignment="1" applyProtection="1">
      <alignment horizontal="right" wrapText="1"/>
      <protection locked="0"/>
    </xf>
    <xf numFmtId="0" fontId="5" fillId="37" borderId="14" xfId="0" applyFont="1" applyFill="1" applyBorder="1" applyAlignment="1" applyProtection="1">
      <alignment horizontal="center" vertical="center" wrapText="1" shrinkToFit="1"/>
      <protection locked="0"/>
    </xf>
    <xf numFmtId="0" fontId="5" fillId="37" borderId="15" xfId="0" applyFont="1" applyFill="1" applyBorder="1" applyAlignment="1" applyProtection="1">
      <alignment horizontal="center" vertical="center" wrapText="1" shrinkToFit="1"/>
      <protection locked="0"/>
    </xf>
    <xf numFmtId="0" fontId="4" fillId="19" borderId="14" xfId="0" applyFont="1" applyFill="1" applyBorder="1" applyAlignment="1" applyProtection="1">
      <alignment horizontal="center" vertical="center" wrapText="1" shrinkToFit="1"/>
      <protection locked="0"/>
    </xf>
    <xf numFmtId="0" fontId="4" fillId="19" borderId="16" xfId="0" applyFont="1" applyFill="1" applyBorder="1" applyAlignment="1" applyProtection="1">
      <alignment horizontal="center" vertical="center" wrapText="1" shrinkToFit="1"/>
      <protection locked="0"/>
    </xf>
    <xf numFmtId="0" fontId="4" fillId="19" borderId="15" xfId="0" applyFont="1" applyFill="1" applyBorder="1" applyAlignment="1" applyProtection="1">
      <alignment horizontal="center" vertical="center" wrapText="1" shrinkToFit="1"/>
      <protection locked="0"/>
    </xf>
    <xf numFmtId="0" fontId="4" fillId="33" borderId="17"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3" borderId="12" xfId="0" applyFont="1" applyFill="1" applyBorder="1" applyAlignment="1" applyProtection="1">
      <alignment horizontal="center" vertical="center" wrapText="1"/>
      <protection/>
    </xf>
    <xf numFmtId="0" fontId="5" fillId="37" borderId="24" xfId="0" applyFont="1" applyFill="1" applyBorder="1" applyAlignment="1" applyProtection="1">
      <alignment horizontal="center" vertical="center" wrapText="1" shrinkToFit="1"/>
      <protection locked="0"/>
    </xf>
    <xf numFmtId="0" fontId="6" fillId="39" borderId="24"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wrapText="1"/>
      <protection/>
    </xf>
    <xf numFmtId="0" fontId="4" fillId="35" borderId="25" xfId="0" applyFont="1" applyFill="1" applyBorder="1" applyAlignment="1" applyProtection="1">
      <alignment horizontal="center" vertical="center" wrapText="1"/>
      <protection/>
    </xf>
    <xf numFmtId="0" fontId="4" fillId="35" borderId="26"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11" fillId="38" borderId="12" xfId="0" applyFont="1" applyFill="1" applyBorder="1" applyAlignment="1" applyProtection="1">
      <alignment horizontal="center" vertical="center" textRotation="255" wrapText="1"/>
      <protection/>
    </xf>
    <xf numFmtId="187" fontId="8" fillId="38" borderId="25" xfId="0" applyNumberFormat="1" applyFont="1" applyFill="1" applyBorder="1" applyAlignment="1" applyProtection="1">
      <alignment horizontal="center" vertical="center" wrapText="1"/>
      <protection/>
    </xf>
    <xf numFmtId="187" fontId="8" fillId="38" borderId="26"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8" borderId="17"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5" borderId="25" xfId="0" applyFont="1" applyFill="1" applyBorder="1" applyAlignment="1" applyProtection="1">
      <alignment horizontal="center" vertical="center" textRotation="255" readingOrder="2"/>
      <protection/>
    </xf>
    <xf numFmtId="0" fontId="4" fillId="35" borderId="26"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5" borderId="17"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11" fillId="36" borderId="12"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8" fillId="38" borderId="26" xfId="0" applyFont="1" applyFill="1" applyBorder="1" applyAlignment="1">
      <alignment horizontal="center" vertical="center" wrapText="1"/>
    </xf>
    <xf numFmtId="0" fontId="8" fillId="38" borderId="1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7">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5"/>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50390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50390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60" t="s">
        <v>15</v>
      </c>
      <c r="B1" s="60"/>
      <c r="C1" s="60"/>
      <c r="D1" s="61" t="s">
        <v>60</v>
      </c>
      <c r="E1" s="61"/>
      <c r="F1" s="61"/>
      <c r="G1" s="2"/>
      <c r="H1" s="2"/>
      <c r="I1" s="2"/>
      <c r="J1" s="2"/>
      <c r="K1" s="4"/>
      <c r="L1" s="4"/>
      <c r="M1" s="4"/>
      <c r="N1" s="4"/>
      <c r="O1" s="4"/>
      <c r="T1" s="7"/>
      <c r="U1" s="7"/>
      <c r="V1" s="2"/>
      <c r="W1" s="2"/>
      <c r="X1" s="2"/>
      <c r="Y1" s="2"/>
      <c r="Z1" s="2"/>
      <c r="AA1" s="2"/>
      <c r="AB1" s="4"/>
      <c r="AC1" s="4"/>
      <c r="AD1" s="8"/>
      <c r="AE1" s="4"/>
      <c r="AG1" s="9"/>
      <c r="AR1" s="40" t="str">
        <f>D1</f>
        <v>警備第一課・第二課</v>
      </c>
      <c r="AS1" s="40"/>
      <c r="AT1" s="40"/>
      <c r="AU1" s="40"/>
    </row>
    <row r="2" spans="1:47" ht="30" customHeight="1" thickBot="1">
      <c r="A2" s="41" t="s">
        <v>25</v>
      </c>
      <c r="B2" s="42"/>
      <c r="C2" s="43" t="s">
        <v>61</v>
      </c>
      <c r="D2" s="44"/>
      <c r="E2" s="44"/>
      <c r="F2" s="45"/>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46" t="s">
        <v>24</v>
      </c>
      <c r="B4" s="47"/>
      <c r="C4" s="47"/>
      <c r="D4" s="47"/>
      <c r="E4" s="47"/>
      <c r="F4" s="47"/>
      <c r="G4" s="13"/>
      <c r="H4" s="13"/>
      <c r="I4" s="13"/>
      <c r="J4" s="14"/>
      <c r="K4" s="48" t="s">
        <v>162</v>
      </c>
      <c r="L4" s="48"/>
      <c r="M4" s="48"/>
      <c r="N4" s="48"/>
      <c r="O4" s="48"/>
      <c r="P4" s="48"/>
      <c r="Q4" s="48"/>
      <c r="R4" s="48"/>
      <c r="S4" s="49"/>
      <c r="T4" s="50" t="s">
        <v>40</v>
      </c>
      <c r="U4" s="51"/>
      <c r="V4" s="51"/>
      <c r="W4" s="51"/>
      <c r="X4" s="51"/>
      <c r="Y4" s="51"/>
      <c r="Z4" s="51"/>
      <c r="AA4" s="51"/>
      <c r="AB4" s="51"/>
      <c r="AC4" s="51"/>
      <c r="AD4" s="51"/>
      <c r="AE4" s="51"/>
      <c r="AF4" s="51"/>
      <c r="AG4" s="52"/>
      <c r="AH4" s="56" t="s">
        <v>39</v>
      </c>
      <c r="AI4" s="56"/>
      <c r="AJ4" s="56"/>
      <c r="AK4" s="56"/>
      <c r="AL4" s="56"/>
      <c r="AM4" s="56"/>
      <c r="AN4" s="56"/>
      <c r="AO4" s="56"/>
      <c r="AP4" s="56"/>
      <c r="AQ4" s="56"/>
      <c r="AR4" s="56"/>
      <c r="AS4" s="56"/>
      <c r="AT4" s="56"/>
      <c r="AU4" s="56"/>
    </row>
    <row r="5" spans="1:47" s="15" customFormat="1" ht="26.25" customHeight="1">
      <c r="A5" s="46" t="s">
        <v>0</v>
      </c>
      <c r="B5" s="47"/>
      <c r="C5" s="47"/>
      <c r="D5" s="62"/>
      <c r="E5" s="58" t="s">
        <v>19</v>
      </c>
      <c r="F5" s="58" t="s">
        <v>27</v>
      </c>
      <c r="G5" s="79" t="s">
        <v>29</v>
      </c>
      <c r="H5" s="80"/>
      <c r="I5" s="80"/>
      <c r="J5" s="81"/>
      <c r="K5" s="48" t="s">
        <v>17</v>
      </c>
      <c r="L5" s="48"/>
      <c r="M5" s="48"/>
      <c r="N5" s="48"/>
      <c r="O5" s="48"/>
      <c r="P5" s="48"/>
      <c r="Q5" s="57" t="s">
        <v>18</v>
      </c>
      <c r="R5" s="48"/>
      <c r="S5" s="49"/>
      <c r="T5" s="53"/>
      <c r="U5" s="54"/>
      <c r="V5" s="54"/>
      <c r="W5" s="54"/>
      <c r="X5" s="54"/>
      <c r="Y5" s="54"/>
      <c r="Z5" s="54"/>
      <c r="AA5" s="54"/>
      <c r="AB5" s="54"/>
      <c r="AC5" s="54"/>
      <c r="AD5" s="54"/>
      <c r="AE5" s="54"/>
      <c r="AF5" s="54"/>
      <c r="AG5" s="55"/>
      <c r="AH5" s="56"/>
      <c r="AI5" s="56"/>
      <c r="AJ5" s="56"/>
      <c r="AK5" s="56"/>
      <c r="AL5" s="56"/>
      <c r="AM5" s="56"/>
      <c r="AN5" s="56"/>
      <c r="AO5" s="56"/>
      <c r="AP5" s="56"/>
      <c r="AQ5" s="56"/>
      <c r="AR5" s="56"/>
      <c r="AS5" s="56"/>
      <c r="AT5" s="56"/>
      <c r="AU5" s="56"/>
    </row>
    <row r="6" spans="1:47" s="15" customFormat="1" ht="27.75" customHeight="1">
      <c r="A6" s="58" t="s">
        <v>20</v>
      </c>
      <c r="B6" s="58" t="s">
        <v>1</v>
      </c>
      <c r="C6" s="59" t="s">
        <v>43</v>
      </c>
      <c r="D6" s="59" t="s">
        <v>44</v>
      </c>
      <c r="E6" s="58"/>
      <c r="F6" s="58"/>
      <c r="G6" s="66" t="s">
        <v>30</v>
      </c>
      <c r="H6" s="69" t="s">
        <v>35</v>
      </c>
      <c r="I6" s="70"/>
      <c r="J6" s="71"/>
      <c r="K6" s="78" t="s">
        <v>4</v>
      </c>
      <c r="L6" s="78"/>
      <c r="M6" s="78"/>
      <c r="N6" s="78"/>
      <c r="O6" s="48" t="s">
        <v>59</v>
      </c>
      <c r="P6" s="48"/>
      <c r="Q6" s="97" t="s">
        <v>34</v>
      </c>
      <c r="R6" s="78" t="s">
        <v>21</v>
      </c>
      <c r="S6" s="78" t="s">
        <v>132</v>
      </c>
      <c r="T6" s="88" t="s">
        <v>53</v>
      </c>
      <c r="U6" s="63" t="s">
        <v>57</v>
      </c>
      <c r="V6" s="101" t="s">
        <v>50</v>
      </c>
      <c r="W6" s="101" t="s">
        <v>51</v>
      </c>
      <c r="X6" s="104" t="s">
        <v>29</v>
      </c>
      <c r="Y6" s="105"/>
      <c r="Z6" s="105"/>
      <c r="AA6" s="106"/>
      <c r="AB6" s="88" t="s">
        <v>4</v>
      </c>
      <c r="AC6" s="88"/>
      <c r="AD6" s="88"/>
      <c r="AE6" s="94" t="s">
        <v>58</v>
      </c>
      <c r="AF6" s="94"/>
      <c r="AG6" s="63" t="s">
        <v>26</v>
      </c>
      <c r="AH6" s="89" t="s">
        <v>2</v>
      </c>
      <c r="AI6" s="89"/>
      <c r="AJ6" s="89"/>
      <c r="AK6" s="89"/>
      <c r="AL6" s="89" t="s">
        <v>3</v>
      </c>
      <c r="AM6" s="91" t="s">
        <v>46</v>
      </c>
      <c r="AN6" s="92"/>
      <c r="AO6" s="92"/>
      <c r="AP6" s="92"/>
      <c r="AQ6" s="92"/>
      <c r="AR6" s="93"/>
      <c r="AS6" s="91" t="s">
        <v>54</v>
      </c>
      <c r="AT6" s="93"/>
      <c r="AU6" s="82" t="s">
        <v>22</v>
      </c>
    </row>
    <row r="7" spans="1:47" s="17" customFormat="1" ht="32.25" customHeight="1">
      <c r="A7" s="58"/>
      <c r="B7" s="58"/>
      <c r="C7" s="59"/>
      <c r="D7" s="59"/>
      <c r="E7" s="58"/>
      <c r="F7" s="58"/>
      <c r="G7" s="67"/>
      <c r="H7" s="72"/>
      <c r="I7" s="73"/>
      <c r="J7" s="74"/>
      <c r="K7" s="78" t="s">
        <v>4</v>
      </c>
      <c r="L7" s="78" t="s">
        <v>42</v>
      </c>
      <c r="M7" s="78"/>
      <c r="N7" s="78"/>
      <c r="O7" s="100" t="s">
        <v>23</v>
      </c>
      <c r="P7" s="78" t="s">
        <v>5</v>
      </c>
      <c r="Q7" s="98"/>
      <c r="R7" s="78"/>
      <c r="S7" s="78"/>
      <c r="T7" s="88"/>
      <c r="U7" s="64"/>
      <c r="V7" s="102"/>
      <c r="W7" s="102"/>
      <c r="X7" s="63" t="s">
        <v>30</v>
      </c>
      <c r="Y7" s="50" t="s">
        <v>41</v>
      </c>
      <c r="Z7" s="51"/>
      <c r="AA7" s="52"/>
      <c r="AB7" s="88" t="s">
        <v>4</v>
      </c>
      <c r="AC7" s="95" t="s">
        <v>28</v>
      </c>
      <c r="AD7" s="96"/>
      <c r="AE7" s="107" t="s">
        <v>6</v>
      </c>
      <c r="AF7" s="88" t="s">
        <v>7</v>
      </c>
      <c r="AG7" s="64"/>
      <c r="AH7" s="84" t="s">
        <v>8</v>
      </c>
      <c r="AI7" s="84" t="s">
        <v>9</v>
      </c>
      <c r="AJ7" s="84" t="s">
        <v>10</v>
      </c>
      <c r="AK7" s="84" t="s">
        <v>11</v>
      </c>
      <c r="AL7" s="90"/>
      <c r="AM7" s="84" t="s">
        <v>47</v>
      </c>
      <c r="AN7" s="85" t="s">
        <v>45</v>
      </c>
      <c r="AO7" s="85" t="s">
        <v>48</v>
      </c>
      <c r="AP7" s="85" t="s">
        <v>49</v>
      </c>
      <c r="AQ7" s="108" t="s">
        <v>12</v>
      </c>
      <c r="AR7" s="56" t="s">
        <v>36</v>
      </c>
      <c r="AS7" s="109" t="s">
        <v>55</v>
      </c>
      <c r="AT7" s="89" t="s">
        <v>56</v>
      </c>
      <c r="AU7" s="83"/>
    </row>
    <row r="8" spans="1:47" s="17" customFormat="1" ht="32.25" customHeight="1">
      <c r="A8" s="58"/>
      <c r="B8" s="58"/>
      <c r="C8" s="59"/>
      <c r="D8" s="59"/>
      <c r="E8" s="58"/>
      <c r="F8" s="58"/>
      <c r="G8" s="67"/>
      <c r="H8" s="75"/>
      <c r="I8" s="76"/>
      <c r="J8" s="77"/>
      <c r="K8" s="78"/>
      <c r="L8" s="97" t="s">
        <v>16</v>
      </c>
      <c r="M8" s="97" t="s">
        <v>13</v>
      </c>
      <c r="N8" s="97" t="s">
        <v>14</v>
      </c>
      <c r="O8" s="100"/>
      <c r="P8" s="78"/>
      <c r="Q8" s="98"/>
      <c r="R8" s="78"/>
      <c r="S8" s="78"/>
      <c r="T8" s="88"/>
      <c r="U8" s="64"/>
      <c r="V8" s="102"/>
      <c r="W8" s="102"/>
      <c r="X8" s="64"/>
      <c r="Y8" s="53"/>
      <c r="Z8" s="54"/>
      <c r="AA8" s="55"/>
      <c r="AB8" s="88"/>
      <c r="AC8" s="63" t="s">
        <v>16</v>
      </c>
      <c r="AD8" s="63" t="s">
        <v>13</v>
      </c>
      <c r="AE8" s="107"/>
      <c r="AF8" s="88"/>
      <c r="AG8" s="64"/>
      <c r="AH8" s="84"/>
      <c r="AI8" s="84"/>
      <c r="AJ8" s="84"/>
      <c r="AK8" s="84"/>
      <c r="AL8" s="90"/>
      <c r="AM8" s="84"/>
      <c r="AN8" s="86"/>
      <c r="AO8" s="86"/>
      <c r="AP8" s="86"/>
      <c r="AQ8" s="108"/>
      <c r="AR8" s="56"/>
      <c r="AS8" s="109"/>
      <c r="AT8" s="56"/>
      <c r="AU8" s="83"/>
    </row>
    <row r="9" spans="1:47" s="17" customFormat="1" ht="32.25" customHeight="1">
      <c r="A9" s="58"/>
      <c r="B9" s="58"/>
      <c r="C9" s="59"/>
      <c r="D9" s="59"/>
      <c r="E9" s="58"/>
      <c r="F9" s="58"/>
      <c r="G9" s="68"/>
      <c r="H9" s="16" t="s">
        <v>31</v>
      </c>
      <c r="I9" s="16" t="s">
        <v>32</v>
      </c>
      <c r="J9" s="16" t="s">
        <v>33</v>
      </c>
      <c r="K9" s="78"/>
      <c r="L9" s="99"/>
      <c r="M9" s="99"/>
      <c r="N9" s="99"/>
      <c r="O9" s="18">
        <f>SUM(O10:O25)</f>
        <v>0</v>
      </c>
      <c r="P9" s="18">
        <f>SUM(P10:P25)</f>
        <v>0</v>
      </c>
      <c r="Q9" s="99"/>
      <c r="R9" s="78"/>
      <c r="S9" s="78"/>
      <c r="T9" s="88"/>
      <c r="U9" s="65"/>
      <c r="V9" s="103"/>
      <c r="W9" s="103"/>
      <c r="X9" s="65"/>
      <c r="Y9" s="19" t="s">
        <v>33</v>
      </c>
      <c r="Z9" s="19" t="s">
        <v>37</v>
      </c>
      <c r="AA9" s="19" t="s">
        <v>38</v>
      </c>
      <c r="AB9" s="88"/>
      <c r="AC9" s="65"/>
      <c r="AD9" s="65"/>
      <c r="AE9" s="20">
        <f>SUM(AE10:AE25)</f>
        <v>0</v>
      </c>
      <c r="AF9" s="20">
        <f>SUM(AF10:AF25)</f>
        <v>0</v>
      </c>
      <c r="AG9" s="65"/>
      <c r="AH9" s="84"/>
      <c r="AI9" s="84"/>
      <c r="AJ9" s="84"/>
      <c r="AK9" s="84"/>
      <c r="AL9" s="90"/>
      <c r="AM9" s="84"/>
      <c r="AN9" s="87"/>
      <c r="AO9" s="87"/>
      <c r="AP9" s="87"/>
      <c r="AQ9" s="108"/>
      <c r="AR9" s="56"/>
      <c r="AS9" s="110"/>
      <c r="AT9" s="56"/>
      <c r="AU9" s="83"/>
    </row>
    <row r="10" spans="1:47" ht="117" customHeight="1">
      <c r="A10" s="21">
        <v>1</v>
      </c>
      <c r="B10" s="22" t="s">
        <v>52</v>
      </c>
      <c r="C10" s="23" t="s">
        <v>62</v>
      </c>
      <c r="D10" s="24" t="s">
        <v>63</v>
      </c>
      <c r="E10" s="25" t="s">
        <v>64</v>
      </c>
      <c r="F10" s="26" t="s">
        <v>65</v>
      </c>
      <c r="G10" s="27" t="s">
        <v>154</v>
      </c>
      <c r="H10" s="27" t="s">
        <v>147</v>
      </c>
      <c r="I10" s="27" t="s">
        <v>148</v>
      </c>
      <c r="J10" s="28" t="s">
        <v>148</v>
      </c>
      <c r="K10" s="23"/>
      <c r="L10" s="29"/>
      <c r="M10" s="29"/>
      <c r="N10" s="29"/>
      <c r="O10" s="30"/>
      <c r="P10" s="30"/>
      <c r="Q10" s="25" t="s">
        <v>148</v>
      </c>
      <c r="R10" s="24" t="s">
        <v>137</v>
      </c>
      <c r="S10" s="31" t="s">
        <v>138</v>
      </c>
      <c r="T10" s="24" t="s">
        <v>62</v>
      </c>
      <c r="U10" s="23" t="s">
        <v>108</v>
      </c>
      <c r="V10" s="25" t="s">
        <v>64</v>
      </c>
      <c r="W10" s="26" t="s">
        <v>65</v>
      </c>
      <c r="X10" s="27" t="s">
        <v>161</v>
      </c>
      <c r="Y10" s="27" t="s">
        <v>160</v>
      </c>
      <c r="Z10" s="27" t="s">
        <v>160</v>
      </c>
      <c r="AA10" s="28" t="s">
        <v>160</v>
      </c>
      <c r="AB10" s="23"/>
      <c r="AC10" s="23"/>
      <c r="AD10" s="39"/>
      <c r="AE10" s="30"/>
      <c r="AF10" s="30"/>
      <c r="AG10" s="26" t="s">
        <v>107</v>
      </c>
      <c r="AH10" s="25" t="s">
        <v>134</v>
      </c>
      <c r="AI10" s="25" t="s">
        <v>135</v>
      </c>
      <c r="AJ10" s="25" t="s">
        <v>135</v>
      </c>
      <c r="AK10" s="25" t="s">
        <v>135</v>
      </c>
      <c r="AL10" s="25" t="s">
        <v>136</v>
      </c>
      <c r="AM10" s="26" t="s">
        <v>131</v>
      </c>
      <c r="AN10" s="25"/>
      <c r="AO10" s="25"/>
      <c r="AP10" s="25"/>
      <c r="AQ10" s="32"/>
      <c r="AR10" s="24"/>
      <c r="AS10" s="25" t="s">
        <v>131</v>
      </c>
      <c r="AT10" s="24"/>
      <c r="AU10" s="25" t="s">
        <v>133</v>
      </c>
    </row>
    <row r="11" spans="1:47" ht="106.5" customHeight="1">
      <c r="A11" s="21">
        <v>1</v>
      </c>
      <c r="B11" s="22"/>
      <c r="C11" s="23" t="s">
        <v>62</v>
      </c>
      <c r="D11" s="24"/>
      <c r="E11" s="25"/>
      <c r="F11" s="26"/>
      <c r="G11" s="28"/>
      <c r="H11" s="28"/>
      <c r="I11" s="28"/>
      <c r="J11" s="28"/>
      <c r="K11" s="23" t="s">
        <v>83</v>
      </c>
      <c r="L11" s="29" t="s">
        <v>84</v>
      </c>
      <c r="M11" s="29" t="s">
        <v>85</v>
      </c>
      <c r="N11" s="29" t="s">
        <v>92</v>
      </c>
      <c r="O11" s="33"/>
      <c r="P11" s="33"/>
      <c r="Q11" s="25"/>
      <c r="R11" s="24"/>
      <c r="S11" s="31"/>
      <c r="T11" s="24" t="s">
        <v>109</v>
      </c>
      <c r="U11" s="23"/>
      <c r="V11" s="25"/>
      <c r="W11" s="26"/>
      <c r="X11" s="28"/>
      <c r="Y11" s="28"/>
      <c r="Z11" s="28"/>
      <c r="AA11" s="28"/>
      <c r="AB11" s="23" t="s">
        <v>83</v>
      </c>
      <c r="AC11" s="23" t="s">
        <v>91</v>
      </c>
      <c r="AD11" s="29" t="s">
        <v>92</v>
      </c>
      <c r="AE11" s="30"/>
      <c r="AF11" s="30"/>
      <c r="AG11" s="34" t="s">
        <v>107</v>
      </c>
      <c r="AH11" s="25"/>
      <c r="AI11" s="25"/>
      <c r="AJ11" s="25"/>
      <c r="AK11" s="25"/>
      <c r="AL11" s="25"/>
      <c r="AM11" s="26"/>
      <c r="AN11" s="25"/>
      <c r="AO11" s="25"/>
      <c r="AP11" s="25"/>
      <c r="AQ11" s="32"/>
      <c r="AR11" s="24"/>
      <c r="AS11" s="25"/>
      <c r="AT11" s="24"/>
      <c r="AU11" s="25" t="s">
        <v>133</v>
      </c>
    </row>
    <row r="12" spans="1:47" ht="106.5" customHeight="1">
      <c r="A12" s="21">
        <v>1</v>
      </c>
      <c r="B12" s="22"/>
      <c r="C12" s="23" t="s">
        <v>62</v>
      </c>
      <c r="D12" s="24"/>
      <c r="E12" s="25"/>
      <c r="F12" s="26"/>
      <c r="G12" s="28"/>
      <c r="H12" s="28"/>
      <c r="I12" s="28"/>
      <c r="J12" s="28"/>
      <c r="K12" s="23" t="s">
        <v>86</v>
      </c>
      <c r="L12" s="29" t="s">
        <v>84</v>
      </c>
      <c r="M12" s="29" t="s">
        <v>87</v>
      </c>
      <c r="N12" s="29" t="s">
        <v>121</v>
      </c>
      <c r="O12" s="33"/>
      <c r="P12" s="33"/>
      <c r="Q12" s="25"/>
      <c r="R12" s="24"/>
      <c r="S12" s="31"/>
      <c r="T12" s="24" t="s">
        <v>109</v>
      </c>
      <c r="U12" s="23"/>
      <c r="V12" s="25"/>
      <c r="W12" s="26"/>
      <c r="X12" s="28"/>
      <c r="Y12" s="28"/>
      <c r="Z12" s="28"/>
      <c r="AA12" s="28"/>
      <c r="AB12" s="23" t="s">
        <v>156</v>
      </c>
      <c r="AC12" s="23" t="s">
        <v>91</v>
      </c>
      <c r="AD12" s="29" t="s">
        <v>121</v>
      </c>
      <c r="AE12" s="30"/>
      <c r="AF12" s="30"/>
      <c r="AG12" s="34" t="s">
        <v>107</v>
      </c>
      <c r="AH12" s="25"/>
      <c r="AI12" s="25"/>
      <c r="AJ12" s="25"/>
      <c r="AK12" s="25"/>
      <c r="AL12" s="25"/>
      <c r="AM12" s="26"/>
      <c r="AN12" s="25"/>
      <c r="AO12" s="25"/>
      <c r="AP12" s="25"/>
      <c r="AQ12" s="32"/>
      <c r="AR12" s="24"/>
      <c r="AS12" s="25"/>
      <c r="AT12" s="24"/>
      <c r="AU12" s="25" t="s">
        <v>133</v>
      </c>
    </row>
    <row r="13" spans="1:47" ht="106.5" customHeight="1">
      <c r="A13" s="21">
        <v>1</v>
      </c>
      <c r="B13" s="22"/>
      <c r="C13" s="23" t="s">
        <v>62</v>
      </c>
      <c r="D13" s="24"/>
      <c r="E13" s="25"/>
      <c r="F13" s="26"/>
      <c r="G13" s="28"/>
      <c r="H13" s="28"/>
      <c r="I13" s="28"/>
      <c r="J13" s="28"/>
      <c r="K13" s="23" t="s">
        <v>88</v>
      </c>
      <c r="L13" s="29" t="s">
        <v>84</v>
      </c>
      <c r="M13" s="29" t="s">
        <v>89</v>
      </c>
      <c r="N13" s="29" t="s">
        <v>122</v>
      </c>
      <c r="O13" s="33"/>
      <c r="P13" s="33"/>
      <c r="Q13" s="25"/>
      <c r="R13" s="24"/>
      <c r="S13" s="31"/>
      <c r="T13" s="24" t="s">
        <v>109</v>
      </c>
      <c r="U13" s="23"/>
      <c r="V13" s="25"/>
      <c r="W13" s="26"/>
      <c r="X13" s="28"/>
      <c r="Y13" s="28"/>
      <c r="Z13" s="28"/>
      <c r="AA13" s="28"/>
      <c r="AB13" s="23" t="s">
        <v>88</v>
      </c>
      <c r="AC13" s="23" t="s">
        <v>91</v>
      </c>
      <c r="AD13" s="29" t="s">
        <v>122</v>
      </c>
      <c r="AE13" s="30"/>
      <c r="AF13" s="30"/>
      <c r="AG13" s="34" t="s">
        <v>107</v>
      </c>
      <c r="AH13" s="25"/>
      <c r="AI13" s="25"/>
      <c r="AJ13" s="25"/>
      <c r="AK13" s="25"/>
      <c r="AL13" s="25"/>
      <c r="AM13" s="26"/>
      <c r="AN13" s="25"/>
      <c r="AO13" s="25"/>
      <c r="AP13" s="25"/>
      <c r="AQ13" s="32"/>
      <c r="AR13" s="24"/>
      <c r="AS13" s="25"/>
      <c r="AT13" s="24"/>
      <c r="AU13" s="25" t="s">
        <v>133</v>
      </c>
    </row>
    <row r="14" spans="1:47" ht="106.5" customHeight="1">
      <c r="A14" s="21">
        <v>2</v>
      </c>
      <c r="B14" s="22" t="s">
        <v>52</v>
      </c>
      <c r="C14" s="23" t="s">
        <v>66</v>
      </c>
      <c r="D14" s="24" t="s">
        <v>67</v>
      </c>
      <c r="E14" s="25" t="s">
        <v>64</v>
      </c>
      <c r="F14" s="26" t="s">
        <v>65</v>
      </c>
      <c r="G14" s="28" t="s">
        <v>68</v>
      </c>
      <c r="H14" s="28" t="s">
        <v>69</v>
      </c>
      <c r="I14" s="28" t="s">
        <v>69</v>
      </c>
      <c r="J14" s="28" t="s">
        <v>153</v>
      </c>
      <c r="K14" s="23"/>
      <c r="L14" s="29"/>
      <c r="M14" s="29"/>
      <c r="N14" s="29"/>
      <c r="O14" s="33"/>
      <c r="P14" s="33"/>
      <c r="Q14" s="25" t="s">
        <v>146</v>
      </c>
      <c r="R14" s="24" t="s">
        <v>155</v>
      </c>
      <c r="S14" s="31" t="s">
        <v>138</v>
      </c>
      <c r="T14" s="24" t="s">
        <v>66</v>
      </c>
      <c r="U14" s="35" t="s">
        <v>67</v>
      </c>
      <c r="V14" s="25" t="s">
        <v>64</v>
      </c>
      <c r="W14" s="26" t="s">
        <v>65</v>
      </c>
      <c r="X14" s="28" t="s">
        <v>157</v>
      </c>
      <c r="Y14" s="28" t="s">
        <v>158</v>
      </c>
      <c r="Z14" s="28" t="s">
        <v>159</v>
      </c>
      <c r="AA14" s="28" t="s">
        <v>159</v>
      </c>
      <c r="AB14" s="23"/>
      <c r="AC14" s="23"/>
      <c r="AD14" s="29"/>
      <c r="AE14" s="30"/>
      <c r="AF14" s="30"/>
      <c r="AG14" s="34" t="s">
        <v>107</v>
      </c>
      <c r="AH14" s="25" t="s">
        <v>134</v>
      </c>
      <c r="AI14" s="25" t="s">
        <v>135</v>
      </c>
      <c r="AJ14" s="25" t="s">
        <v>135</v>
      </c>
      <c r="AK14" s="25" t="s">
        <v>135</v>
      </c>
      <c r="AL14" s="25" t="s">
        <v>136</v>
      </c>
      <c r="AM14" s="26" t="s">
        <v>131</v>
      </c>
      <c r="AN14" s="25"/>
      <c r="AO14" s="25"/>
      <c r="AP14" s="25"/>
      <c r="AQ14" s="32"/>
      <c r="AR14" s="24"/>
      <c r="AS14" s="25" t="s">
        <v>131</v>
      </c>
      <c r="AT14" s="24"/>
      <c r="AU14" s="25" t="s">
        <v>133</v>
      </c>
    </row>
    <row r="15" spans="1:47" ht="106.5" customHeight="1">
      <c r="A15" s="21">
        <v>2</v>
      </c>
      <c r="B15" s="22"/>
      <c r="C15" s="23" t="s">
        <v>66</v>
      </c>
      <c r="D15" s="24"/>
      <c r="E15" s="25"/>
      <c r="F15" s="26"/>
      <c r="G15" s="28"/>
      <c r="H15" s="28"/>
      <c r="I15" s="28"/>
      <c r="J15" s="28"/>
      <c r="K15" s="23" t="s">
        <v>90</v>
      </c>
      <c r="L15" s="29" t="s">
        <v>91</v>
      </c>
      <c r="M15" s="29" t="s">
        <v>92</v>
      </c>
      <c r="N15" s="29" t="s">
        <v>92</v>
      </c>
      <c r="O15" s="33"/>
      <c r="P15" s="33"/>
      <c r="Q15" s="25"/>
      <c r="R15" s="24"/>
      <c r="S15" s="31"/>
      <c r="T15" s="24" t="s">
        <v>66</v>
      </c>
      <c r="U15" s="23"/>
      <c r="V15" s="25"/>
      <c r="W15" s="26"/>
      <c r="X15" s="28"/>
      <c r="Y15" s="28"/>
      <c r="Z15" s="28"/>
      <c r="AA15" s="28"/>
      <c r="AB15" s="23" t="s">
        <v>90</v>
      </c>
      <c r="AC15" s="23" t="s">
        <v>91</v>
      </c>
      <c r="AD15" s="29" t="s">
        <v>92</v>
      </c>
      <c r="AE15" s="30"/>
      <c r="AF15" s="30"/>
      <c r="AG15" s="34" t="s">
        <v>107</v>
      </c>
      <c r="AH15" s="25"/>
      <c r="AI15" s="25"/>
      <c r="AJ15" s="25"/>
      <c r="AK15" s="25"/>
      <c r="AL15" s="25"/>
      <c r="AM15" s="26"/>
      <c r="AN15" s="25"/>
      <c r="AO15" s="25"/>
      <c r="AP15" s="25"/>
      <c r="AQ15" s="32"/>
      <c r="AR15" s="24"/>
      <c r="AS15" s="25"/>
      <c r="AT15" s="24"/>
      <c r="AU15" s="25" t="s">
        <v>133</v>
      </c>
    </row>
    <row r="16" spans="1:47" ht="88.5" customHeight="1">
      <c r="A16" s="21">
        <v>3</v>
      </c>
      <c r="B16" s="22" t="s">
        <v>52</v>
      </c>
      <c r="C16" s="23" t="s">
        <v>70</v>
      </c>
      <c r="D16" s="24" t="s">
        <v>71</v>
      </c>
      <c r="E16" s="25" t="s">
        <v>72</v>
      </c>
      <c r="F16" s="26" t="s">
        <v>65</v>
      </c>
      <c r="G16" s="27" t="s">
        <v>73</v>
      </c>
      <c r="H16" s="27" t="s">
        <v>74</v>
      </c>
      <c r="I16" s="27" t="s">
        <v>74</v>
      </c>
      <c r="J16" s="27" t="s">
        <v>74</v>
      </c>
      <c r="K16" s="23"/>
      <c r="L16" s="29"/>
      <c r="M16" s="29"/>
      <c r="N16" s="29"/>
      <c r="O16" s="33"/>
      <c r="P16" s="33"/>
      <c r="Q16" s="25" t="s">
        <v>149</v>
      </c>
      <c r="R16" s="24" t="s">
        <v>150</v>
      </c>
      <c r="S16" s="31" t="s">
        <v>138</v>
      </c>
      <c r="T16" s="24" t="s">
        <v>70</v>
      </c>
      <c r="U16" s="35" t="s">
        <v>110</v>
      </c>
      <c r="V16" s="25" t="s">
        <v>64</v>
      </c>
      <c r="W16" s="26" t="s">
        <v>65</v>
      </c>
      <c r="X16" s="27" t="s">
        <v>111</v>
      </c>
      <c r="Y16" s="27" t="s">
        <v>112</v>
      </c>
      <c r="Z16" s="27" t="s">
        <v>112</v>
      </c>
      <c r="AA16" s="28" t="s">
        <v>112</v>
      </c>
      <c r="AB16" s="23"/>
      <c r="AC16" s="23"/>
      <c r="AD16" s="29"/>
      <c r="AE16" s="30"/>
      <c r="AF16" s="30"/>
      <c r="AG16" s="34" t="s">
        <v>107</v>
      </c>
      <c r="AH16" s="25" t="s">
        <v>134</v>
      </c>
      <c r="AI16" s="25" t="s">
        <v>135</v>
      </c>
      <c r="AJ16" s="25" t="s">
        <v>135</v>
      </c>
      <c r="AK16" s="25" t="s">
        <v>135</v>
      </c>
      <c r="AL16" s="25" t="s">
        <v>136</v>
      </c>
      <c r="AM16" s="26" t="s">
        <v>131</v>
      </c>
      <c r="AN16" s="25"/>
      <c r="AO16" s="25"/>
      <c r="AP16" s="25"/>
      <c r="AQ16" s="32"/>
      <c r="AR16" s="24"/>
      <c r="AS16" s="25" t="s">
        <v>131</v>
      </c>
      <c r="AT16" s="24"/>
      <c r="AU16" s="25" t="s">
        <v>133</v>
      </c>
    </row>
    <row r="17" spans="1:47" ht="88.5" customHeight="1">
      <c r="A17" s="21">
        <v>3</v>
      </c>
      <c r="B17" s="22"/>
      <c r="C17" s="23" t="s">
        <v>70</v>
      </c>
      <c r="D17" s="24"/>
      <c r="E17" s="25"/>
      <c r="F17" s="26"/>
      <c r="G17" s="28"/>
      <c r="H17" s="28"/>
      <c r="I17" s="28"/>
      <c r="J17" s="28"/>
      <c r="K17" s="23" t="s">
        <v>93</v>
      </c>
      <c r="L17" s="29" t="s">
        <v>94</v>
      </c>
      <c r="M17" s="29" t="s">
        <v>143</v>
      </c>
      <c r="N17" s="29" t="s">
        <v>149</v>
      </c>
      <c r="O17" s="33"/>
      <c r="P17" s="33"/>
      <c r="Q17" s="25"/>
      <c r="R17" s="24"/>
      <c r="S17" s="31"/>
      <c r="T17" s="24" t="s">
        <v>113</v>
      </c>
      <c r="U17" s="23"/>
      <c r="V17" s="25"/>
      <c r="W17" s="26"/>
      <c r="X17" s="28"/>
      <c r="Y17" s="28"/>
      <c r="Z17" s="28"/>
      <c r="AA17" s="28"/>
      <c r="AB17" s="23" t="s">
        <v>93</v>
      </c>
      <c r="AC17" s="23" t="s">
        <v>91</v>
      </c>
      <c r="AD17" s="29" t="s">
        <v>123</v>
      </c>
      <c r="AE17" s="30"/>
      <c r="AF17" s="30"/>
      <c r="AG17" s="34" t="s">
        <v>107</v>
      </c>
      <c r="AH17" s="25"/>
      <c r="AI17" s="25"/>
      <c r="AJ17" s="25"/>
      <c r="AK17" s="25"/>
      <c r="AL17" s="25"/>
      <c r="AM17" s="26"/>
      <c r="AN17" s="25"/>
      <c r="AO17" s="25"/>
      <c r="AP17" s="25"/>
      <c r="AQ17" s="32"/>
      <c r="AR17" s="24"/>
      <c r="AS17" s="25"/>
      <c r="AT17" s="24"/>
      <c r="AU17" s="25" t="s">
        <v>133</v>
      </c>
    </row>
    <row r="18" spans="1:47" ht="88.5" customHeight="1">
      <c r="A18" s="21">
        <v>4</v>
      </c>
      <c r="B18" s="22" t="s">
        <v>52</v>
      </c>
      <c r="C18" s="23" t="s">
        <v>75</v>
      </c>
      <c r="D18" s="24" t="s">
        <v>76</v>
      </c>
      <c r="E18" s="25" t="s">
        <v>64</v>
      </c>
      <c r="F18" s="26" t="s">
        <v>65</v>
      </c>
      <c r="G18" s="36" t="s">
        <v>77</v>
      </c>
      <c r="H18" s="28" t="s">
        <v>78</v>
      </c>
      <c r="I18" s="28" t="s">
        <v>78</v>
      </c>
      <c r="J18" s="28" t="s">
        <v>78</v>
      </c>
      <c r="K18" s="23"/>
      <c r="L18" s="29"/>
      <c r="M18" s="29"/>
      <c r="N18" s="29"/>
      <c r="O18" s="33"/>
      <c r="P18" s="33"/>
      <c r="Q18" s="25" t="s">
        <v>140</v>
      </c>
      <c r="R18" s="24" t="s">
        <v>152</v>
      </c>
      <c r="S18" s="31" t="s">
        <v>138</v>
      </c>
      <c r="T18" s="24" t="s">
        <v>114</v>
      </c>
      <c r="U18" s="37" t="s">
        <v>115</v>
      </c>
      <c r="V18" s="25" t="s">
        <v>64</v>
      </c>
      <c r="W18" s="26" t="s">
        <v>65</v>
      </c>
      <c r="X18" s="28" t="s">
        <v>116</v>
      </c>
      <c r="Y18" s="28" t="s">
        <v>145</v>
      </c>
      <c r="Z18" s="28" t="s">
        <v>145</v>
      </c>
      <c r="AA18" s="28" t="s">
        <v>145</v>
      </c>
      <c r="AB18" s="23"/>
      <c r="AC18" s="23"/>
      <c r="AD18" s="29"/>
      <c r="AE18" s="30"/>
      <c r="AF18" s="30"/>
      <c r="AG18" s="34"/>
      <c r="AH18" s="25" t="s">
        <v>134</v>
      </c>
      <c r="AI18" s="25" t="s">
        <v>135</v>
      </c>
      <c r="AJ18" s="25" t="s">
        <v>135</v>
      </c>
      <c r="AK18" s="25" t="s">
        <v>135</v>
      </c>
      <c r="AL18" s="25" t="s">
        <v>136</v>
      </c>
      <c r="AM18" s="26" t="s">
        <v>131</v>
      </c>
      <c r="AN18" s="25"/>
      <c r="AO18" s="25"/>
      <c r="AP18" s="25"/>
      <c r="AQ18" s="32"/>
      <c r="AR18" s="24"/>
      <c r="AS18" s="25" t="s">
        <v>131</v>
      </c>
      <c r="AT18" s="24"/>
      <c r="AU18" s="25" t="s">
        <v>133</v>
      </c>
    </row>
    <row r="19" spans="1:47" ht="88.5" customHeight="1">
      <c r="A19" s="21">
        <v>4</v>
      </c>
      <c r="B19" s="22"/>
      <c r="C19" s="23" t="s">
        <v>75</v>
      </c>
      <c r="D19" s="24"/>
      <c r="E19" s="25"/>
      <c r="F19" s="26"/>
      <c r="G19" s="28"/>
      <c r="H19" s="28"/>
      <c r="I19" s="28"/>
      <c r="J19" s="28"/>
      <c r="K19" s="23" t="s">
        <v>95</v>
      </c>
      <c r="L19" s="29" t="s">
        <v>84</v>
      </c>
      <c r="M19" s="29" t="s">
        <v>96</v>
      </c>
      <c r="N19" s="29" t="s">
        <v>124</v>
      </c>
      <c r="O19" s="33"/>
      <c r="P19" s="33"/>
      <c r="Q19" s="25"/>
      <c r="R19" s="24"/>
      <c r="S19" s="31"/>
      <c r="T19" s="24" t="s">
        <v>117</v>
      </c>
      <c r="U19" s="23"/>
      <c r="V19" s="25"/>
      <c r="W19" s="26"/>
      <c r="X19" s="28"/>
      <c r="Y19" s="28"/>
      <c r="Z19" s="28"/>
      <c r="AA19" s="28"/>
      <c r="AB19" s="23" t="s">
        <v>95</v>
      </c>
      <c r="AC19" s="23" t="s">
        <v>91</v>
      </c>
      <c r="AD19" s="29" t="s">
        <v>124</v>
      </c>
      <c r="AE19" s="30"/>
      <c r="AF19" s="30"/>
      <c r="AG19" s="34"/>
      <c r="AH19" s="25"/>
      <c r="AI19" s="25"/>
      <c r="AJ19" s="25"/>
      <c r="AK19" s="25"/>
      <c r="AL19" s="25"/>
      <c r="AM19" s="26"/>
      <c r="AN19" s="25"/>
      <c r="AO19" s="25"/>
      <c r="AP19" s="25"/>
      <c r="AQ19" s="32"/>
      <c r="AR19" s="24"/>
      <c r="AS19" s="25"/>
      <c r="AT19" s="24"/>
      <c r="AU19" s="25" t="s">
        <v>133</v>
      </c>
    </row>
    <row r="20" spans="1:47" ht="88.5" customHeight="1">
      <c r="A20" s="21">
        <v>4</v>
      </c>
      <c r="B20" s="22"/>
      <c r="C20" s="23" t="s">
        <v>75</v>
      </c>
      <c r="D20" s="24"/>
      <c r="E20" s="25"/>
      <c r="F20" s="26"/>
      <c r="G20" s="28"/>
      <c r="H20" s="28"/>
      <c r="I20" s="28"/>
      <c r="J20" s="28"/>
      <c r="K20" s="23" t="s">
        <v>97</v>
      </c>
      <c r="L20" s="29" t="s">
        <v>84</v>
      </c>
      <c r="M20" s="29" t="s">
        <v>98</v>
      </c>
      <c r="N20" s="29" t="s">
        <v>141</v>
      </c>
      <c r="O20" s="33"/>
      <c r="P20" s="33"/>
      <c r="Q20" s="25"/>
      <c r="R20" s="24"/>
      <c r="S20" s="31"/>
      <c r="T20" s="24" t="s">
        <v>117</v>
      </c>
      <c r="U20" s="23"/>
      <c r="V20" s="25"/>
      <c r="W20" s="26"/>
      <c r="X20" s="28"/>
      <c r="Y20" s="28"/>
      <c r="Z20" s="28"/>
      <c r="AA20" s="28"/>
      <c r="AB20" s="23" t="s">
        <v>125</v>
      </c>
      <c r="AC20" s="23" t="s">
        <v>91</v>
      </c>
      <c r="AD20" s="29" t="s">
        <v>98</v>
      </c>
      <c r="AE20" s="30"/>
      <c r="AF20" s="30"/>
      <c r="AG20" s="34"/>
      <c r="AH20" s="25"/>
      <c r="AI20" s="25"/>
      <c r="AJ20" s="25"/>
      <c r="AK20" s="25"/>
      <c r="AL20" s="25"/>
      <c r="AM20" s="26"/>
      <c r="AN20" s="25"/>
      <c r="AO20" s="25"/>
      <c r="AP20" s="25"/>
      <c r="AQ20" s="32"/>
      <c r="AR20" s="24"/>
      <c r="AS20" s="25"/>
      <c r="AT20" s="24"/>
      <c r="AU20" s="25" t="s">
        <v>133</v>
      </c>
    </row>
    <row r="21" spans="1:47" ht="88.5" customHeight="1">
      <c r="A21" s="21">
        <v>4</v>
      </c>
      <c r="B21" s="22"/>
      <c r="C21" s="23" t="s">
        <v>75</v>
      </c>
      <c r="D21" s="24"/>
      <c r="E21" s="25"/>
      <c r="F21" s="26"/>
      <c r="G21" s="27"/>
      <c r="H21" s="27"/>
      <c r="I21" s="27"/>
      <c r="J21" s="25"/>
      <c r="K21" s="23" t="s">
        <v>99</v>
      </c>
      <c r="L21" s="29" t="s">
        <v>84</v>
      </c>
      <c r="M21" s="29" t="s">
        <v>100</v>
      </c>
      <c r="N21" s="29" t="s">
        <v>151</v>
      </c>
      <c r="O21" s="33"/>
      <c r="P21" s="33"/>
      <c r="Q21" s="25"/>
      <c r="R21" s="38"/>
      <c r="S21" s="31"/>
      <c r="T21" s="24" t="s">
        <v>117</v>
      </c>
      <c r="U21" s="23"/>
      <c r="V21" s="25"/>
      <c r="W21" s="26"/>
      <c r="X21" s="27"/>
      <c r="Y21" s="27"/>
      <c r="Z21" s="27"/>
      <c r="AA21" s="25"/>
      <c r="AB21" s="23" t="s">
        <v>126</v>
      </c>
      <c r="AC21" s="23" t="s">
        <v>91</v>
      </c>
      <c r="AD21" s="29" t="s">
        <v>121</v>
      </c>
      <c r="AE21" s="30"/>
      <c r="AF21" s="30"/>
      <c r="AG21" s="34"/>
      <c r="AH21" s="25"/>
      <c r="AI21" s="25"/>
      <c r="AJ21" s="25"/>
      <c r="AK21" s="25"/>
      <c r="AL21" s="25"/>
      <c r="AM21" s="26"/>
      <c r="AN21" s="25"/>
      <c r="AO21" s="25"/>
      <c r="AP21" s="25"/>
      <c r="AQ21" s="32"/>
      <c r="AR21" s="24"/>
      <c r="AS21" s="25"/>
      <c r="AT21" s="24"/>
      <c r="AU21" s="25" t="s">
        <v>133</v>
      </c>
    </row>
    <row r="22" spans="1:47" ht="88.5" customHeight="1">
      <c r="A22" s="21">
        <v>4</v>
      </c>
      <c r="B22" s="22"/>
      <c r="C22" s="23" t="s">
        <v>75</v>
      </c>
      <c r="D22" s="24"/>
      <c r="E22" s="25"/>
      <c r="F22" s="26"/>
      <c r="G22" s="28"/>
      <c r="H22" s="28"/>
      <c r="I22" s="28"/>
      <c r="J22" s="28"/>
      <c r="K22" s="23" t="s">
        <v>101</v>
      </c>
      <c r="L22" s="29" t="s">
        <v>102</v>
      </c>
      <c r="M22" s="29" t="s">
        <v>103</v>
      </c>
      <c r="N22" s="29" t="s">
        <v>103</v>
      </c>
      <c r="O22" s="33"/>
      <c r="P22" s="33"/>
      <c r="Q22" s="25"/>
      <c r="R22" s="24"/>
      <c r="S22" s="31"/>
      <c r="T22" s="24" t="s">
        <v>117</v>
      </c>
      <c r="U22" s="23"/>
      <c r="V22" s="25"/>
      <c r="W22" s="26"/>
      <c r="X22" s="28"/>
      <c r="Y22" s="28"/>
      <c r="Z22" s="28"/>
      <c r="AA22" s="28"/>
      <c r="AB22" s="23" t="s">
        <v>127</v>
      </c>
      <c r="AC22" s="23" t="s">
        <v>91</v>
      </c>
      <c r="AD22" s="29" t="s">
        <v>128</v>
      </c>
      <c r="AE22" s="30"/>
      <c r="AF22" s="30"/>
      <c r="AG22" s="34"/>
      <c r="AH22" s="25"/>
      <c r="AI22" s="25"/>
      <c r="AJ22" s="25"/>
      <c r="AK22" s="25"/>
      <c r="AL22" s="25"/>
      <c r="AM22" s="26"/>
      <c r="AN22" s="25"/>
      <c r="AO22" s="25"/>
      <c r="AP22" s="25"/>
      <c r="AQ22" s="32"/>
      <c r="AR22" s="24"/>
      <c r="AS22" s="25"/>
      <c r="AT22" s="24"/>
      <c r="AU22" s="25" t="s">
        <v>133</v>
      </c>
    </row>
    <row r="23" spans="1:47" ht="88.5" customHeight="1">
      <c r="A23" s="21">
        <v>888</v>
      </c>
      <c r="B23" s="22" t="s">
        <v>52</v>
      </c>
      <c r="C23" s="23" t="s">
        <v>79</v>
      </c>
      <c r="D23" s="37" t="s">
        <v>80</v>
      </c>
      <c r="E23" s="25" t="s">
        <v>81</v>
      </c>
      <c r="F23" s="26" t="s">
        <v>65</v>
      </c>
      <c r="G23" s="28"/>
      <c r="H23" s="28"/>
      <c r="I23" s="28"/>
      <c r="J23" s="28"/>
      <c r="K23" s="23"/>
      <c r="L23" s="29"/>
      <c r="M23" s="29"/>
      <c r="N23" s="29"/>
      <c r="O23" s="33"/>
      <c r="P23" s="33"/>
      <c r="Q23" s="25"/>
      <c r="R23" s="24"/>
      <c r="S23" s="31"/>
      <c r="T23" s="24" t="s">
        <v>118</v>
      </c>
      <c r="U23" s="38" t="s">
        <v>119</v>
      </c>
      <c r="V23" s="25" t="s">
        <v>64</v>
      </c>
      <c r="W23" s="26" t="s">
        <v>65</v>
      </c>
      <c r="X23" s="28"/>
      <c r="Y23" s="28"/>
      <c r="Z23" s="28"/>
      <c r="AA23" s="28"/>
      <c r="AB23" s="23"/>
      <c r="AC23" s="23"/>
      <c r="AD23" s="29"/>
      <c r="AE23" s="30"/>
      <c r="AF23" s="30"/>
      <c r="AG23" s="34"/>
      <c r="AH23" s="25"/>
      <c r="AI23" s="25"/>
      <c r="AJ23" s="25"/>
      <c r="AK23" s="25"/>
      <c r="AL23" s="25"/>
      <c r="AM23" s="26" t="s">
        <v>131</v>
      </c>
      <c r="AN23" s="25"/>
      <c r="AO23" s="25"/>
      <c r="AP23" s="25"/>
      <c r="AQ23" s="32"/>
      <c r="AR23" s="24"/>
      <c r="AS23" s="25" t="s">
        <v>131</v>
      </c>
      <c r="AT23" s="24"/>
      <c r="AU23" s="25"/>
    </row>
    <row r="24" spans="1:47" ht="88.5" customHeight="1">
      <c r="A24" s="21">
        <v>888</v>
      </c>
      <c r="B24" s="22"/>
      <c r="C24" s="23" t="s">
        <v>79</v>
      </c>
      <c r="D24" s="24"/>
      <c r="E24" s="25"/>
      <c r="F24" s="26"/>
      <c r="G24" s="28"/>
      <c r="H24" s="28"/>
      <c r="I24" s="28"/>
      <c r="J24" s="28"/>
      <c r="K24" s="24" t="s">
        <v>104</v>
      </c>
      <c r="L24" s="29" t="s">
        <v>105</v>
      </c>
      <c r="M24" s="29" t="s">
        <v>106</v>
      </c>
      <c r="N24" s="29" t="s">
        <v>139</v>
      </c>
      <c r="O24" s="33"/>
      <c r="P24" s="33"/>
      <c r="Q24" s="25"/>
      <c r="R24" s="24"/>
      <c r="S24" s="31"/>
      <c r="T24" s="24" t="s">
        <v>118</v>
      </c>
      <c r="U24" s="23"/>
      <c r="V24" s="25"/>
      <c r="W24" s="26"/>
      <c r="X24" s="28"/>
      <c r="Y24" s="28"/>
      <c r="Z24" s="28"/>
      <c r="AA24" s="28"/>
      <c r="AB24" s="23" t="s">
        <v>129</v>
      </c>
      <c r="AC24" s="23" t="s">
        <v>130</v>
      </c>
      <c r="AD24" s="29" t="s">
        <v>106</v>
      </c>
      <c r="AE24" s="30"/>
      <c r="AF24" s="30"/>
      <c r="AG24" s="34"/>
      <c r="AH24" s="25"/>
      <c r="AI24" s="25"/>
      <c r="AJ24" s="25"/>
      <c r="AK24" s="25"/>
      <c r="AL24" s="25"/>
      <c r="AM24" s="26"/>
      <c r="AN24" s="25"/>
      <c r="AO24" s="25"/>
      <c r="AP24" s="25"/>
      <c r="AQ24" s="32"/>
      <c r="AR24" s="24"/>
      <c r="AS24" s="25"/>
      <c r="AT24" s="24"/>
      <c r="AU24" s="25"/>
    </row>
    <row r="25" spans="1:47" ht="114" customHeight="1">
      <c r="A25" s="21">
        <v>888</v>
      </c>
      <c r="B25" s="22" t="s">
        <v>52</v>
      </c>
      <c r="C25" s="23" t="s">
        <v>82</v>
      </c>
      <c r="D25" s="24" t="s">
        <v>144</v>
      </c>
      <c r="E25" s="25" t="s">
        <v>142</v>
      </c>
      <c r="F25" s="26" t="s">
        <v>65</v>
      </c>
      <c r="G25" s="27"/>
      <c r="H25" s="27"/>
      <c r="I25" s="27"/>
      <c r="J25" s="27"/>
      <c r="K25" s="23"/>
      <c r="L25" s="29"/>
      <c r="M25" s="29"/>
      <c r="N25" s="29"/>
      <c r="O25" s="33"/>
      <c r="P25" s="33"/>
      <c r="Q25" s="27"/>
      <c r="R25" s="38"/>
      <c r="S25" s="31"/>
      <c r="T25" s="24" t="s">
        <v>120</v>
      </c>
      <c r="U25" s="23"/>
      <c r="V25" s="25" t="s">
        <v>64</v>
      </c>
      <c r="W25" s="26" t="s">
        <v>65</v>
      </c>
      <c r="X25" s="27"/>
      <c r="Y25" s="27"/>
      <c r="Z25" s="27"/>
      <c r="AA25" s="27"/>
      <c r="AB25" s="23"/>
      <c r="AC25" s="23"/>
      <c r="AD25" s="29"/>
      <c r="AE25" s="30"/>
      <c r="AF25" s="30"/>
      <c r="AG25" s="34"/>
      <c r="AH25" s="25"/>
      <c r="AI25" s="25"/>
      <c r="AJ25" s="25"/>
      <c r="AK25" s="25"/>
      <c r="AL25" s="25"/>
      <c r="AM25" s="26" t="s">
        <v>131</v>
      </c>
      <c r="AN25" s="25"/>
      <c r="AO25" s="25"/>
      <c r="AP25" s="25"/>
      <c r="AQ25" s="32"/>
      <c r="AR25" s="24"/>
      <c r="AS25" s="25" t="s">
        <v>131</v>
      </c>
      <c r="AT25" s="24"/>
      <c r="AU25" s="25"/>
    </row>
  </sheetData>
  <sheetProtection formatRows="0" insertRows="0" deleteRows="0" sort="0" autoFilter="0"/>
  <mergeCells count="66">
    <mergeCell ref="AT7:AT9"/>
    <mergeCell ref="L8:L9"/>
    <mergeCell ref="M8:M9"/>
    <mergeCell ref="N8:N9"/>
    <mergeCell ref="AC8:AC9"/>
    <mergeCell ref="AD8:AD9"/>
    <mergeCell ref="AF7:AF8"/>
    <mergeCell ref="AJ7:AJ9"/>
    <mergeCell ref="AG6:AG9"/>
    <mergeCell ref="AH6:AK6"/>
    <mergeCell ref="AE7:AE8"/>
    <mergeCell ref="AQ7:AQ9"/>
    <mergeCell ref="AR7:AR9"/>
    <mergeCell ref="W6:W9"/>
    <mergeCell ref="X6:AA6"/>
    <mergeCell ref="AB6:AD6"/>
    <mergeCell ref="S6:S9"/>
    <mergeCell ref="AH7:AH9"/>
    <mergeCell ref="AI7:AI9"/>
    <mergeCell ref="AE6:AF6"/>
    <mergeCell ref="AC7:AD7"/>
    <mergeCell ref="Q6:Q9"/>
    <mergeCell ref="R6:R9"/>
    <mergeCell ref="O7:O8"/>
    <mergeCell ref="P7:P8"/>
    <mergeCell ref="X7:X9"/>
    <mergeCell ref="Y7:AA8"/>
    <mergeCell ref="AB7:AB9"/>
    <mergeCell ref="V6:V9"/>
    <mergeCell ref="AU6:AU9"/>
    <mergeCell ref="AM7:AM9"/>
    <mergeCell ref="AN7:AN9"/>
    <mergeCell ref="AO7:AO9"/>
    <mergeCell ref="AP7:AP9"/>
    <mergeCell ref="AK7:AK9"/>
    <mergeCell ref="AL6:AL9"/>
    <mergeCell ref="AM6:AR6"/>
    <mergeCell ref="AS6:AT6"/>
    <mergeCell ref="AS7:AS9"/>
    <mergeCell ref="U6:U9"/>
    <mergeCell ref="D6:D9"/>
    <mergeCell ref="G6:G9"/>
    <mergeCell ref="H6:J8"/>
    <mergeCell ref="K6:N6"/>
    <mergeCell ref="O6:P6"/>
    <mergeCell ref="K7:K9"/>
    <mergeCell ref="L7:N7"/>
    <mergeCell ref="T6:T9"/>
    <mergeCell ref="B6:B9"/>
    <mergeCell ref="C6:C9"/>
    <mergeCell ref="A1:C1"/>
    <mergeCell ref="D1:F1"/>
    <mergeCell ref="A5:D5"/>
    <mergeCell ref="E5:E9"/>
    <mergeCell ref="F5:F9"/>
    <mergeCell ref="A6:A9"/>
    <mergeCell ref="AR1:AU1"/>
    <mergeCell ref="A2:B2"/>
    <mergeCell ref="C2:F2"/>
    <mergeCell ref="A4:F4"/>
    <mergeCell ref="K4:S4"/>
    <mergeCell ref="T4:AG5"/>
    <mergeCell ref="AH4:AU5"/>
    <mergeCell ref="Q5:S5"/>
    <mergeCell ref="K5:P5"/>
    <mergeCell ref="G5:J5"/>
  </mergeCells>
  <conditionalFormatting sqref="AQ10:AT24 C10:AG25 A10:A25">
    <cfRule type="expression" priority="82" dxfId="6" stopIfTrue="1">
      <formula>$B10="総"</formula>
    </cfRule>
  </conditionalFormatting>
  <conditionalFormatting sqref="B10:B24">
    <cfRule type="cellIs" priority="83" dxfId="52" operator="equal" stopIfTrue="1">
      <formula>"総"</formula>
    </cfRule>
  </conditionalFormatting>
  <conditionalFormatting sqref="AH10:AH24">
    <cfRule type="cellIs" priority="80" dxfId="52" operator="equal" stopIfTrue="1">
      <formula>"完"</formula>
    </cfRule>
    <cfRule type="expression" priority="81" dxfId="6" stopIfTrue="1">
      <formula>$B10="総"</formula>
    </cfRule>
  </conditionalFormatting>
  <conditionalFormatting sqref="AI10:AK24">
    <cfRule type="cellIs" priority="78" dxfId="52" operator="equal" stopIfTrue="1">
      <formula>"低"</formula>
    </cfRule>
    <cfRule type="expression" priority="79" dxfId="6" stopIfTrue="1">
      <formula>$B10="総"</formula>
    </cfRule>
  </conditionalFormatting>
  <conditionalFormatting sqref="AL10:AL24">
    <cfRule type="expression" priority="75" dxfId="6" stopIfTrue="1">
      <formula>$B10="総"</formula>
    </cfRule>
    <cfRule type="cellIs" priority="76" dxfId="3" operator="equal" stopIfTrue="1">
      <formula>0</formula>
    </cfRule>
    <cfRule type="cellIs" priority="77" dxfId="53" operator="notEqual" stopIfTrue="1">
      <formula>"現状維持"</formula>
    </cfRule>
  </conditionalFormatting>
  <conditionalFormatting sqref="AM10:AP24">
    <cfRule type="expression" priority="74" dxfId="6" stopIfTrue="1">
      <formula>$B10="総"</formula>
    </cfRule>
  </conditionalFormatting>
  <conditionalFormatting sqref="AU10:AU24">
    <cfRule type="cellIs" priority="67" dxfId="53" operator="equal" stopIfTrue="1">
      <formula>"減らす"</formula>
    </cfRule>
    <cfRule type="cellIs" priority="68" dxfId="53" operator="equal" stopIfTrue="1">
      <formula>"増やす"</formula>
    </cfRule>
    <cfRule type="expression" priority="69" dxfId="6" stopIfTrue="1">
      <formula>$B10="総"</formula>
    </cfRule>
  </conditionalFormatting>
  <conditionalFormatting sqref="AM10:AM24">
    <cfRule type="cellIs" priority="65" dxfId="54" operator="notEqual" stopIfTrue="1">
      <formula>"なし"</formula>
    </cfRule>
  </conditionalFormatting>
  <conditionalFormatting sqref="C10:F14">
    <cfRule type="expression" priority="64" dxfId="6" stopIfTrue="1">
      <formula>$B10="総"</formula>
    </cfRule>
  </conditionalFormatting>
  <conditionalFormatting sqref="AB10:AF25">
    <cfRule type="expression" priority="57" dxfId="0" stopIfTrue="1">
      <formula>$B10="総"</formula>
    </cfRule>
  </conditionalFormatting>
  <conditionalFormatting sqref="N17">
    <cfRule type="expression" priority="56" dxfId="6" stopIfTrue="1">
      <formula>$B17="総"</formula>
    </cfRule>
  </conditionalFormatting>
  <conditionalFormatting sqref="T10:T14">
    <cfRule type="expression" priority="55" dxfId="6" stopIfTrue="1">
      <formula>$B10="総"</formula>
    </cfRule>
  </conditionalFormatting>
  <conditionalFormatting sqref="T10:T14">
    <cfRule type="expression" priority="54" dxfId="6" stopIfTrue="1">
      <formula>$B10="総"</formula>
    </cfRule>
  </conditionalFormatting>
  <conditionalFormatting sqref="T15:T19">
    <cfRule type="expression" priority="53" dxfId="6" stopIfTrue="1">
      <formula>$B15="総"</formula>
    </cfRule>
  </conditionalFormatting>
  <conditionalFormatting sqref="AM10:AM24">
    <cfRule type="cellIs" priority="46" dxfId="3" operator="equal" stopIfTrue="1">
      <formula>0</formula>
    </cfRule>
  </conditionalFormatting>
  <conditionalFormatting sqref="AS20">
    <cfRule type="expression" priority="45" dxfId="6" stopIfTrue="1">
      <formula>$B20="総"</formula>
    </cfRule>
  </conditionalFormatting>
  <conditionalFormatting sqref="AS11:AS14">
    <cfRule type="expression" priority="44" dxfId="0" stopIfTrue="1">
      <formula>$B11="総"</formula>
    </cfRule>
  </conditionalFormatting>
  <conditionalFormatting sqref="AS10:AS24">
    <cfRule type="cellIs" priority="41" dxfId="55" operator="equal" stopIfTrue="1">
      <formula>0</formula>
    </cfRule>
    <cfRule type="cellIs" priority="42" dxfId="56" operator="notEqual" stopIfTrue="1">
      <formula>"なし"</formula>
    </cfRule>
    <cfRule type="expression" priority="43" dxfId="0" stopIfTrue="1">
      <formula>"総"=$B10</formula>
    </cfRule>
  </conditionalFormatting>
  <conditionalFormatting sqref="U20">
    <cfRule type="expression" priority="40" dxfId="6" stopIfTrue="1">
      <formula>$B20="総"</formula>
    </cfRule>
  </conditionalFormatting>
  <conditionalFormatting sqref="U20">
    <cfRule type="expression" priority="39" dxfId="6" stopIfTrue="1">
      <formula>$B20="総"</formula>
    </cfRule>
  </conditionalFormatting>
  <conditionalFormatting sqref="U17:U20">
    <cfRule type="expression" priority="38" dxfId="6" stopIfTrue="1">
      <formula>$B17="総"</formula>
    </cfRule>
  </conditionalFormatting>
  <conditionalFormatting sqref="U20">
    <cfRule type="expression" priority="37" dxfId="6" stopIfTrue="1">
      <formula>$B20="総"</formula>
    </cfRule>
  </conditionalFormatting>
  <conditionalFormatting sqref="U20">
    <cfRule type="expression" priority="36" dxfId="6" stopIfTrue="1">
      <formula>$B20="総"</formula>
    </cfRule>
  </conditionalFormatting>
  <conditionalFormatting sqref="U17">
    <cfRule type="expression" priority="35" dxfId="6" stopIfTrue="1">
      <formula>$B17="総"</formula>
    </cfRule>
  </conditionalFormatting>
  <conditionalFormatting sqref="V10:W14">
    <cfRule type="expression" priority="34" dxfId="6" stopIfTrue="1">
      <formula>$B10="総"</formula>
    </cfRule>
  </conditionalFormatting>
  <conditionalFormatting sqref="AQ25:AT25">
    <cfRule type="expression" priority="32" dxfId="6" stopIfTrue="1">
      <formula>$B25="総"</formula>
    </cfRule>
  </conditionalFormatting>
  <conditionalFormatting sqref="B25">
    <cfRule type="cellIs" priority="33" dxfId="52" operator="equal" stopIfTrue="1">
      <formula>"総"</formula>
    </cfRule>
  </conditionalFormatting>
  <conditionalFormatting sqref="AH25">
    <cfRule type="cellIs" priority="30" dxfId="52" operator="equal" stopIfTrue="1">
      <formula>"完"</formula>
    </cfRule>
    <cfRule type="expression" priority="31" dxfId="6" stopIfTrue="1">
      <formula>$B25="総"</formula>
    </cfRule>
  </conditionalFormatting>
  <conditionalFormatting sqref="AI25:AK25">
    <cfRule type="cellIs" priority="28" dxfId="52" operator="equal" stopIfTrue="1">
      <formula>"低"</formula>
    </cfRule>
    <cfRule type="expression" priority="29" dxfId="6" stopIfTrue="1">
      <formula>$B25="総"</formula>
    </cfRule>
  </conditionalFormatting>
  <conditionalFormatting sqref="AL25">
    <cfRule type="expression" priority="25" dxfId="6" stopIfTrue="1">
      <formula>$B25="総"</formula>
    </cfRule>
    <cfRule type="cellIs" priority="26" dxfId="3" operator="equal" stopIfTrue="1">
      <formula>0</formula>
    </cfRule>
    <cfRule type="cellIs" priority="27" dxfId="53" operator="notEqual" stopIfTrue="1">
      <formula>"現状維持"</formula>
    </cfRule>
  </conditionalFormatting>
  <conditionalFormatting sqref="AM25:AP25">
    <cfRule type="expression" priority="24" dxfId="6" stopIfTrue="1">
      <formula>$B25="総"</formula>
    </cfRule>
  </conditionalFormatting>
  <conditionalFormatting sqref="AU25">
    <cfRule type="cellIs" priority="17" dxfId="53" operator="equal" stopIfTrue="1">
      <formula>"減らす"</formula>
    </cfRule>
    <cfRule type="cellIs" priority="18" dxfId="53" operator="equal" stopIfTrue="1">
      <formula>"増やす"</formula>
    </cfRule>
    <cfRule type="expression" priority="19" dxfId="6" stopIfTrue="1">
      <formula>$B25="総"</formula>
    </cfRule>
  </conditionalFormatting>
  <conditionalFormatting sqref="AM25">
    <cfRule type="cellIs" priority="16" dxfId="54" operator="notEqual" stopIfTrue="1">
      <formula>"なし"</formula>
    </cfRule>
  </conditionalFormatting>
  <conditionalFormatting sqref="AS25">
    <cfRule type="expression" priority="11" dxfId="0" stopIfTrue="1">
      <formula>$B25="総"</formula>
    </cfRule>
  </conditionalFormatting>
  <conditionalFormatting sqref="AM25">
    <cfRule type="cellIs" priority="4" dxfId="3" operator="equal" stopIfTrue="1">
      <formula>0</formula>
    </cfRule>
  </conditionalFormatting>
  <conditionalFormatting sqref="AS25">
    <cfRule type="cellIs" priority="1" dxfId="55" operator="equal" stopIfTrue="1">
      <formula>0</formula>
    </cfRule>
    <cfRule type="cellIs" priority="2" dxfId="56" operator="notEqual" stopIfTrue="1">
      <formula>"なし"</formula>
    </cfRule>
    <cfRule type="expression" priority="3" dxfId="0" stopIfTrue="1">
      <formula>"総"=$B25</formula>
    </cfRule>
  </conditionalFormatting>
  <dataValidations count="14">
    <dataValidation type="list" allowBlank="1" showInputMessage="1" showErrorMessage="1" sqref="AS10:AS25">
      <formula1>"あり,なし"</formula1>
    </dataValidation>
    <dataValidation type="list" allowBlank="1" showInputMessage="1" showErrorMessage="1" sqref="F10:F25 W10:W25">
      <formula1>"政策,定例定型"</formula1>
    </dataValidation>
    <dataValidation type="list" allowBlank="1" showInputMessage="1" showErrorMessage="1" sqref="B10:B25">
      <formula1>"総"</formula1>
    </dataValidation>
    <dataValidation type="list" allowBlank="1" showInputMessage="1" showErrorMessage="1" sqref="S10:S25">
      <formula1>"Ａ,Ｂ,Ｃ,Ｄ,Ｅ,Ｚ"</formula1>
    </dataValidation>
    <dataValidation type="textLength" allowBlank="1" showInputMessage="1" showErrorMessage="1" sqref="AD10:AD25">
      <formula1>0</formula1>
      <formula2>200</formula2>
    </dataValidation>
    <dataValidation type="list" allowBlank="1" showInputMessage="1" showErrorMessage="1" sqref="AN10:AN25">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AM10:AM25">
      <formula1>"あり,なし,位置付けはないが取組ができる"</formula1>
    </dataValidation>
    <dataValidation type="list" allowBlank="1" showInputMessage="1" showErrorMessage="1" sqref="AQ10:AQ25">
      <formula1>"25,26,27,28以降"</formula1>
    </dataValidation>
    <dataValidation type="list" allowBlank="1" showInputMessage="1" showErrorMessage="1" sqref="AU10:AU25">
      <formula1>"増やす,減らす,維持,予算なし"</formula1>
    </dataValidation>
    <dataValidation type="list" allowBlank="1" showInputMessage="1" showErrorMessage="1" sqref="AL10:AL25">
      <formula1>"休・廃止,終了,休・廃止に向けて検討,縮小,拡大,現状維持"</formula1>
    </dataValidation>
    <dataValidation type="list" allowBlank="1" showInputMessage="1" showErrorMessage="1" sqref="AH10:AH25">
      <formula1>"未,完"</formula1>
    </dataValidation>
    <dataValidation type="list" allowBlank="1" showInputMessage="1" showErrorMessage="1" sqref="AI10:AK25">
      <formula1>"高,中,低"</formula1>
    </dataValidation>
    <dataValidation type="list" allowBlank="1" showInputMessage="1" showErrorMessage="1" sqref="AG10:AG25">
      <formula1>"業務計画"</formula1>
    </dataValidation>
    <dataValidation allowBlank="1" showInputMessage="1" showErrorMessage="1" imeMode="disabled" sqref="T26:U65536 AE10:AF25 O10:P25 Q26:Q65536 A10:A65536"/>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2013-09-29T04:07:28Z</cp:lastPrinted>
  <dcterms:created xsi:type="dcterms:W3CDTF">2006-09-14T02:12:17Z</dcterms:created>
  <dcterms:modified xsi:type="dcterms:W3CDTF">2013-09-29T04:07:33Z</dcterms:modified>
  <cp:category/>
  <cp:version/>
  <cp:contentType/>
  <cp:contentStatus/>
</cp:coreProperties>
</file>