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320" windowHeight="4890" activeTab="0"/>
  </bookViews>
  <sheets>
    <sheet name="シート" sheetId="1" r:id="rId1"/>
  </sheets>
  <definedNames>
    <definedName name="_xlnm.Print_Area" localSheetId="0">'シート'!$A$1:$AU$151</definedName>
    <definedName name="_xlnm.Print_Titles" localSheetId="0">'シート'!$1:$9</definedName>
  </definedNames>
  <calcPr fullCalcOnLoad="1"/>
</workbook>
</file>

<file path=xl/comments1.xml><?xml version="1.0" encoding="utf-8"?>
<comments xmlns="http://schemas.openxmlformats.org/spreadsheetml/2006/main">
  <authors>
    <author>熊切　純一</author>
  </authors>
  <commentList>
    <comment ref="N27" authorId="0">
      <text>
        <r>
          <rPr>
            <b/>
            <sz val="9"/>
            <rFont val="ＭＳ Ｐゴシック"/>
            <family val="3"/>
          </rPr>
          <t xml:space="preserve">資源の収集日程表で算出
各地区月11回×１２か月×８地区
</t>
        </r>
        <r>
          <rPr>
            <sz val="9"/>
            <rFont val="ＭＳ Ｐゴシック"/>
            <family val="3"/>
          </rPr>
          <t xml:space="preserve">
</t>
        </r>
      </text>
    </comment>
    <comment ref="N28" authorId="0">
      <text>
        <r>
          <rPr>
            <b/>
            <sz val="9"/>
            <rFont val="ＭＳ Ｐゴシック"/>
            <family val="3"/>
          </rPr>
          <t xml:space="preserve">資源の収集日程表で算出
各地区月11回×１２か月×８地区
</t>
        </r>
        <r>
          <rPr>
            <sz val="9"/>
            <rFont val="ＭＳ Ｐゴシック"/>
            <family val="3"/>
          </rPr>
          <t xml:space="preserve">
</t>
        </r>
      </text>
    </comment>
    <comment ref="K46" authorId="0">
      <text>
        <r>
          <rPr>
            <b/>
            <sz val="9"/>
            <rFont val="ＭＳ Ｐゴシック"/>
            <family val="3"/>
          </rPr>
          <t xml:space="preserve">現場回収し管理に下した件数を確認し、業者に持ち込んだ台数
</t>
        </r>
        <r>
          <rPr>
            <sz val="9"/>
            <rFont val="ＭＳ Ｐゴシック"/>
            <family val="3"/>
          </rPr>
          <t xml:space="preserve">
</t>
        </r>
      </text>
    </comment>
  </commentList>
</comments>
</file>

<file path=xl/sharedStrings.xml><?xml version="1.0" encoding="utf-8"?>
<sst xmlns="http://schemas.openxmlformats.org/spreadsheetml/2006/main" count="1872" uniqueCount="865">
  <si>
    <t>事務事業</t>
  </si>
  <si>
    <t>総括フラグ</t>
  </si>
  <si>
    <t>必要性</t>
  </si>
  <si>
    <t>事業の
方向性</t>
  </si>
  <si>
    <t>活動</t>
  </si>
  <si>
    <t>活動ごとの
決算額</t>
  </si>
  <si>
    <t>当該事務事業全体の予算額
（合計）</t>
  </si>
  <si>
    <t>活動ごとの
予算額</t>
  </si>
  <si>
    <t>①目的達成</t>
  </si>
  <si>
    <t>②ニーズ</t>
  </si>
  <si>
    <t>③成果</t>
  </si>
  <si>
    <t>④継続性</t>
  </si>
  <si>
    <t>改善
時期
（年度）</t>
  </si>
  <si>
    <t>目標値</t>
  </si>
  <si>
    <t>実績値</t>
  </si>
  <si>
    <t>課かい名</t>
  </si>
  <si>
    <t>活動指標の名称</t>
  </si>
  <si>
    <t>実績</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</si>
  <si>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</si>
  <si>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</si>
  <si>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</si>
  <si>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</si>
  <si>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</si>
  <si>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</si>
  <si>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</si>
  <si>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</si>
  <si>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</si>
  <si>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</si>
  <si>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</si>
  <si>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</si>
  <si>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</si>
  <si>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23年度</t>
  </si>
  <si>
    <t>24年度</t>
  </si>
  <si>
    <t>25年度</t>
  </si>
  <si>
    <t>事業の指標の達成状況</t>
  </si>
  <si>
    <t>目標値
（第１次実施計画）</t>
  </si>
  <si>
    <t>具体的な改善内容</t>
  </si>
  <si>
    <t>26年度</t>
  </si>
  <si>
    <t>27年度</t>
  </si>
  <si>
    <t>今後の事業展開・経営改善の方策</t>
  </si>
  <si>
    <t>平成２４年度評価</t>
  </si>
  <si>
    <t>平成２５年度計画</t>
  </si>
  <si>
    <t>目標値
（第2次実施計画）</t>
  </si>
  <si>
    <t>活動量・サービス量の達成状況
（第１次実施計画）</t>
  </si>
  <si>
    <t>事務事業名
（第１次実施計画）</t>
  </si>
  <si>
    <t>事務事業の
目的・成果
（第１次実施計画）</t>
  </si>
  <si>
    <t>経営改善による取り組みの方向性</t>
  </si>
  <si>
    <t>経営改善方針の重点事項に係る取組</t>
  </si>
  <si>
    <t>経営改善方針での位置付け等</t>
  </si>
  <si>
    <t>目標
（数値目標等）</t>
  </si>
  <si>
    <t>目標の定義</t>
  </si>
  <si>
    <t>対象（顧客）</t>
  </si>
  <si>
    <t>事業の性質区分</t>
  </si>
  <si>
    <t>総</t>
  </si>
  <si>
    <t>事務事業名
（第2次実施計画）</t>
  </si>
  <si>
    <t>広域連携に関する取組</t>
  </si>
  <si>
    <t>可能性の有無</t>
  </si>
  <si>
    <t>広域連携の具体的な内容</t>
  </si>
  <si>
    <t>事務事業の
目的・成果
（第２次実施計画）</t>
  </si>
  <si>
    <t>予算内訳（千円）</t>
  </si>
  <si>
    <t>決算内訳（千円）</t>
  </si>
  <si>
    <t>環境事業センター</t>
  </si>
  <si>
    <t>ごみや資源物を効率的に収集・処理する</t>
  </si>
  <si>
    <t>収集・運搬業務</t>
  </si>
  <si>
    <t>安全且つ効率的な収集・運搬を実施し、清潔で安全な市民生活環境を守る。</t>
  </si>
  <si>
    <t>市民・市内事業者</t>
  </si>
  <si>
    <t>定例定型</t>
  </si>
  <si>
    <t>計画的な収集・運搬日数</t>
  </si>
  <si>
    <t>２５９日</t>
  </si>
  <si>
    <t>２５８日</t>
  </si>
  <si>
    <t>２５８日</t>
  </si>
  <si>
    <t>収集・運搬業務</t>
  </si>
  <si>
    <t>収集運搬業務</t>
  </si>
  <si>
    <t>収集運搬業務</t>
  </si>
  <si>
    <t>大型ごみ電話受付事務</t>
  </si>
  <si>
    <t>安心まごころ収集の実施</t>
  </si>
  <si>
    <t>政策</t>
  </si>
  <si>
    <t>新たな分別方法での収集・運搬状況</t>
  </si>
  <si>
    <t>全市での試行</t>
  </si>
  <si>
    <t>全市での実施</t>
  </si>
  <si>
    <t>全市での実施</t>
  </si>
  <si>
    <t>不適正排出者に対する啓発業務</t>
  </si>
  <si>
    <t>分別収集計画に基づき適正な排出を徹底させる。</t>
  </si>
  <si>
    <t>不適正排出者に対する啓発業務</t>
  </si>
  <si>
    <t>環境指導員制度の推進事業</t>
  </si>
  <si>
    <t>環境指導員により市民に対し、分別方法等の指導・啓発を行う。</t>
  </si>
  <si>
    <t>市民</t>
  </si>
  <si>
    <t>３３０人</t>
  </si>
  <si>
    <t>３３０人</t>
  </si>
  <si>
    <t>不法投棄防止事業</t>
  </si>
  <si>
    <t>巡回により、投棄者の発見や不法投棄を未然に防ぐ環境作りの指導及び情報を得る。</t>
  </si>
  <si>
    <t>不法投棄防止及び監視の日数</t>
  </si>
  <si>
    <t>年２５９日</t>
  </si>
  <si>
    <t>年２５８日</t>
  </si>
  <si>
    <t>不法投棄対策事業</t>
  </si>
  <si>
    <t>不法投棄対策事業</t>
  </si>
  <si>
    <t>動物死体の収集運搬処理事業</t>
  </si>
  <si>
    <t>動物死体の収集、運搬、処理により環境衛生の保全を図る。</t>
  </si>
  <si>
    <t>申込者・通報者</t>
  </si>
  <si>
    <t>動物死体の収集運搬処理事業</t>
  </si>
  <si>
    <t>収集車輌の整備・点検事業</t>
  </si>
  <si>
    <t>業務に支障のない計画的な法令点検及び車検を行う。</t>
  </si>
  <si>
    <t>職員</t>
  </si>
  <si>
    <t>収集車輌の整備・点検事業</t>
  </si>
  <si>
    <t>収集車輌購入事業</t>
  </si>
  <si>
    <t>車輌購入台数</t>
  </si>
  <si>
    <t>職員の労働安全管理事務</t>
  </si>
  <si>
    <t>職員研修を実施し、事故等のゼロを目指す。</t>
  </si>
  <si>
    <t>交通事故等の発生件数</t>
  </si>
  <si>
    <t>０</t>
  </si>
  <si>
    <t>職員の労働安全管理事務</t>
  </si>
  <si>
    <t>環境事業センター維持管理事業（業務担当施設）</t>
  </si>
  <si>
    <t>定期的な保守点検や維持管理を行う。</t>
  </si>
  <si>
    <t>職員・事業者等</t>
  </si>
  <si>
    <t>適正に処理した割合</t>
  </si>
  <si>
    <t>１００％</t>
  </si>
  <si>
    <t>リサイクル展示室の運営事業</t>
  </si>
  <si>
    <t>不用品の再利用に努め、ごみの減量化、リサイクルを推進する。</t>
  </si>
  <si>
    <t>市民・職員</t>
  </si>
  <si>
    <t>リサイクル展示室利用件数</t>
  </si>
  <si>
    <t>大型ごみ収集日程等の円滑な運営を図る。</t>
  </si>
  <si>
    <t>申込者</t>
  </si>
  <si>
    <t>大型ごみ電話予約件数</t>
  </si>
  <si>
    <t>月　　　
3,303件</t>
  </si>
  <si>
    <t>ごみ焼却処理施設の運転維持管理業務</t>
  </si>
  <si>
    <t>焼却施設の適正な維持管理を行い、市民の良好な生活環境の維持を図る。</t>
  </si>
  <si>
    <t>市民（市内外）・
廃棄物事業者</t>
  </si>
  <si>
    <t>運転可能な日数</t>
  </si>
  <si>
    <t>３６１日</t>
  </si>
  <si>
    <t>３６０日</t>
  </si>
  <si>
    <t>ごみ焼却処理施設の修繕</t>
  </si>
  <si>
    <t>焼却施設の排ガス等を測定し、周辺地域への公害対策を図る。</t>
  </si>
  <si>
    <t>稼働炉数</t>
  </si>
  <si>
    <t>３炉</t>
  </si>
  <si>
    <t>ごみ焼却処理施設の公害対策業務</t>
  </si>
  <si>
    <t>焼却施設隣接市民</t>
  </si>
  <si>
    <t>測定回数</t>
  </si>
  <si>
    <t>排ガス　年6回
排水　年12回
ごみ質　年4回
焼却灰年24回
ＤＸＮ年16回</t>
  </si>
  <si>
    <t>焼却施設で使用する車両等の管理業務</t>
  </si>
  <si>
    <t>焼却施設管理の車両等の安全運行を図る。</t>
  </si>
  <si>
    <t>市民(市内)</t>
  </si>
  <si>
    <t>運行可能車両</t>
  </si>
  <si>
    <t>フォークリフト１台、バキューム車１台</t>
  </si>
  <si>
    <t>粗大ごみ処理施設の運転維持管理業務</t>
  </si>
  <si>
    <t>粗大ごみ施設の適正な維持管理を行い、市民の良好な生活環境の維持を図る。</t>
  </si>
  <si>
    <t>市民
(市内)
・廃棄物事業者</t>
  </si>
  <si>
    <t>運転日数</t>
  </si>
  <si>
    <t>２０９日</t>
  </si>
  <si>
    <t>２０８日</t>
  </si>
  <si>
    <t>粗大ごみ処理施設の修繕</t>
  </si>
  <si>
    <t>運転可能な修繕</t>
  </si>
  <si>
    <t>粗大ごみ処理施設で使用する車両・重機の管理業務</t>
  </si>
  <si>
    <t>粗大ごみ施設の車両・重機の安全運行を図る。</t>
  </si>
  <si>
    <t>市民
(市内)</t>
  </si>
  <si>
    <t>ホイルローダー２台、ペンチャー１台、４トン車４台他</t>
  </si>
  <si>
    <t>最終処分場の維持管理業務</t>
  </si>
  <si>
    <t>最終処分場の適正な維持管理を行い、市民の良好な生活環境の維持を図る。</t>
  </si>
  <si>
    <t>市民
(市内)</t>
  </si>
  <si>
    <t>運転管理日数</t>
  </si>
  <si>
    <t>３６６日</t>
  </si>
  <si>
    <t>３６５日</t>
  </si>
  <si>
    <t>最終処分場の修繕</t>
  </si>
  <si>
    <t>稼働施設数</t>
  </si>
  <si>
    <t>３施設</t>
  </si>
  <si>
    <t>最終処分場の公害対策業務</t>
  </si>
  <si>
    <t>最終処分場の水質等を測定し、周辺地域への公害対策を図る</t>
  </si>
  <si>
    <t>最終処分場隣接市民</t>
  </si>
  <si>
    <t>最終処分場で使用する車両・重機の管理業務</t>
  </si>
  <si>
    <t>最終処分場の車両・重機の安全運行を図る。</t>
  </si>
  <si>
    <t>灰運搬車２台、バックホー２台、ブルドーザー１台</t>
  </si>
  <si>
    <t>焼却灰等有効利用事業</t>
  </si>
  <si>
    <t>焼却残さの溶融等の処理を行い、資源の有効利用を図る。</t>
  </si>
  <si>
    <t>再資源化処理量</t>
  </si>
  <si>
    <t>９７５ｔ</t>
  </si>
  <si>
    <t>１０００ｔ</t>
  </si>
  <si>
    <t>広域処理に伴うごみ搬入業務</t>
  </si>
  <si>
    <t>ごみ処理の適正化及び処理費用の応分負担を図る。</t>
  </si>
  <si>
    <t>許可業者、業者、市民、町民受入件数</t>
  </si>
  <si>
    <t>42,300件</t>
  </si>
  <si>
    <t>広域処理に伴う搬入ごみの賦課、徴収に係る業務</t>
  </si>
  <si>
    <t>ごみ処理に対し、処理費用の応分負担を求める。</t>
  </si>
  <si>
    <t>許可業者、業者、市民、町民賦課・徴収件数</t>
  </si>
  <si>
    <t>51,500件</t>
  </si>
  <si>
    <t>環境事業センター維持管理事業（管理担当施設）</t>
  </si>
  <si>
    <t>定期的な保守点検や維持管理を行い、良好な職場環境を保持する。</t>
  </si>
  <si>
    <t>安全衛生法に基づく講習を受講し、施設の安全管理を図る。</t>
  </si>
  <si>
    <t>講習会等の参加回数</t>
  </si>
  <si>
    <t>５回</t>
  </si>
  <si>
    <t>PCB廃棄物を適正に保管管理する。</t>
  </si>
  <si>
    <t>市の施設</t>
  </si>
  <si>
    <t>PCB廃棄物の状況</t>
  </si>
  <si>
    <t>保管</t>
  </si>
  <si>
    <t>ごみ処理車両の購入事業</t>
  </si>
  <si>
    <t>最終処分場の災害時運転管理</t>
  </si>
  <si>
    <t>焼却灰等の放射能測定</t>
  </si>
  <si>
    <t>災害応急対策活動</t>
  </si>
  <si>
    <t>本市域に、地震動・津波等伴う諸現象による同時多発的災害が発生した場合に、被害を軽減し、応急対策活動を所として迅速的確に対処する</t>
  </si>
  <si>
    <t>全市民等</t>
  </si>
  <si>
    <t>庁内共通事務（業務担当）</t>
  </si>
  <si>
    <t>庁内共通業務</t>
  </si>
  <si>
    <t>ごみの収集・運搬の実施</t>
  </si>
  <si>
    <t>収集・運搬するごみ量</t>
  </si>
  <si>
    <t>戸別訪問をし、声かけをしてごみを収集し安否の確認をする。</t>
  </si>
  <si>
    <t>利用者世帯数</t>
  </si>
  <si>
    <t>３００世帯</t>
  </si>
  <si>
    <t>品目別にごみ等を調査し、月毎の資料を作成</t>
  </si>
  <si>
    <t>資料作成回数</t>
  </si>
  <si>
    <t>年１２回</t>
  </si>
  <si>
    <t>自治会等で実施する清掃ごみの収集・運搬</t>
  </si>
  <si>
    <t>依頼による臨時の収集・運搬件数</t>
  </si>
  <si>
    <t>年１３０件</t>
  </si>
  <si>
    <t>催事等の主催者からの依頼による収集・運搬</t>
  </si>
  <si>
    <t>年８件</t>
  </si>
  <si>
    <t>事業活動により生じたごみの計量調査</t>
  </si>
  <si>
    <t>計量調査件数</t>
  </si>
  <si>
    <t>年７０件</t>
  </si>
  <si>
    <t>職員や市民からの情報収集</t>
  </si>
  <si>
    <t>情報件数</t>
  </si>
  <si>
    <t>年２０件</t>
  </si>
  <si>
    <t>事業者に対し、ごみ清掃手数料の賦課・徴収</t>
  </si>
  <si>
    <t>排出事業者からの手数料徴収件数</t>
  </si>
  <si>
    <t>年１５件</t>
  </si>
  <si>
    <t>収集・運搬業務に支障のない職員配置の策定</t>
  </si>
  <si>
    <t>職員の配置替回数</t>
  </si>
  <si>
    <t>年２回</t>
  </si>
  <si>
    <t>収集運搬業務に携わる職員の配車表作成</t>
  </si>
  <si>
    <t>配車表の作成回数</t>
  </si>
  <si>
    <t>資源物の収集・運搬の民間委託</t>
  </si>
  <si>
    <t>びん・かん、ペットボトル、容器包装プラスチック類、古紙、ダンボール・紙パック、衣類・布類、金属類、廃食用油の収集回数</t>
  </si>
  <si>
    <t>分け方・出し方の守られていないごみ等に啓発シールを貼付</t>
  </si>
  <si>
    <t>啓発シール貼付件数</t>
  </si>
  <si>
    <t>25,000箇所</t>
  </si>
  <si>
    <t>「ごみと資源物の分け方・出し方」の作成</t>
  </si>
  <si>
    <t>市民向パンフレットの作成</t>
  </si>
  <si>
    <t>職員及び環境指導員による排出指導</t>
  </si>
  <si>
    <t>不適正排出箇所</t>
  </si>
  <si>
    <t>設置指導や不適正排出場所の調査、改善</t>
  </si>
  <si>
    <t>調査の実施回数</t>
  </si>
  <si>
    <t>ごみと資源物の年間収集日程表を市内８地区別に作成</t>
  </si>
  <si>
    <t>地区別収集カレンダーの作成枚数</t>
  </si>
  <si>
    <t>非常勤嘱託員として研修会等の出席や市民への排出指導</t>
  </si>
  <si>
    <t>年６回</t>
  </si>
  <si>
    <t>排出指導回数</t>
  </si>
  <si>
    <t>職員による巡回及び監視指導</t>
  </si>
  <si>
    <t>巡回日数</t>
  </si>
  <si>
    <t>年２５８日</t>
  </si>
  <si>
    <t>委託による夜間監視</t>
  </si>
  <si>
    <t>夜間監視日数</t>
  </si>
  <si>
    <t>年９０日</t>
  </si>
  <si>
    <t>啓発看板の作成及び設置</t>
  </si>
  <si>
    <t>情報交換</t>
  </si>
  <si>
    <t>連絡会開催回数</t>
  </si>
  <si>
    <t>年１回</t>
  </si>
  <si>
    <t>不法投棄された特定家庭用機器の廃棄物処理手数料の納付</t>
  </si>
  <si>
    <t>納付件数</t>
  </si>
  <si>
    <t>１４５件</t>
  </si>
  <si>
    <t>委託業者による犬猫等の動物死体の処理・処分の実施</t>
  </si>
  <si>
    <t>飼い主に対し、動物処理手数料の賦課・徴収</t>
  </si>
  <si>
    <t>飼い主からの手数料徴収件数</t>
  </si>
  <si>
    <t>車検や法令点検の実施</t>
  </si>
  <si>
    <t>車検・定期点検台数</t>
  </si>
  <si>
    <t>収集業務に支障のない修繕の実施</t>
  </si>
  <si>
    <t>車両修繕台数</t>
  </si>
  <si>
    <t>円滑かつ効率的な配車計画の実施</t>
  </si>
  <si>
    <t>配車計画の策定日</t>
  </si>
  <si>
    <t>収集業務に支障のない修繕の実施</t>
  </si>
  <si>
    <t>車両修繕台数</t>
  </si>
  <si>
    <t>２５台</t>
  </si>
  <si>
    <t>老朽化車両の買替</t>
  </si>
  <si>
    <t>車両の買替台数</t>
  </si>
  <si>
    <t>各種研修会等の参加及び自主的な所内研修</t>
  </si>
  <si>
    <t>安全運転に関わる研修会・講習会の開催回数</t>
  </si>
  <si>
    <t>安全作業に関わる講習会の開催回数</t>
  </si>
  <si>
    <t>職場の労働安全衛生に関する検討会議</t>
  </si>
  <si>
    <t>安全衛生委員会開催回数</t>
  </si>
  <si>
    <t>業務上の事故等の職員や相手方への対応</t>
  </si>
  <si>
    <t>業務上の事故処理件数</t>
  </si>
  <si>
    <t>年０件</t>
  </si>
  <si>
    <t>清掃</t>
  </si>
  <si>
    <t>清掃回数</t>
  </si>
  <si>
    <t>各種保守点検及び修繕料、光熱水費等</t>
  </si>
  <si>
    <t>保守点検回数</t>
  </si>
  <si>
    <t>年２０回</t>
  </si>
  <si>
    <t>警備</t>
  </si>
  <si>
    <t>警備日数</t>
  </si>
  <si>
    <t>３６５日</t>
  </si>
  <si>
    <t>大型ごみの中から、再生可能な家具類等の修理・補修</t>
  </si>
  <si>
    <t>家具類等の修理・補修件数</t>
  </si>
  <si>
    <t>年３８５件</t>
  </si>
  <si>
    <t xml:space="preserve">１月を除く毎月１日から７日間リサイクル品を展示し、申込者に抽選で提供 </t>
  </si>
  <si>
    <t>申込者数</t>
  </si>
  <si>
    <t>大型ごみ収集の品物・排出場所等の電話受付及び収集日の確認</t>
  </si>
  <si>
    <t>電話受付件数</t>
  </si>
  <si>
    <t>１日
１１４件</t>
  </si>
  <si>
    <t>焼却施設の運転管理</t>
  </si>
  <si>
    <t>業務委託日数</t>
  </si>
  <si>
    <t>３６５日</t>
  </si>
  <si>
    <t>焼却施設の保守点検</t>
  </si>
  <si>
    <t>保守点検実施件数</t>
  </si>
  <si>
    <t>年７件</t>
  </si>
  <si>
    <t>消耗品費、印刷製本費、燃料費、原材料費</t>
  </si>
  <si>
    <t>購入費</t>
  </si>
  <si>
    <t>112,177千円</t>
  </si>
  <si>
    <t>光熱水費</t>
  </si>
  <si>
    <t>光熱水費</t>
  </si>
  <si>
    <t>発電・売電事業</t>
  </si>
  <si>
    <t>売電量</t>
  </si>
  <si>
    <t>焼却施設の修繕</t>
  </si>
  <si>
    <t>修繕費</t>
  </si>
  <si>
    <t>排ガス、水質等の測定</t>
  </si>
  <si>
    <t>測定回数</t>
  </si>
  <si>
    <t>汚染負荷量賦課金</t>
  </si>
  <si>
    <t>公課費</t>
  </si>
  <si>
    <t>500千円</t>
  </si>
  <si>
    <t>燃料費</t>
  </si>
  <si>
    <t>燃料使用量</t>
  </si>
  <si>
    <t>４６０㍑</t>
  </si>
  <si>
    <t>車両車検等手数料</t>
  </si>
  <si>
    <t>車検等件数</t>
  </si>
  <si>
    <t>年１件</t>
  </si>
  <si>
    <t>車両の修繕</t>
  </si>
  <si>
    <t>540千円</t>
  </si>
  <si>
    <t>粗大ごみ処理施設の運転管理</t>
  </si>
  <si>
    <t>運転日数</t>
  </si>
  <si>
    <t>２０８日</t>
  </si>
  <si>
    <t>粗大ごみ処理施設の保守点検</t>
  </si>
  <si>
    <t>年２件</t>
  </si>
  <si>
    <t>消耗品費、原材料費</t>
  </si>
  <si>
    <t>4,250千円</t>
  </si>
  <si>
    <t>処理困難物の処理</t>
  </si>
  <si>
    <t>委託費</t>
  </si>
  <si>
    <t>6,742千円</t>
  </si>
  <si>
    <t>ごみ質等の測定</t>
  </si>
  <si>
    <t>ごみ質等の測定回数</t>
  </si>
  <si>
    <t>修繕費　　</t>
  </si>
  <si>
    <t>21,600㍑</t>
  </si>
  <si>
    <t>年11件</t>
  </si>
  <si>
    <t>車両等の修繕</t>
  </si>
  <si>
    <t>修繕費、消耗品費</t>
  </si>
  <si>
    <t>7,420千円</t>
  </si>
  <si>
    <t>車両等の購入・借上</t>
  </si>
  <si>
    <t>借上台数
購入台数</t>
  </si>
  <si>
    <t xml:space="preserve">借上
年５日
購入
１台（ﾎｲﾙﾛｰﾀﾞ）
</t>
  </si>
  <si>
    <t>焼却残さ覆土業務（原材料費）</t>
  </si>
  <si>
    <t>覆土量</t>
  </si>
  <si>
    <t>1,520ｍ3</t>
  </si>
  <si>
    <t>最終処分場施設運転管理等</t>
  </si>
  <si>
    <t>最終処分場施設保守点検業務</t>
  </si>
  <si>
    <t>年３件</t>
  </si>
  <si>
    <t>焼却残さ埋立処理委託業務</t>
  </si>
  <si>
    <t>残さ埋立量</t>
  </si>
  <si>
    <t>1,300ｔ</t>
  </si>
  <si>
    <t>消耗品費</t>
  </si>
  <si>
    <t>土地借上</t>
  </si>
  <si>
    <t>借上料</t>
  </si>
  <si>
    <t>芹沢第3処分地土地借上</t>
  </si>
  <si>
    <t>芹沢第3処分地の管理（保守管理ための除草、補修材の購入）</t>
  </si>
  <si>
    <t>除草回数</t>
  </si>
  <si>
    <t>年４回</t>
  </si>
  <si>
    <t>最終処分場施設修繕業務</t>
  </si>
  <si>
    <t>水質等の測定</t>
  </si>
  <si>
    <t>芹沢第3埋立地の水質検査
（委託）</t>
  </si>
  <si>
    <t>検査回数</t>
  </si>
  <si>
    <t>１２回／年</t>
  </si>
  <si>
    <t>19,500㍑</t>
  </si>
  <si>
    <t>1,450千円</t>
  </si>
  <si>
    <t>車両等の借上</t>
  </si>
  <si>
    <t>借上台数</t>
  </si>
  <si>
    <t>年２台(小型、大型）</t>
  </si>
  <si>
    <t>焼却残さ溶融処理委託業務</t>
  </si>
  <si>
    <t>再資源化処理量</t>
  </si>
  <si>
    <t>市民及び事業者の直接搬入ごみの受入を行う。</t>
  </si>
  <si>
    <t>受入件数</t>
  </si>
  <si>
    <t>35,000件</t>
  </si>
  <si>
    <t>一般廃棄物収集運搬許可業者のごみ搬入が適正に行われているか検査・指導をする。</t>
  </si>
  <si>
    <t>検査回数</t>
  </si>
  <si>
    <t>寒川町の許可業者、町民及び事業者が直接搬入する一般廃棄物の受入業務を行う。(減免含む。）</t>
  </si>
  <si>
    <t>7,300件</t>
  </si>
  <si>
    <t>ごみの収集、運搬、処理に関する統計の作成</t>
  </si>
  <si>
    <t>作成時期</t>
  </si>
  <si>
    <t>６月</t>
  </si>
  <si>
    <t>搬入ごみの賦課、徴収等に係る収納業務を行う。</t>
  </si>
  <si>
    <t>徴収件数</t>
  </si>
  <si>
    <t>45,000件</t>
  </si>
  <si>
    <t>寒川町の許可業者、町民及び事業者が直接搬入する一般廃棄物の計量を行い、手数料を徴収する。</t>
  </si>
  <si>
    <t>6,500件</t>
  </si>
  <si>
    <t>建物の清掃、警備、エアコン点検、昇降機点検等</t>
  </si>
  <si>
    <t>委託料、修繕料</t>
  </si>
  <si>
    <t>年９件</t>
  </si>
  <si>
    <t>各種技術者会に参加</t>
  </si>
  <si>
    <t>負担金</t>
  </si>
  <si>
    <t>適正な保管</t>
  </si>
  <si>
    <t>保管状況の届出</t>
  </si>
  <si>
    <t>６月</t>
  </si>
  <si>
    <t>部の災害応急対策活動マニュアルにおける班の活動内容の検証及び見直し</t>
  </si>
  <si>
    <t>防災対策強化実行計画に合わせた見直し</t>
  </si>
  <si>
    <t>施設の被害状況及び応急対策（災害等発生時）</t>
  </si>
  <si>
    <t>被害状況調査及び応急対策</t>
  </si>
  <si>
    <t>随時</t>
  </si>
  <si>
    <t>収集作業用車両の確保及び運用（災害等発生時）</t>
  </si>
  <si>
    <t>災害等発生時の収集作業用車両の確保と運用</t>
  </si>
  <si>
    <t>(事業No.888管理担当と業務担当に分割）</t>
  </si>
  <si>
    <t>業務計画</t>
  </si>
  <si>
    <t>二次</t>
  </si>
  <si>
    <t>利用世帯数</t>
  </si>
  <si>
    <t>資源物の収集・運搬業務</t>
  </si>
  <si>
    <t>不法投棄件数</t>
  </si>
  <si>
    <t>動物死体処理件数</t>
  </si>
  <si>
    <t>年間欠車台数</t>
  </si>
  <si>
    <t>０台</t>
  </si>
  <si>
    <t>車両更新台数</t>
  </si>
  <si>
    <t>２台</t>
  </si>
  <si>
    <t>交通事故及び労働災害訪等の発生件数</t>
  </si>
  <si>
    <t>0件</t>
  </si>
  <si>
    <t>０件</t>
  </si>
  <si>
    <t>保守点検委託数</t>
  </si>
  <si>
    <t>5件</t>
  </si>
  <si>
    <t>ﾘｻｲｸﾙ品展示室出展品数</t>
  </si>
  <si>
    <t>385点/年</t>
  </si>
  <si>
    <t>運転可能日数</t>
  </si>
  <si>
    <t>再資源処理量</t>
  </si>
  <si>
    <t>1050トン</t>
  </si>
  <si>
    <t>1100トン</t>
  </si>
  <si>
    <t>1150トン</t>
  </si>
  <si>
    <t>町民、町内事業者受入件数</t>
  </si>
  <si>
    <t>7,300件</t>
  </si>
  <si>
    <t>10,000件</t>
  </si>
  <si>
    <t>講習会等関連事務</t>
  </si>
  <si>
    <t>廃棄物の一時保管及び処理委託に係る業務</t>
  </si>
  <si>
    <t>更新台数</t>
  </si>
  <si>
    <t>計画の進捗状況</t>
  </si>
  <si>
    <t>現状調査、想定被害検討</t>
  </si>
  <si>
    <t>非常時対応手法の検討</t>
  </si>
  <si>
    <t>非常時対応手法の確立</t>
  </si>
  <si>
    <t>4回</t>
  </si>
  <si>
    <t>次年度以降の修繕計画の作成</t>
  </si>
  <si>
    <t>測定回数</t>
  </si>
  <si>
    <t>１０月</t>
  </si>
  <si>
    <t>あり</t>
  </si>
  <si>
    <t>①事業実施主体の最適化</t>
  </si>
  <si>
    <t>⑥市役所の変革</t>
  </si>
  <si>
    <t>なし</t>
  </si>
  <si>
    <t>⑤受益者負担の適正化</t>
  </si>
  <si>
    <t>24年度の取組に対する分析</t>
  </si>
  <si>
    <t>103,209千円</t>
  </si>
  <si>
    <t>Ａ</t>
  </si>
  <si>
    <t>３６０日</t>
  </si>
  <si>
    <t>３炉</t>
  </si>
  <si>
    <t>528千円</t>
  </si>
  <si>
    <t>３９０㍑</t>
  </si>
  <si>
    <t>236千円</t>
  </si>
  <si>
    <t>２０３日</t>
  </si>
  <si>
    <t>5,484千円</t>
  </si>
  <si>
    <t>19,840㍑</t>
  </si>
  <si>
    <t>4,503千円</t>
  </si>
  <si>
    <t>借上０日購入１台(ﾎｲﾙﾛｰﾀﾞｰ)</t>
  </si>
  <si>
    <t>1,149ｍ3</t>
  </si>
  <si>
    <t>1,154ｔ</t>
  </si>
  <si>
    <t>３施設</t>
  </si>
  <si>
    <t>18,390㍑</t>
  </si>
  <si>
    <t>1,422千円</t>
  </si>
  <si>
    <t>46,757件</t>
  </si>
  <si>
    <t>年８回</t>
  </si>
  <si>
    <t>7,034件</t>
  </si>
  <si>
    <t>53791件</t>
  </si>
  <si>
    <t>50205件</t>
  </si>
  <si>
    <t>44,123件</t>
  </si>
  <si>
    <t>6,082件</t>
  </si>
  <si>
    <t>１３回</t>
  </si>
  <si>
    <t>未</t>
  </si>
  <si>
    <t>高</t>
  </si>
  <si>
    <t>現状維持</t>
  </si>
  <si>
    <t>維持</t>
  </si>
  <si>
    <t>拡大</t>
  </si>
  <si>
    <t>予算なし</t>
  </si>
  <si>
    <t>増やす</t>
  </si>
  <si>
    <t>ごみ処理車両購入事業</t>
  </si>
  <si>
    <t>広域処理に伴うごみの搬入業務</t>
  </si>
  <si>
    <t>環境事業センターの維持管理事業（管理担当施設）</t>
  </si>
  <si>
    <t>２６年度</t>
  </si>
  <si>
    <t>適正なごみの受入体制料金体系の確立時期</t>
  </si>
  <si>
    <t>平成２７年度から寒川町の不燃性ごみの受入計画があり、受入方法や手数料等の検討を行う。</t>
  </si>
  <si>
    <t>２５年度</t>
  </si>
  <si>
    <t>施設維持管理に係る現状の契約の見直し</t>
  </si>
  <si>
    <t>３２８人</t>
  </si>
  <si>
    <t>２ｔパッカー車２台</t>
  </si>
  <si>
    <t>Ｃ</t>
  </si>
  <si>
    <t>年４回</t>
  </si>
  <si>
    <t>２９２世帯</t>
  </si>
  <si>
    <t>１１４件</t>
  </si>
  <si>
    <t>中</t>
  </si>
  <si>
    <t>４６０世帯</t>
  </si>
  <si>
    <t>新手数料の導入時期</t>
  </si>
  <si>
    <t>２７年度</t>
  </si>
  <si>
    <t>展示品の有料化導入時期</t>
  </si>
  <si>
    <t>④選択と集中の徹底・自主財源の確保</t>
  </si>
  <si>
    <t>２００千円</t>
  </si>
  <si>
    <t>ごみと資源物の分け出し・出し方の年間広告掲載料</t>
  </si>
  <si>
    <t>年３２０回</t>
  </si>
  <si>
    <t>122,500枚</t>
  </si>
  <si>
    <t>155,000枚</t>
  </si>
  <si>
    <t>７件</t>
  </si>
  <si>
    <t>講習会の参加による職員のスキルアップ</t>
  </si>
  <si>
    <t>PCB廃棄物保管及び処理委託事業</t>
  </si>
  <si>
    <t>5回</t>
  </si>
  <si>
    <t>4,000千円</t>
  </si>
  <si>
    <t>２５件</t>
  </si>
  <si>
    <t>４８件</t>
  </si>
  <si>
    <t>６４件</t>
  </si>
  <si>
    <t>法で定められた技術上の基準に適合し、安定して焼却できるよう機能の維持を図る。</t>
  </si>
  <si>
    <t>法に定められた技術上の基準に適合する管理を行い、最終処分場機能の適正な維持を図る。</t>
  </si>
  <si>
    <t>最終処分場の排水等の監視をすることで、環境負荷の低減や公害の未然防止を図る。</t>
  </si>
  <si>
    <t>焼却施設の排ガス等の監視をすることで、環境負荷の低減や公害の未然防止を図る。</t>
  </si>
  <si>
    <t>焼却残さの再資源化をはかるため、溶融等の処理を行い、資源循環型社会の形成に努める。</t>
  </si>
  <si>
    <t>法令に基づき処理が完了するまで、ＰＣＢ廃棄物を適正に保管管理する。</t>
  </si>
  <si>
    <t>粗大ごみ処理施設で使用する車両・重機の管理を行う。</t>
  </si>
  <si>
    <t>最終処分場で使用する車両・重機の管理を行う。</t>
  </si>
  <si>
    <t>ごみ処理の広域化を図ることにより、効率的、かつ安全・安定的なごみ処理を確立する。</t>
  </si>
  <si>
    <t>施設・機器について定期的な保守点検や維持管理を行い、安全安心な職場環境を保持する。</t>
  </si>
  <si>
    <t>ごみ処理等に支障が出ないよう老朽化の激しい車両及び重機について、計画的に更新する。</t>
  </si>
  <si>
    <t>９９７ｔ</t>
  </si>
  <si>
    <t>保管</t>
  </si>
  <si>
    <t>車輛については法定点検や車検を受けるとともに重機についても特定自主検査を受け、車輛の適正な維持に努めた。</t>
  </si>
  <si>
    <t>年１２回</t>
  </si>
  <si>
    <t>毎月１回</t>
  </si>
  <si>
    <t>ホイルローダー２台、ペンチャー１台、４トン車４台</t>
  </si>
  <si>
    <t>運行可能車両</t>
  </si>
  <si>
    <t>年５件</t>
  </si>
  <si>
    <t>１日
１１４件</t>
  </si>
  <si>
    <t>１日
９４件</t>
  </si>
  <si>
    <t>大型ごみの収集運搬業務(委託)の広域化により、事業の経済性・効率性の向上を図る。</t>
  </si>
  <si>
    <t>53,270㌧</t>
  </si>
  <si>
    <t>45932㌧</t>
  </si>
  <si>
    <t>年２５８日</t>
  </si>
  <si>
    <t>大型ごみに係る収集・運搬の民間活用実施時期</t>
  </si>
  <si>
    <t>収集・運搬の件数</t>
  </si>
  <si>
    <t>年６０件</t>
  </si>
  <si>
    <t>市主催事業及び後援事業等で排出されるごみの収集・運搬</t>
  </si>
  <si>
    <t>事業系一般廃棄物多量排出事業者の調査</t>
  </si>
  <si>
    <t>年１０回</t>
  </si>
  <si>
    <t>大型ごみ等の電話受付の開設</t>
  </si>
  <si>
    <t>４００世帯</t>
  </si>
  <si>
    <t>４３０世帯</t>
  </si>
  <si>
    <t>一般廃棄物の減量及び再生資源の充分な再生等を通じ、廃棄物の適正な処理及び有効な利用の確保を図る。</t>
  </si>
  <si>
    <t>年1300回</t>
  </si>
  <si>
    <t>年1056回</t>
  </si>
  <si>
    <t>　９項目</t>
  </si>
  <si>
    <t>委託事業者への指導監督</t>
  </si>
  <si>
    <t>ヒアリングの実施回数</t>
  </si>
  <si>
    <t>①啓発シール使用枚数
②分け方・出し方発行部数
③収集カレンダー発行部数</t>
  </si>
  <si>
    <t xml:space="preserve">①20,000枚
②122,500部
③156,000部
</t>
  </si>
  <si>
    <t>①啓発シール使用枚数
②分け方・出し方発行部数
③収集カレンダー発行部数</t>
  </si>
  <si>
    <t>「ごみと資源物の分け方・出し方」の共同発行により、事業の経済性・効率性の向上を図る。</t>
  </si>
  <si>
    <t>「ごみと資源物の分け方・出し方」の作成及び市内全世帯への配布</t>
  </si>
  <si>
    <t>作成及び配布の時期</t>
  </si>
  <si>
    <t>３月</t>
  </si>
  <si>
    <t>510箇所</t>
  </si>
  <si>
    <t>609箇所</t>
  </si>
  <si>
    <t>年150回</t>
  </si>
  <si>
    <t>年107回</t>
  </si>
  <si>
    <t>ごみと資源物の収集カレンダーの作成及び市内全戸への配布</t>
  </si>
  <si>
    <t>環境指導員委嘱人数</t>
  </si>
  <si>
    <t>環境指導員を中心に、市民との協力により、資源循環型社会の構築及び地域の快適な環境づくりを推進する。</t>
  </si>
  <si>
    <t>会議等の開催回数</t>
  </si>
  <si>
    <t>環境指導員の委嘱</t>
  </si>
  <si>
    <t>委嘱の時期</t>
  </si>
  <si>
    <t>４月</t>
  </si>
  <si>
    <t>年３２８回</t>
  </si>
  <si>
    <t>環境指導員会議及び研修会の開催</t>
  </si>
  <si>
    <t>年５回</t>
  </si>
  <si>
    <t>環境指導員による資源物持ち去りパトロールの実施</t>
  </si>
  <si>
    <t>1300件</t>
  </si>
  <si>
    <t>不法投棄の未然防止及び迅速な撤去を行うことで、地域の生活環境の保全と公衆衛生の向上を図る。</t>
  </si>
  <si>
    <t>前年比
1０件減</t>
  </si>
  <si>
    <t>パトロールの日数</t>
  </si>
  <si>
    <t>看板作成及び設置箇所</t>
  </si>
  <si>
    <t xml:space="preserve">
看板作成
   ５０枚
設置個所
 １５箇所
</t>
  </si>
  <si>
    <t xml:space="preserve">
看板作成
 １００枚
設置個所
 ４２箇所
</t>
  </si>
  <si>
    <t>看板の作成枚数</t>
  </si>
  <si>
    <t>５０枚</t>
  </si>
  <si>
    <t>不法投棄防止対策連絡会の開催</t>
  </si>
  <si>
    <t>連絡会の開催回数</t>
  </si>
  <si>
    <t>県市合同による不法投棄監視指導一斉取り締まりの実施</t>
  </si>
  <si>
    <t>一斉取り締まりの回数</t>
  </si>
  <si>
    <t>動物死体処理件数</t>
  </si>
  <si>
    <t>年１,０００件</t>
  </si>
  <si>
    <t>動物愛護の観点から、動物死体を迅速かつ適正に処理し生活環境の保全及び公衆衛生の向上を図る。</t>
  </si>
  <si>
    <t>飼育動物処理の受益者負担の適正化及び事業自主財源の確保に向け、手数料の見直しを図ります。</t>
  </si>
  <si>
    <t>処理･処分件数</t>
  </si>
  <si>
    <t>６ヶ月、１２ヶ月点検、車検及び架装部年次点検の台数</t>
  </si>
  <si>
    <t>年
１０７台</t>
  </si>
  <si>
    <t>年
１１２台</t>
  </si>
  <si>
    <t>５４台</t>
  </si>
  <si>
    <t>年
２００台</t>
  </si>
  <si>
    <t>年
１８２台</t>
  </si>
  <si>
    <t>点検・整備の実施日数</t>
  </si>
  <si>
    <t>４月１日</t>
  </si>
  <si>
    <t>車両の修繕計画の作成</t>
  </si>
  <si>
    <t>計画作成の時期</t>
  </si>
  <si>
    <t>４月</t>
  </si>
  <si>
    <t>対象車両の台数</t>
  </si>
  <si>
    <t>３０台</t>
  </si>
  <si>
    <t>地球温暖化に向けた取り組みを進めるとともに市民、事業者に向けた自動車公害改善及び地球温暖化に向けた普及啓発に取り組む。</t>
  </si>
  <si>
    <t>２ｔパッカー車２台</t>
  </si>
  <si>
    <t>老朽化した車両の突発的な故障等の未然防止及び故障等による収集業務への支障が出ないよう車両の更新を行う。</t>
  </si>
  <si>
    <t>老朽化車両の更新</t>
  </si>
  <si>
    <t>職場における職員の安全と健康を確保し、快適な作業環境の形成を促進する。</t>
  </si>
  <si>
    <t>年７回</t>
  </si>
  <si>
    <t>安全運転に関する研修会等の開催</t>
  </si>
  <si>
    <t>研修会等の開催回数</t>
  </si>
  <si>
    <t>安全作業に関する研修会等の開催</t>
  </si>
  <si>
    <t>月１回
以上</t>
  </si>
  <si>
    <t>月１回</t>
  </si>
  <si>
    <t>第２事業所安全衛生委員会の開催</t>
  </si>
  <si>
    <t>委員会の開催回数</t>
  </si>
  <si>
    <t>１００％</t>
  </si>
  <si>
    <t>年
３,０００件</t>
  </si>
  <si>
    <t>寒川町は本事業への取り組みがなく、町民へ開放したうえで、共同運営する。</t>
  </si>
  <si>
    <t>家具類等の補修及び再生したものを市民に提供</t>
  </si>
  <si>
    <t>市民への提供点数</t>
  </si>
  <si>
    <t>年 385点</t>
  </si>
  <si>
    <t>リサイクル展示室の運営</t>
  </si>
  <si>
    <t>展示室の開設日数</t>
  </si>
  <si>
    <t>年 77日</t>
  </si>
  <si>
    <t>茅ヶ崎市災害対策本部運営マニュアルおよび環境部応急対策活動マニュアルに基づき、災害発生時には応急活動を実施する。</t>
  </si>
  <si>
    <t>家庭等から排出されるごみを収集・運搬し、衛生的で快適な生活環境の確保する。</t>
  </si>
  <si>
    <t>資源物の委託項目数</t>
  </si>
  <si>
    <t>収集日に利用者が排出しやすいよう、専用のカレンダーを作成し在宅生活を継続するため支援する。</t>
  </si>
  <si>
    <t>全市で実施</t>
  </si>
  <si>
    <t>路上等で死亡した野良猫等の動物死体を迅速に回収し、動物愛護の観点から適正に処理し、生活環境の保全、公衆衛生の向上を図った。</t>
  </si>
  <si>
    <t>年 995件</t>
  </si>
  <si>
    <t>年 300件</t>
  </si>
  <si>
    <t>年 232件</t>
  </si>
  <si>
    <t>年 1,000件</t>
  </si>
  <si>
    <t>156,000枚</t>
  </si>
  <si>
    <t>車検:５２台
６ヶ月点検:５５台
１２ヶ月点検:４台
架装部年次点検:４７台</t>
  </si>
  <si>
    <t>法令点検及び職員による日常の点検・整備の実施により、収集業務に支障が出ないよう車両の整備状態の維持管理ができた。</t>
  </si>
  <si>
    <t>職員による建物維持管理の点検</t>
  </si>
  <si>
    <t>大型ごみとして回収した家具類等を補修し、再生したものを市民に提供することにより、市民の減量化、資源化の意識向上を図る。</t>
  </si>
  <si>
    <t>リサイクル展示室の利用者数については目標に達していないが、再生家具類等は当初の目標のとおり市民への提供した。</t>
  </si>
  <si>
    <t>年 2,815名</t>
  </si>
  <si>
    <t>年 4,600名</t>
  </si>
  <si>
    <t>日常.定期（年６回）
特別
（年２回）
受水槽
（年１回）</t>
  </si>
  <si>
    <t>№１へ統合</t>
  </si>
  <si>
    <t>50,497
千円</t>
  </si>
  <si>
    <t>55,000
千円</t>
  </si>
  <si>
    <t>4,824,000
kwh</t>
  </si>
  <si>
    <t>5,050,300
kwh</t>
  </si>
  <si>
    <t>各種設備・機器等の専門事業者による点検</t>
  </si>
  <si>
    <t>点検実施の回数</t>
  </si>
  <si>
    <t>６業務</t>
  </si>
  <si>
    <t>売電電力の請求業務</t>
  </si>
  <si>
    <t>売電電力料の請求</t>
  </si>
  <si>
    <t>焼却施設の運転維持管理委託事業者への指導監督</t>
  </si>
  <si>
    <t>委託業務の数</t>
  </si>
  <si>
    <t>ヒアリングの実施日数</t>
  </si>
  <si>
    <t>業務委託の日数</t>
  </si>
  <si>
    <t>車検対象車両の台数</t>
  </si>
  <si>
    <t>活動記録の報告件数</t>
  </si>
  <si>
    <t>パトロールの回数</t>
  </si>
  <si>
    <t>啓発活動の
日数</t>
  </si>
  <si>
    <t>利用者の世帯数</t>
  </si>
  <si>
    <t>電話受付の開設日数</t>
  </si>
  <si>
    <t>調査実施の
回数</t>
  </si>
  <si>
    <t>公害健康被害補償に係る業務</t>
  </si>
  <si>
    <t>汚染負荷量賦課金の支出</t>
  </si>
  <si>
    <t>フォークリフト１台
バキューム車１台</t>
  </si>
  <si>
    <t>109,145
千円</t>
  </si>
  <si>
    <t>109,403
千円</t>
  </si>
  <si>
    <t>31,185
千円</t>
  </si>
  <si>
    <t>31,18
5千円</t>
  </si>
  <si>
    <t>２業務</t>
  </si>
  <si>
    <t>職員による車両の点検・整備</t>
  </si>
  <si>
    <t>施設の運転日数</t>
  </si>
  <si>
    <t>不燃ごみ質の調査</t>
  </si>
  <si>
    <t>ごみ質測定の実施</t>
  </si>
  <si>
    <t>破砕機１台
前処理機１台
付帯設備１式</t>
  </si>
  <si>
    <t>17,200
千円</t>
  </si>
  <si>
    <t>19,806
千円</t>
  </si>
  <si>
    <t>破砕機
１台
前処理機
１台
付帯設備
１式</t>
  </si>
  <si>
    <t>車両の法令点検及び整備の実施</t>
  </si>
  <si>
    <t>４台</t>
  </si>
  <si>
    <t>3,088
千円</t>
  </si>
  <si>
    <t>2,959
千円</t>
  </si>
  <si>
    <t>16,869
千円</t>
  </si>
  <si>
    <t>30,853
千円</t>
  </si>
  <si>
    <t>5,48
5千円</t>
  </si>
  <si>
    <t>5,485
千円</t>
  </si>
  <si>
    <t>職員による堤十二天最終処分場の維持管理(焼却残さの搬入、覆土等)</t>
  </si>
  <si>
    <t>処分場での作業日数</t>
  </si>
  <si>
    <t>浸出液処理施設の運転管理日数</t>
  </si>
  <si>
    <t>残さ埋立運搬処理量</t>
  </si>
  <si>
    <t>堤・堤十二天処分場の土地賃貸契約業務</t>
  </si>
  <si>
    <t>契約締結所有者数</t>
  </si>
  <si>
    <t>１６名</t>
  </si>
  <si>
    <t>３名</t>
  </si>
  <si>
    <t>除草の委託</t>
  </si>
  <si>
    <t>8,700
千円</t>
  </si>
  <si>
    <t>7,939
千円</t>
  </si>
  <si>
    <t>放流水質等年１２回
ガス年１２回
ＤＸＮ３０検体
地下水１２回</t>
  </si>
  <si>
    <t>放流水質等年１２回
ガス年１２回
ＤＸＮ３０検体
地下水１２回　　　　　</t>
  </si>
  <si>
    <t>排水１２回
ガス１２回
DXN３０回
地下水１２回</t>
  </si>
  <si>
    <t>放流水質等年１２回
ガス年１２回
ＤＸＮ３０検体
地下水１２回　　　　　　　　　　　　　　　　　　　　　　　　　　　　　　　　</t>
  </si>
  <si>
    <t>灰運搬車２台
バックホー２台
ブルドーザー１台</t>
  </si>
  <si>
    <t>最終処分場で使用する重機の借上</t>
  </si>
  <si>
    <t>借上げ台数及び期間</t>
  </si>
  <si>
    <t>1,000ｔ</t>
  </si>
  <si>
    <t>977ｔ</t>
  </si>
  <si>
    <t>一般廃棄物収集運搬許可業者の搬入ごみの検査・指導</t>
  </si>
  <si>
    <t>検査の実施回数</t>
  </si>
  <si>
    <t>ごみの受入対応日数</t>
  </si>
  <si>
    <t>放流水質等
　年１２回
ガス
　年１２回
ＤＸＮ
　３０検体
地下水
　年１２回　　　　　　　　　　　　　　　　　　</t>
  </si>
  <si>
    <t>７業務</t>
  </si>
  <si>
    <t>施設維持管理に伴い,３件の委託契約を長期継続契約に変更する。</t>
  </si>
  <si>
    <t>314,000円</t>
  </si>
  <si>
    <t>461,000円</t>
  </si>
  <si>
    <t>講習会の参加回数</t>
  </si>
  <si>
    <t>各種技術者講習会等への参加</t>
  </si>
  <si>
    <t>ＰＣＢ廃棄物を年間を通して適正に保管管理するとともに、法に基づく保管状況の届出についても、５月に県へ提出した</t>
  </si>
  <si>
    <t>ＰＣＢ措置法に基づく保管管理</t>
  </si>
  <si>
    <t>保管状況の届出の期日</t>
  </si>
  <si>
    <t>車両購入計画の作成</t>
  </si>
  <si>
    <t>９月</t>
  </si>
  <si>
    <t>災害発生時の最終処分場の水処理施設の安定的な運転を確保する。</t>
  </si>
  <si>
    <t>災害時のインフラ想定被害の検討及び現状の運転方法の確認調査</t>
  </si>
  <si>
    <t>想定被害の検討等の時期</t>
  </si>
  <si>
    <t>測定の実施回数</t>
  </si>
  <si>
    <t>年4回</t>
  </si>
  <si>
    <t>庁内共通事務
(管理担当）</t>
  </si>
  <si>
    <t>ごみ集積場所の増加など、収集業務増に適切に対応するため、収集体制・ルートの見直を図り、安全かつ効率的に収集・運搬し、衛生的で快適な生活環境を確保した。</t>
  </si>
  <si>
    <t>高齢者世帯等の日常生活の負担を軽減し、在宅生活の継続支援を図る。</t>
  </si>
  <si>
    <t>ごみ、資源物の戸別収集・運搬</t>
  </si>
  <si>
    <t>資源物の収集・運搬の業務委託</t>
  </si>
  <si>
    <t>資源循環型社会を構築するため、排出者の意識高揚を図り、ごみの減量化・資源化を推進します。</t>
  </si>
  <si>
    <t>年２０８日</t>
  </si>
  <si>
    <t>職員により市内１２地区の担当を決め、環境指導員と連携した啓発活動を実施したことで、ごみの減量・資源化が推進された。</t>
  </si>
  <si>
    <t>広告掲載の募集を継続的に行い、「ごみと資源物の分け方・出し方」の製作経費に補填する。</t>
  </si>
  <si>
    <t>利用者の安否確認</t>
  </si>
  <si>
    <t>夜間監視パトロールの業務委託</t>
  </si>
  <si>
    <t>昼間監視パトロール（職員による実施）</t>
  </si>
  <si>
    <t>動物死体の収集運搬及び処理・処分の業務委託</t>
  </si>
  <si>
    <t>収集・運搬及び処理･処分の対応可能日数</t>
  </si>
  <si>
    <t>年３６４日</t>
  </si>
  <si>
    <t>委託事業者とのヒアリング</t>
  </si>
  <si>
    <t>毎月１回</t>
  </si>
  <si>
    <t>委託事業者による飼育動物死体の処理・処分の報告書の確認及び手数料徴収対象者に対する賦課・徴収</t>
  </si>
  <si>
    <t>車両事故の未然防止及びごみの収集業務に支障が出ないよう、車両を適切に維持管理する。</t>
  </si>
  <si>
    <t>収集業務に支障が出ないよう老朽化した車両を更新した。</t>
  </si>
  <si>
    <t>車両の更新台数</t>
  </si>
  <si>
    <t>特定自主検査及び職員による日常の点検・整備の実施により、業務に支障が出ないよう車両の整備状態の維持管理ができた。</t>
  </si>
  <si>
    <t>業務に支障が出ないよう、焼却施設で使用する車両等の管理を行う。</t>
  </si>
  <si>
    <t>１日９５件</t>
  </si>
  <si>
    <t>電話の受付は顧客(市民)接点であり、慎重な姿勢で効率よく対応し、受付データを適切に管理し、収集・運搬業務に支障なく業務が運営された。</t>
  </si>
  <si>
    <t>施設の保守点検等を適正に実施し、異常の兆しが発見された箇所は適切に処置するなど、業務に支障を来すことなく焼却炉の運転ができた。</t>
  </si>
  <si>
    <t>破砕機については昭和５２年稼働以来老朽化が見えるが、保守点検の実施、異常個所の修繕等により、業務に支障を来すことなく施設の運転ができた。</t>
  </si>
  <si>
    <t>運転維持管理及び処理困難物等の処理</t>
  </si>
  <si>
    <t>各種設備・機器等の保守点検の業務委託</t>
  </si>
  <si>
    <t>施設の適性な保守点検により、安全かつ安定的な施設の稼働を確保することができ、周辺環境の保全の確保もできた。</t>
  </si>
  <si>
    <t>施設の定期的な水質分析等の実施により、安定的な施設の維持・運用が可能となり、焼却灰の継続的な処分ができた。</t>
  </si>
  <si>
    <t>年間を通して寒川町民及び町内事業者の直接搬入の受け入れに対応し、ごみ処理の広域化による循環型社会形成の推進を図った。</t>
  </si>
  <si>
    <t>搬入物の計量及び一般廃棄物処理手数料の徴収事務の適正な処理により、賦課徴収について調定のとおり全件数の賦課徴収ができた。</t>
  </si>
  <si>
    <t>技術者講習会等に参加し、業務遂行上、必要とされる知識・技能を習得し、業務の執行に活かした。</t>
  </si>
  <si>
    <t>焼却施設の運転維持管理の業務委託</t>
  </si>
  <si>
    <t>各種設備・機器等の点検業務委託</t>
  </si>
  <si>
    <t>十二天最終処分場施設の運転維持管理業務委託</t>
  </si>
  <si>
    <t>市民・市内事業者によるごみの直接搬入の受入及び手数料の賦課・徴収</t>
  </si>
  <si>
    <t>寒川町の一般廃棄物収集運搬許可業者・町民・町内事業者によるごみの受入及び手数料の賦課・徴収</t>
  </si>
  <si>
    <t>放射能の測定調査</t>
  </si>
  <si>
    <t>焼却残さ溶融処理の業務委託</t>
  </si>
  <si>
    <t>職員による車両・重機の点検・整備</t>
  </si>
  <si>
    <t>芹沢第３処分地の維持管理業務委託</t>
  </si>
  <si>
    <t>焼却残さ埋立処理業務委託</t>
  </si>
  <si>
    <t>年３６５日</t>
  </si>
  <si>
    <t>排ガス
　年 6回
水質
　年12回
ごみ質
　年 4回
焼却灰
　年12回
ＤＸＮ
　年16回
放射能
　年８回</t>
  </si>
  <si>
    <t>排ガス
　年 6回
水質
　年12回
ごみ質
　年 4回
放射能
　年８回</t>
  </si>
  <si>
    <t>２台
１年間</t>
  </si>
  <si>
    <t>年１,０５０ｔ</t>
  </si>
  <si>
    <t>2,0259箇所</t>
  </si>
  <si>
    <t xml:space="preserve">①20,259枚
②122,500部
③155,000部
</t>
  </si>
  <si>
    <t>新たに３項目を加えた資源物の収集・運搬に対応するため、集積場所及び収集日程等の見直しを図り、効率的な収集・運搬を行うとともに、ごみの減量化、資源化の促進に努めた。</t>
  </si>
  <si>
    <t>「ごみの分け方・出し方」及び「収集カレンダー」の市内全戸配布による適性排出の周知・啓発及び収集・運搬過程における啓発指導等を実施し、不適正排出の徹底を図り、ごみの減量化・資源化に努めた。</t>
  </si>
  <si>
    <t>高齢化社会に対応可能な収集体制の確立及び民間活用による人件費抑制、業務の継続性を確保する。</t>
  </si>
  <si>
    <t>昼夜のパトロール、監視カメラ等の設置、不法投棄場所の迅速な原状回復などに取り組んだ結果、不法投棄件数は前年度を下回った。</t>
  </si>
  <si>
    <t>995件</t>
  </si>
  <si>
    <t>業務中における事故等の発生を未然防止するための各種研修等を実施したが、車両火災の０件に対し、交通事故は前年度を上回る発生件数という結果であった。</t>
  </si>
  <si>
    <t>建築物や設備機器等の定期的点検を実施し、異常の兆候が発見された箇所は早期に措置をとるなど、適切な維持管理に努めた。</t>
  </si>
  <si>
    <t>1686件</t>
  </si>
  <si>
    <t>施設の劣化等の予防保全など、適切な維持管理を行い、施設の長寿命化を図る。</t>
  </si>
  <si>
    <t>前年度作成の修繕計画に基づく修繕及び保守点検を適正に実施したことで、業務に支障を来すことなく焼却炉の運転ができた。</t>
  </si>
  <si>
    <t>法令順守及び周辺環境への影響を確認するため、各種測定を実施し、法令に定められる基準を越えないことを確認した。</t>
  </si>
  <si>
    <t>破砕機については昭和５２年稼働以来老朽化が見えるが、保守点検・修繕等を適正に実施したことで、業務に支障を出さずに運転ができた。</t>
  </si>
  <si>
    <t>粗大ごみ処理施設の適正な管理を行い、安定して処理のできる機能の維持を図る。</t>
  </si>
  <si>
    <t>保守点検によって異常が発見された箇所を適切に処理し、施設の安全かつ安定的な稼働を確保した。</t>
  </si>
  <si>
    <t>焼却残渣の溶融処理(897t)及び今年度試行的取り組みとして焼成処理(100t)を適正に行い、再資源化の推進を図った。</t>
  </si>
  <si>
    <t>設備・機器を適正に維持管理するため、従事する職員の専門的知識や技能を習得し、技術力を維持・向上させる。</t>
  </si>
  <si>
    <t>最終処分場を適正に維持管理し、処分場周辺の公害防止に配慮するため、放射能測定を行う。</t>
  </si>
  <si>
    <t>統括セル№２へ分割</t>
  </si>
  <si>
    <t>安心まごころ収集制度利用世帯数</t>
  </si>
  <si>
    <t>展示品の有償提供をすることでリサイク展示室の施設運営経費の自主財源を確保します。</t>
  </si>
  <si>
    <t>排ガス
　年6回
排水
　年12回
ごみ質
　年4回
焼却灰
　年12回
ＤＸＮ
　年16回</t>
  </si>
  <si>
    <t>排ガス
　年6回
排水
　年12回
ごみ質
　年4回
焼却灰
　年12回
ＤＸＮ
　年16回</t>
  </si>
  <si>
    <t>活動セル「ごみの収集・運搬」に統合</t>
  </si>
  <si>
    <t>活動セル「事業系一般廃棄物多量排出事業者の調査」に統合</t>
  </si>
  <si>
    <t>活動セル「収集過程における排出指導」に統合</t>
  </si>
  <si>
    <t>収集・運搬過程における排出指導</t>
  </si>
  <si>
    <t>ごみ・資源物集積所の申請事務</t>
  </si>
  <si>
    <t>特定開発事業区域内の新設集積所の調査件数</t>
  </si>
  <si>
    <t>年５０箇所</t>
  </si>
  <si>
    <t>業務上におる事故等への対応</t>
  </si>
  <si>
    <t>交通事故の対応件数</t>
  </si>
  <si>
    <t>年　０件</t>
  </si>
  <si>
    <t>活動セル「各種設備・機器等の専門事業者による点検」へ統合</t>
  </si>
  <si>
    <t>活動セル「売電電力の請求業務」へ統合</t>
  </si>
  <si>
    <t>活動セル「焼却施設の運転維持管理の業務委託」へ統合</t>
  </si>
  <si>
    <t>活動セル「各種設備・機器等の点検業務委託」へ統合</t>
  </si>
  <si>
    <t>活動セル「法令点検及び整備の実施」へ統合</t>
  </si>
  <si>
    <t>活動セル「運転維持管理及び処理困難物等の処理」へ統合</t>
  </si>
  <si>
    <t>活動セル「車両・重機の法定点検及び整備の実施」へ統合</t>
  </si>
  <si>
    <t>活動セル「十二天最終処分場施設の運転維持管理業務委託」へ統合</t>
  </si>
  <si>
    <t>車両・重機の法定点検及び整備</t>
  </si>
  <si>
    <t>活動セル「車両・重機の法定点検及び整備」へ統合</t>
  </si>
  <si>
    <t>活動セル「市民・市内事業者によるごみの直接搬入の受入及び手数料の賦課・徴収」に統合</t>
  </si>
  <si>
    <t>総括セルＮｏ２４へ統合</t>
  </si>
  <si>
    <t>芹沢第３処分地の土地賃貸契約</t>
  </si>
  <si>
    <t>車両の法に基づく排気ガス規制装置診断</t>
  </si>
  <si>
    <t>車両の法令点検及び整備</t>
  </si>
  <si>
    <t>環境指導員による排出指導</t>
  </si>
  <si>
    <t>燃やせるごみの年間収集量</t>
  </si>
  <si>
    <t>39,990㌧</t>
  </si>
  <si>
    <t>９０㌧</t>
  </si>
  <si>
    <t>年１,３００ｔ</t>
  </si>
  <si>
    <t>堤及び堤十二天最終処分場の排水等の測定・調査</t>
  </si>
  <si>
    <t xml:space="preserve">処分場周辺の井戸の水質等の測定・調査
</t>
  </si>
  <si>
    <t>Ｎｏ２０へ統合</t>
  </si>
  <si>
    <t>各種設備・機器等の修繕業務</t>
  </si>
  <si>
    <t>１１月</t>
  </si>
  <si>
    <t>施設修繕開始時期</t>
  </si>
  <si>
    <t>統括セル№１７へ統合</t>
  </si>
  <si>
    <t>年２５７日</t>
  </si>
  <si>
    <t>年２８０日</t>
  </si>
  <si>
    <t>年２５７日</t>
  </si>
  <si>
    <t>１０５０ｔ</t>
  </si>
  <si>
    <r>
      <t>ごみ(</t>
    </r>
    <r>
      <rPr>
        <sz val="13"/>
        <rFont val="HG丸ｺﾞｼｯｸM-PRO"/>
        <family val="3"/>
      </rPr>
      <t>燃やせるごみ・燃やせないごみ、大型ごみ等)</t>
    </r>
    <r>
      <rPr>
        <sz val="14"/>
        <rFont val="HG丸ｺﾞｼｯｸM-PRO"/>
        <family val="3"/>
      </rPr>
      <t>の収集・運搬</t>
    </r>
  </si>
  <si>
    <r>
      <t xml:space="preserve"> 月
 </t>
    </r>
    <r>
      <rPr>
        <sz val="13"/>
        <rFont val="HG丸ｺﾞｼｯｸM-PRO"/>
        <family val="3"/>
      </rPr>
      <t>3,383件</t>
    </r>
  </si>
  <si>
    <r>
      <t xml:space="preserve">随時
</t>
    </r>
    <r>
      <rPr>
        <sz val="12"/>
        <rFont val="HG丸ｺﾞｼｯｸM-PRO"/>
        <family val="3"/>
      </rPr>
      <t>(1ヶ月.3ヶ月.1年）</t>
    </r>
  </si>
  <si>
    <t>２５８日
(39,900㌧)</t>
  </si>
  <si>
    <t>２５８日
(39,321㌧)</t>
  </si>
  <si>
    <t>２５８日
(38,817㌧)</t>
  </si>
  <si>
    <t>計画的な収集・運搬日数
(燃やせるごみの年間収集量)</t>
  </si>
  <si>
    <t>２５８日
(17,729㌧)</t>
  </si>
  <si>
    <t>２５８日
(18,443㌧)</t>
  </si>
  <si>
    <t>２５８日
(19,234㌧)</t>
  </si>
  <si>
    <t xml:space="preserve">計画的な収集・運搬日数
(資源物の年間収集量)
</t>
  </si>
  <si>
    <t>運転可能日数
(年間焼却処理量)</t>
  </si>
  <si>
    <t>３６０日
(56,244トン)</t>
  </si>
  <si>
    <t>３６１日
(54,554トン)</t>
  </si>
  <si>
    <t>３６０日
(55,295トン)</t>
  </si>
  <si>
    <t>２０８日
(6,344トン)</t>
  </si>
  <si>
    <t>２０８日
(6,306トン)</t>
  </si>
  <si>
    <t>２０９日
(6,288トン)</t>
  </si>
  <si>
    <t>運転可能日数
(年間ごみ処理量)</t>
  </si>
  <si>
    <t>運転可能日数
(処理施設数)</t>
  </si>
  <si>
    <t>２０８日
(２施設)</t>
  </si>
  <si>
    <t>２０８日
(２施設)</t>
  </si>
  <si>
    <t>２０９日
(２施設)</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</si>
</sst>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Ｐゴシック"/>
      <family val="3"/>
    </font>
    <font>
      <b/>
      <sz val="9"/>
      <name val="ＭＳ Ｐゴシック"/>
      <family val="3"/>
    </font>
    <font>
      <sz val="14"/>
      <name val="HG丸ｺﾞｼｯｸM-PRO"/>
      <family val="3"/>
    </font>
    <font>
      <sz val="13"/>
      <name val="HG丸ｺﾞｼｯｸM-PRO"/>
      <family val="3"/>
    </font>
    <font>
      <sz val="12"/>
      <name val="HG丸ｺﾞｼｯｸM-PRO"/>
      <family val="3"/>
    </font>
    <font>
      <sz val="16"/>
      <name val="HG丸ｺﾞｼｯｸM-PRO"/>
      <family val="3"/>
    </font>
    <font>
      <b/>
      <sz val="12"/>
      <name val="HG丸ｺﾞｼｯｸM-PRO"/>
      <family val="3"/>
    </font>
    <font>
      <b/>
      <sz val="11"/>
      <name val="HG丸ｺﾞｼｯｸM-PRO"/>
      <family val="3"/>
    </font>
    <font>
      <sz val="11"/>
      <name val="HG丸ｺﾞｼｯｸM-PRO"/>
      <family val="3"/>
    </font>
    <font>
      <sz val="18"/>
      <name val="HG丸ｺﾞｼｯｸM-PRO"/>
      <family val="3"/>
    </font>
    <font>
      <sz val="10"/>
      <name val="HG丸ｺﾞｼｯｸM-PRO"/>
      <family val="3"/>
    </font>
    <font>
      <b/>
      <sz val="16"/>
      <name val="HG丸ｺﾞｼｯｸM-PRO"/>
      <family val="3"/>
    </font>
    <font>
      <sz val="20"/>
      <name val="HG丸ｺﾞｼｯｸM-PRO"/>
      <family val="3"/>
    </font>
    <font>
      <sz val="9"/>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b/>
      <sz val="8"/>
      <name val="ＭＳ Ｐ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9900"/>
        <bgColor indexed="64"/>
      </patternFill>
    </fill>
    <fill>
      <patternFill patternType="solid">
        <fgColor indexed="52"/>
        <bgColor indexed="64"/>
      </patternFill>
    </fill>
    <fill>
      <patternFill patternType="solid">
        <fgColor rgb="FFFFFF00"/>
        <bgColor indexed="64"/>
      </patternFill>
    </fill>
    <fill>
      <patternFill patternType="solid">
        <fgColor theme="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pplyNumberFormat="0" applyFill="0" applyBorder="0" applyAlignment="0" applyProtection="0"/>
    <xf numFmtId="0" fontId="52" fillId="32" borderId="0" applyNumberFormat="0" applyBorder="0" applyAlignment="0" applyProtection="0"/>
  </cellStyleXfs>
  <cellXfs count="155">
    <xf numFmtId="0" fontId="0" fillId="0" borderId="0" xfId="0" applyAlignment="1">
      <alignment/>
    </xf>
    <xf numFmtId="0" fontId="6" fillId="0" borderId="10" xfId="0" applyFont="1" applyFill="1" applyBorder="1" applyAlignment="1" applyProtection="1">
      <alignment horizontal="justify" vertical="center" wrapText="1"/>
      <protection locked="0"/>
    </xf>
    <xf numFmtId="0" fontId="7" fillId="0" borderId="10" xfId="0" applyFont="1" applyFill="1" applyBorder="1" applyAlignment="1" applyProtection="1">
      <alignment vertical="center" wrapText="1"/>
      <protection locked="0"/>
    </xf>
    <xf numFmtId="0" fontId="8" fillId="0" borderId="10"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textRotation="255" wrapText="1"/>
      <protection locked="0"/>
    </xf>
    <xf numFmtId="0" fontId="8" fillId="0" borderId="10" xfId="0" applyFont="1" applyFill="1" applyBorder="1" applyAlignment="1" applyProtection="1">
      <alignment horizontal="left" vertical="center" wrapText="1"/>
      <protection locked="0"/>
    </xf>
    <xf numFmtId="0" fontId="6" fillId="0" borderId="10" xfId="0" applyFont="1" applyFill="1" applyBorder="1" applyAlignment="1" applyProtection="1">
      <alignment vertical="center" wrapText="1"/>
      <protection locked="0"/>
    </xf>
    <xf numFmtId="49" fontId="6" fillId="0" borderId="10" xfId="0" applyNumberFormat="1" applyFont="1" applyFill="1" applyBorder="1" applyAlignment="1" applyProtection="1">
      <alignment horizontal="right" vertical="center" wrapText="1"/>
      <protection locked="0"/>
    </xf>
    <xf numFmtId="38" fontId="8" fillId="0" borderId="11" xfId="49" applyFont="1" applyFill="1" applyBorder="1" applyAlignment="1" applyProtection="1">
      <alignment vertical="center" wrapText="1"/>
      <protection locked="0"/>
    </xf>
    <xf numFmtId="0" fontId="8" fillId="0" borderId="10" xfId="0" applyFont="1" applyFill="1" applyBorder="1" applyAlignment="1" applyProtection="1">
      <alignment vertical="center" textRotation="255" wrapText="1"/>
      <protection locked="0"/>
    </xf>
    <xf numFmtId="0" fontId="8" fillId="0" borderId="10" xfId="0" applyFont="1" applyFill="1" applyBorder="1" applyAlignment="1" applyProtection="1">
      <alignment vertical="center" wrapText="1"/>
      <protection locked="0"/>
    </xf>
    <xf numFmtId="0" fontId="9" fillId="0" borderId="10" xfId="0" applyFont="1" applyFill="1" applyBorder="1" applyAlignment="1" applyProtection="1">
      <alignment vertical="center" wrapText="1"/>
      <protection locked="0"/>
    </xf>
    <xf numFmtId="0" fontId="8" fillId="0" borderId="0" xfId="0" applyFont="1" applyFill="1" applyAlignment="1" applyProtection="1">
      <alignment wrapText="1"/>
      <protection locked="0"/>
    </xf>
    <xf numFmtId="0" fontId="6" fillId="0" borderId="0" xfId="0" applyFont="1" applyFill="1" applyBorder="1" applyAlignment="1" applyProtection="1">
      <alignment vertical="center" shrinkToFit="1"/>
      <protection locked="0"/>
    </xf>
    <xf numFmtId="0" fontId="6" fillId="0" borderId="0" xfId="0" applyFont="1" applyFill="1" applyAlignment="1" applyProtection="1">
      <alignment wrapText="1"/>
      <protection locked="0"/>
    </xf>
    <xf numFmtId="0" fontId="11" fillId="0" borderId="0" xfId="0" applyFont="1" applyFill="1" applyBorder="1" applyAlignment="1" applyProtection="1">
      <alignment vertical="center" wrapText="1" shrinkToFit="1"/>
      <protection locked="0"/>
    </xf>
    <xf numFmtId="0" fontId="12" fillId="0" borderId="0" xfId="0" applyFont="1" applyFill="1" applyAlignment="1" applyProtection="1">
      <alignment wrapText="1"/>
      <protection locked="0"/>
    </xf>
    <xf numFmtId="0" fontId="13" fillId="0" borderId="0" xfId="0" applyFont="1" applyFill="1" applyAlignment="1" applyProtection="1">
      <alignment vertical="center" wrapText="1"/>
      <protection locked="0"/>
    </xf>
    <xf numFmtId="0" fontId="13" fillId="0" borderId="0" xfId="0" applyFont="1" applyFill="1" applyAlignment="1" applyProtection="1">
      <alignment wrapText="1"/>
      <protection locked="0"/>
    </xf>
    <xf numFmtId="0" fontId="6"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6" fillId="0" borderId="0"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right" vertical="center" wrapText="1" shrinkToFit="1"/>
      <protection locked="0"/>
    </xf>
    <xf numFmtId="0" fontId="12" fillId="0" borderId="0" xfId="0" applyFont="1" applyFill="1" applyAlignment="1" applyProtection="1">
      <alignment horizontal="right" vertical="distributed" wrapText="1"/>
      <protection locked="0"/>
    </xf>
    <xf numFmtId="0" fontId="12" fillId="0" borderId="0" xfId="0" applyFont="1" applyFill="1" applyAlignment="1" applyProtection="1">
      <alignment vertical="center" wrapText="1"/>
      <protection locked="0"/>
    </xf>
    <xf numFmtId="0" fontId="9" fillId="0" borderId="0" xfId="0" applyFont="1" applyFill="1" applyAlignment="1" applyProtection="1">
      <alignment vertical="center" wrapText="1"/>
      <protection locked="0"/>
    </xf>
    <xf numFmtId="0" fontId="9" fillId="0" borderId="0" xfId="0" applyFont="1" applyFill="1" applyAlignment="1" applyProtection="1">
      <alignment horizontal="right" wrapText="1"/>
      <protection locked="0"/>
    </xf>
    <xf numFmtId="0" fontId="8" fillId="0" borderId="0" xfId="0" applyFont="1" applyFill="1" applyAlignment="1" applyProtection="1">
      <alignment horizontal="center" wrapText="1"/>
      <protection locked="0"/>
    </xf>
    <xf numFmtId="0" fontId="8" fillId="0" borderId="0" xfId="0" applyFont="1" applyFill="1" applyAlignment="1" applyProtection="1">
      <alignment vertical="center" wrapText="1"/>
      <protection locked="0"/>
    </xf>
    <xf numFmtId="0" fontId="6" fillId="0" borderId="0" xfId="0" applyFont="1" applyFill="1" applyAlignment="1" applyProtection="1">
      <alignment vertical="center" wrapText="1"/>
      <protection locked="0"/>
    </xf>
    <xf numFmtId="0" fontId="12" fillId="0" borderId="0" xfId="0" applyFont="1" applyFill="1" applyAlignment="1" applyProtection="1">
      <alignment horizontal="right" vertical="center" wrapText="1"/>
      <protection locked="0"/>
    </xf>
    <xf numFmtId="0" fontId="8" fillId="33" borderId="12" xfId="0" applyFont="1" applyFill="1" applyBorder="1" applyAlignment="1" applyProtection="1">
      <alignment vertical="center" wrapText="1"/>
      <protection/>
    </xf>
    <xf numFmtId="0" fontId="8" fillId="33" borderId="13" xfId="0" applyFont="1" applyFill="1" applyBorder="1" applyAlignment="1" applyProtection="1">
      <alignment vertical="center" wrapText="1"/>
      <protection/>
    </xf>
    <xf numFmtId="0" fontId="12" fillId="0" borderId="0" xfId="0" applyFont="1" applyFill="1" applyAlignment="1" applyProtection="1">
      <alignment wrapText="1"/>
      <protection/>
    </xf>
    <xf numFmtId="0" fontId="14" fillId="0" borderId="0" xfId="0" applyFont="1" applyFill="1" applyAlignment="1" applyProtection="1">
      <alignment wrapText="1"/>
      <protection/>
    </xf>
    <xf numFmtId="0" fontId="8" fillId="33" borderId="10" xfId="0" applyFont="1" applyFill="1" applyBorder="1" applyAlignment="1" applyProtection="1">
      <alignment horizontal="center" vertical="center" wrapText="1"/>
      <protection/>
    </xf>
    <xf numFmtId="38" fontId="8" fillId="34" borderId="10" xfId="49" applyFont="1" applyFill="1" applyBorder="1" applyAlignment="1" applyProtection="1">
      <alignment vertical="center" wrapText="1"/>
      <protection/>
    </xf>
    <xf numFmtId="0" fontId="8" fillId="35" borderId="10" xfId="0" applyFont="1" applyFill="1" applyBorder="1" applyAlignment="1" applyProtection="1">
      <alignment horizontal="center" vertical="center" wrapText="1"/>
      <protection/>
    </xf>
    <xf numFmtId="38" fontId="8" fillId="36" borderId="10" xfId="49" applyFont="1" applyFill="1" applyBorder="1" applyAlignment="1" applyProtection="1">
      <alignment vertical="center" wrapText="1"/>
      <protection/>
    </xf>
    <xf numFmtId="0" fontId="6" fillId="0" borderId="10"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center" vertical="center" wrapText="1"/>
      <protection locked="0"/>
    </xf>
    <xf numFmtId="49" fontId="8" fillId="0" borderId="10" xfId="0" applyNumberFormat="1" applyFont="1" applyFill="1" applyBorder="1" applyAlignment="1" applyProtection="1">
      <alignment vertical="center" wrapText="1"/>
      <protection locked="0"/>
    </xf>
    <xf numFmtId="49" fontId="6" fillId="0" borderId="10" xfId="0" applyNumberFormat="1" applyFont="1" applyFill="1" applyBorder="1" applyAlignment="1" applyProtection="1">
      <alignment vertical="center" wrapText="1"/>
      <protection locked="0"/>
    </xf>
    <xf numFmtId="49" fontId="8" fillId="0" borderId="10" xfId="0" applyNumberFormat="1" applyFont="1" applyFill="1" applyBorder="1" applyAlignment="1" applyProtection="1">
      <alignment horizontal="center" vertical="center" wrapText="1"/>
      <protection locked="0"/>
    </xf>
    <xf numFmtId="0" fontId="16" fillId="0" borderId="10" xfId="0" applyFont="1" applyFill="1" applyBorder="1" applyAlignment="1" applyProtection="1">
      <alignment horizontal="center" vertical="center" wrapText="1"/>
      <protection locked="0"/>
    </xf>
    <xf numFmtId="49" fontId="12" fillId="0" borderId="0" xfId="0" applyNumberFormat="1" applyFont="1" applyFill="1" applyAlignment="1" applyProtection="1">
      <alignment horizontal="right" vertical="center" wrapText="1"/>
      <protection locked="0"/>
    </xf>
    <xf numFmtId="0" fontId="12" fillId="0" borderId="10" xfId="0" applyFont="1" applyFill="1" applyBorder="1" applyAlignment="1" applyProtection="1">
      <alignment vertical="center" wrapText="1"/>
      <protection locked="0"/>
    </xf>
    <xf numFmtId="49" fontId="7" fillId="0" borderId="10" xfId="0" applyNumberFormat="1" applyFont="1" applyFill="1" applyBorder="1" applyAlignment="1" applyProtection="1">
      <alignment horizontal="center" vertical="center" wrapText="1"/>
      <protection locked="0"/>
    </xf>
    <xf numFmtId="38" fontId="8" fillId="0" borderId="10" xfId="49" applyFont="1" applyFill="1" applyBorder="1" applyAlignment="1" applyProtection="1">
      <alignment vertical="center" wrapText="1"/>
      <protection locked="0"/>
    </xf>
    <xf numFmtId="0" fontId="12" fillId="0" borderId="10" xfId="0" applyFont="1" applyFill="1" applyBorder="1" applyAlignment="1" applyProtection="1">
      <alignment horizontal="justify" vertical="center" wrapText="1"/>
      <protection locked="0"/>
    </xf>
    <xf numFmtId="49" fontId="8" fillId="0" borderId="10" xfId="0" applyNumberFormat="1" applyFont="1" applyFill="1" applyBorder="1" applyAlignment="1" applyProtection="1">
      <alignment horizontal="right" vertical="center" wrapText="1"/>
      <protection locked="0"/>
    </xf>
    <xf numFmtId="49" fontId="8" fillId="0" borderId="10" xfId="0" applyNumberFormat="1"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49" fontId="12" fillId="0" borderId="10" xfId="0" applyNumberFormat="1" applyFont="1" applyFill="1" applyBorder="1" applyAlignment="1" applyProtection="1">
      <alignment vertical="center" wrapText="1"/>
      <protection locked="0"/>
    </xf>
    <xf numFmtId="49" fontId="14" fillId="0" borderId="10" xfId="0" applyNumberFormat="1" applyFont="1" applyFill="1" applyBorder="1" applyAlignment="1" applyProtection="1">
      <alignment vertical="center" wrapText="1"/>
      <protection locked="0"/>
    </xf>
    <xf numFmtId="49" fontId="17" fillId="0" borderId="10" xfId="0" applyNumberFormat="1" applyFont="1" applyFill="1" applyBorder="1" applyAlignment="1" applyProtection="1">
      <alignment horizontal="left" vertical="center" wrapText="1"/>
      <protection locked="0"/>
    </xf>
    <xf numFmtId="49" fontId="14" fillId="0" borderId="10" xfId="0" applyNumberFormat="1" applyFont="1" applyFill="1" applyBorder="1" applyAlignment="1" applyProtection="1">
      <alignment horizontal="left" vertical="center" wrapText="1"/>
      <protection locked="0"/>
    </xf>
    <xf numFmtId="0" fontId="8" fillId="37" borderId="10"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right" vertical="center" wrapText="1"/>
      <protection locked="0"/>
    </xf>
    <xf numFmtId="0" fontId="12" fillId="0" borderId="10" xfId="0" applyFont="1" applyFill="1" applyBorder="1" applyAlignment="1" applyProtection="1">
      <alignment horizontal="left" vertical="center" wrapText="1"/>
      <protection locked="0"/>
    </xf>
    <xf numFmtId="49" fontId="7" fillId="0" borderId="10" xfId="0" applyNumberFormat="1" applyFont="1" applyFill="1" applyBorder="1" applyAlignment="1" applyProtection="1">
      <alignment horizontal="left" vertical="center" wrapText="1"/>
      <protection locked="0"/>
    </xf>
    <xf numFmtId="0" fontId="14" fillId="0" borderId="10" xfId="0" applyFont="1" applyFill="1" applyBorder="1" applyAlignment="1" applyProtection="1">
      <alignment vertical="center" wrapText="1"/>
      <protection locked="0"/>
    </xf>
    <xf numFmtId="0" fontId="6" fillId="38" borderId="10" xfId="0" applyFont="1" applyFill="1" applyBorder="1" applyAlignment="1" applyProtection="1">
      <alignment vertical="center" wrapText="1"/>
      <protection locked="0"/>
    </xf>
    <xf numFmtId="49" fontId="6" fillId="38" borderId="10" xfId="0" applyNumberFormat="1" applyFont="1" applyFill="1" applyBorder="1" applyAlignment="1" applyProtection="1">
      <alignment horizontal="right" vertical="center" wrapText="1"/>
      <protection locked="0"/>
    </xf>
    <xf numFmtId="49" fontId="6" fillId="0" borderId="10" xfId="0" applyNumberFormat="1" applyFont="1" applyFill="1" applyBorder="1" applyAlignment="1" applyProtection="1">
      <alignment horizontal="center" vertical="center" wrapText="1"/>
      <protection locked="0"/>
    </xf>
    <xf numFmtId="0" fontId="14" fillId="0" borderId="10" xfId="0" applyFont="1" applyFill="1" applyBorder="1" applyAlignment="1" applyProtection="1">
      <alignment horizontal="center" vertical="center" wrapText="1"/>
      <protection locked="0"/>
    </xf>
    <xf numFmtId="49" fontId="12" fillId="0" borderId="10" xfId="0" applyNumberFormat="1" applyFont="1" applyFill="1" applyBorder="1" applyAlignment="1" applyProtection="1">
      <alignment horizontal="left" vertical="center" wrapText="1"/>
      <protection locked="0"/>
    </xf>
    <xf numFmtId="0" fontId="12" fillId="0" borderId="10" xfId="0" applyFont="1" applyFill="1" applyBorder="1" applyAlignment="1" applyProtection="1">
      <alignment horizontal="center" vertical="center" wrapText="1"/>
      <protection locked="0"/>
    </xf>
    <xf numFmtId="49" fontId="7" fillId="0" borderId="10" xfId="0" applyNumberFormat="1" applyFont="1" applyFill="1" applyBorder="1" applyAlignment="1" applyProtection="1">
      <alignment horizontal="right" vertical="center" wrapText="1"/>
      <protection locked="0"/>
    </xf>
    <xf numFmtId="0" fontId="9" fillId="0" borderId="10" xfId="0" applyFont="1" applyFill="1" applyBorder="1" applyAlignment="1" applyProtection="1">
      <alignment horizontal="center" vertical="center" wrapText="1"/>
      <protection locked="0"/>
    </xf>
    <xf numFmtId="0" fontId="7" fillId="37" borderId="10" xfId="0" applyFont="1" applyFill="1" applyBorder="1" applyAlignment="1" applyProtection="1">
      <alignment vertical="center" wrapText="1"/>
      <protection locked="0"/>
    </xf>
    <xf numFmtId="49" fontId="14" fillId="0" borderId="10" xfId="0" applyNumberFormat="1" applyFont="1" applyFill="1" applyBorder="1" applyAlignment="1" applyProtection="1">
      <alignment horizontal="right" vertical="center" wrapText="1"/>
      <protection locked="0"/>
    </xf>
    <xf numFmtId="0" fontId="8" fillId="0" borderId="10" xfId="0" applyFont="1" applyFill="1" applyBorder="1" applyAlignment="1" applyProtection="1">
      <alignment horizontal="right" vertical="center" wrapText="1"/>
      <protection locked="0"/>
    </xf>
    <xf numFmtId="9" fontId="8" fillId="0" borderId="10" xfId="0" applyNumberFormat="1" applyFont="1" applyFill="1" applyBorder="1" applyAlignment="1" applyProtection="1">
      <alignment horizontal="center" vertical="center" wrapText="1"/>
      <protection locked="0"/>
    </xf>
    <xf numFmtId="0" fontId="8" fillId="0" borderId="10" xfId="0" applyFont="1" applyFill="1" applyBorder="1" applyAlignment="1" applyProtection="1">
      <alignment wrapText="1"/>
      <protection locked="0"/>
    </xf>
    <xf numFmtId="0" fontId="7" fillId="0" borderId="0" xfId="0" applyFont="1" applyFill="1" applyAlignment="1" applyProtection="1">
      <alignment vertical="center" wrapText="1"/>
      <protection locked="0"/>
    </xf>
    <xf numFmtId="0" fontId="8" fillId="0" borderId="0" xfId="0" applyFont="1" applyFill="1" applyAlignment="1" applyProtection="1">
      <alignment horizontal="right" vertical="center" wrapText="1"/>
      <protection locked="0"/>
    </xf>
    <xf numFmtId="49" fontId="6" fillId="0" borderId="10" xfId="0" applyNumberFormat="1" applyFont="1" applyFill="1" applyBorder="1" applyAlignment="1" applyProtection="1">
      <alignment horizontal="left" vertical="center" wrapText="1"/>
      <protection locked="0"/>
    </xf>
    <xf numFmtId="0" fontId="8" fillId="34" borderId="14" xfId="0" applyFont="1" applyFill="1" applyBorder="1" applyAlignment="1" applyProtection="1">
      <alignment horizontal="center" vertical="center" wrapText="1"/>
      <protection/>
    </xf>
    <xf numFmtId="0" fontId="8" fillId="34" borderId="15" xfId="0" applyFont="1" applyFill="1" applyBorder="1" applyAlignment="1" applyProtection="1">
      <alignment horizontal="center" vertical="center" wrapText="1"/>
      <protection/>
    </xf>
    <xf numFmtId="0" fontId="8" fillId="34" borderId="11" xfId="0" applyFont="1" applyFill="1" applyBorder="1" applyAlignment="1" applyProtection="1">
      <alignment horizontal="center" vertical="center" wrapText="1"/>
      <protection/>
    </xf>
    <xf numFmtId="0" fontId="8" fillId="34" borderId="10" xfId="0" applyFont="1" applyFill="1" applyBorder="1" applyAlignment="1" applyProtection="1">
      <alignment horizontal="center" vertical="center" wrapText="1"/>
      <protection/>
    </xf>
    <xf numFmtId="0" fontId="14" fillId="39" borderId="10" xfId="0" applyFont="1" applyFill="1" applyBorder="1" applyAlignment="1" applyProtection="1">
      <alignment horizontal="center" vertical="center" textRotation="255" wrapText="1"/>
      <protection/>
    </xf>
    <xf numFmtId="187" fontId="12" fillId="39" borderId="14" xfId="0" applyNumberFormat="1" applyFont="1" applyFill="1" applyBorder="1" applyAlignment="1" applyProtection="1">
      <alignment horizontal="center" vertical="center" wrapText="1"/>
      <protection/>
    </xf>
    <xf numFmtId="187" fontId="12" fillId="39" borderId="15" xfId="0" applyNumberFormat="1" applyFont="1" applyFill="1" applyBorder="1" applyAlignment="1" applyProtection="1">
      <alignment horizontal="center" vertical="center" wrapText="1"/>
      <protection/>
    </xf>
    <xf numFmtId="187" fontId="12" fillId="39" borderId="11" xfId="0" applyNumberFormat="1" applyFont="1" applyFill="1" applyBorder="1" applyAlignment="1" applyProtection="1">
      <alignment horizontal="center" vertical="center" wrapText="1"/>
      <protection/>
    </xf>
    <xf numFmtId="0" fontId="8" fillId="39" borderId="16" xfId="0" applyFont="1" applyFill="1" applyBorder="1" applyAlignment="1" applyProtection="1">
      <alignment horizontal="center" vertical="center" wrapText="1"/>
      <protection/>
    </xf>
    <xf numFmtId="0" fontId="8" fillId="39" borderId="12" xfId="0" applyFont="1" applyFill="1" applyBorder="1" applyAlignment="1" applyProtection="1">
      <alignment horizontal="center" vertical="center" wrapText="1"/>
      <protection/>
    </xf>
    <xf numFmtId="0" fontId="8" fillId="39" borderId="13" xfId="0" applyFont="1" applyFill="1" applyBorder="1" applyAlignment="1" applyProtection="1">
      <alignment horizontal="center" vertical="center" wrapText="1"/>
      <protection/>
    </xf>
    <xf numFmtId="0" fontId="7" fillId="35" borderId="14" xfId="0" applyFont="1" applyFill="1" applyBorder="1" applyAlignment="1" applyProtection="1">
      <alignment horizontal="center" vertical="center" wrapText="1"/>
      <protection/>
    </xf>
    <xf numFmtId="0" fontId="7" fillId="35" borderId="15" xfId="0" applyFont="1" applyFill="1" applyBorder="1" applyAlignment="1" applyProtection="1">
      <alignment horizontal="center" vertical="center" wrapText="1"/>
      <protection/>
    </xf>
    <xf numFmtId="0" fontId="7" fillId="35" borderId="11" xfId="0" applyFont="1" applyFill="1" applyBorder="1" applyAlignment="1" applyProtection="1">
      <alignment horizontal="center" vertical="center" wrapText="1"/>
      <protection/>
    </xf>
    <xf numFmtId="0" fontId="14" fillId="39" borderId="10" xfId="0" applyFont="1" applyFill="1" applyBorder="1" applyAlignment="1" applyProtection="1">
      <alignment horizontal="center" vertical="center" wrapText="1"/>
      <protection/>
    </xf>
    <xf numFmtId="0" fontId="8" fillId="39" borderId="11" xfId="0" applyFont="1" applyFill="1" applyBorder="1" applyAlignment="1" applyProtection="1">
      <alignment horizontal="center" vertical="center" wrapText="1"/>
      <protection/>
    </xf>
    <xf numFmtId="0" fontId="12" fillId="39" borderId="10" xfId="0" applyFont="1" applyFill="1" applyBorder="1" applyAlignment="1">
      <alignment/>
    </xf>
    <xf numFmtId="0" fontId="8" fillId="33" borderId="14" xfId="0" applyFont="1" applyFill="1" applyBorder="1" applyAlignment="1" applyProtection="1">
      <alignment horizontal="center" vertical="center" wrapText="1"/>
      <protection/>
    </xf>
    <xf numFmtId="0" fontId="8" fillId="33" borderId="15" xfId="0" applyFont="1" applyFill="1" applyBorder="1" applyAlignment="1" applyProtection="1">
      <alignment horizontal="center" vertical="center" wrapText="1"/>
      <protection/>
    </xf>
    <xf numFmtId="0" fontId="8" fillId="33" borderId="11" xfId="0" applyFont="1" applyFill="1" applyBorder="1" applyAlignment="1" applyProtection="1">
      <alignment horizontal="center" vertical="center" wrapText="1"/>
      <protection/>
    </xf>
    <xf numFmtId="0" fontId="8" fillId="33" borderId="10" xfId="0" applyFont="1" applyFill="1" applyBorder="1" applyAlignment="1" applyProtection="1">
      <alignment horizontal="center" vertical="center" textRotation="255" wrapText="1"/>
      <protection/>
    </xf>
    <xf numFmtId="0" fontId="8" fillId="34" borderId="12" xfId="0" applyFont="1" applyFill="1" applyBorder="1" applyAlignment="1" applyProtection="1">
      <alignment horizontal="center" vertical="center" wrapText="1"/>
      <protection/>
    </xf>
    <xf numFmtId="0" fontId="8" fillId="35" borderId="14" xfId="0" applyFont="1" applyFill="1" applyBorder="1" applyAlignment="1" applyProtection="1">
      <alignment horizontal="center" vertical="center" textRotation="255" readingOrder="2"/>
      <protection/>
    </xf>
    <xf numFmtId="0" fontId="8" fillId="35" borderId="15" xfId="0" applyFont="1" applyFill="1" applyBorder="1" applyAlignment="1" applyProtection="1">
      <alignment horizontal="center" vertical="center" textRotation="255" readingOrder="2"/>
      <protection/>
    </xf>
    <xf numFmtId="0" fontId="8" fillId="35" borderId="11" xfId="0" applyFont="1" applyFill="1" applyBorder="1" applyAlignment="1" applyProtection="1">
      <alignment horizontal="center" vertical="center" textRotation="255" readingOrder="2"/>
      <protection/>
    </xf>
    <xf numFmtId="0" fontId="8" fillId="33" borderId="16" xfId="0" applyFont="1" applyFill="1" applyBorder="1" applyAlignment="1" applyProtection="1">
      <alignment horizontal="center" vertical="center" wrapText="1"/>
      <protection/>
    </xf>
    <xf numFmtId="0" fontId="8" fillId="33" borderId="12" xfId="0" applyFont="1" applyFill="1" applyBorder="1" applyAlignment="1" applyProtection="1">
      <alignment horizontal="center" vertical="center" wrapText="1"/>
      <protection/>
    </xf>
    <xf numFmtId="0" fontId="8" fillId="33" borderId="13" xfId="0" applyFont="1" applyFill="1" applyBorder="1" applyAlignment="1" applyProtection="1">
      <alignment horizontal="center" vertical="center" wrapText="1"/>
      <protection/>
    </xf>
    <xf numFmtId="0" fontId="8" fillId="34" borderId="16" xfId="0" applyFont="1" applyFill="1" applyBorder="1" applyAlignment="1" applyProtection="1">
      <alignment horizontal="center" vertical="center" wrapText="1"/>
      <protection/>
    </xf>
    <xf numFmtId="0" fontId="8" fillId="34" borderId="13" xfId="0" applyFont="1" applyFill="1" applyBorder="1" applyAlignment="1" applyProtection="1">
      <alignment horizontal="center" vertical="center" wrapText="1"/>
      <protection/>
    </xf>
    <xf numFmtId="0" fontId="14" fillId="34" borderId="10" xfId="0" applyFont="1" applyFill="1" applyBorder="1" applyAlignment="1" applyProtection="1">
      <alignment horizontal="center" vertical="center" wrapText="1"/>
      <protection/>
    </xf>
    <xf numFmtId="0" fontId="8" fillId="33" borderId="17" xfId="0" applyFont="1" applyFill="1" applyBorder="1" applyAlignment="1" applyProtection="1">
      <alignment horizontal="center" vertical="center" wrapText="1"/>
      <protection/>
    </xf>
    <xf numFmtId="0" fontId="8" fillId="33" borderId="18" xfId="0" applyFont="1" applyFill="1" applyBorder="1" applyAlignment="1" applyProtection="1">
      <alignment horizontal="center" vertical="center" wrapText="1"/>
      <protection/>
    </xf>
    <xf numFmtId="0" fontId="8" fillId="33" borderId="19" xfId="0" applyFont="1" applyFill="1" applyBorder="1" applyAlignment="1" applyProtection="1">
      <alignment horizontal="center" vertical="center" wrapText="1"/>
      <protection/>
    </xf>
    <xf numFmtId="0" fontId="8" fillId="33" borderId="20"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0" fontId="8" fillId="33" borderId="21" xfId="0" applyFont="1" applyFill="1" applyBorder="1" applyAlignment="1" applyProtection="1">
      <alignment horizontal="center" vertical="center" wrapText="1"/>
      <protection/>
    </xf>
    <xf numFmtId="0" fontId="8" fillId="33" borderId="22" xfId="0" applyFont="1" applyFill="1" applyBorder="1" applyAlignment="1" applyProtection="1">
      <alignment horizontal="center" vertical="center" wrapText="1"/>
      <protection/>
    </xf>
    <xf numFmtId="0" fontId="8" fillId="33" borderId="23" xfId="0" applyFont="1" applyFill="1" applyBorder="1" applyAlignment="1" applyProtection="1">
      <alignment horizontal="center" vertical="center" wrapText="1"/>
      <protection/>
    </xf>
    <xf numFmtId="0" fontId="8" fillId="33" borderId="24" xfId="0" applyFont="1" applyFill="1" applyBorder="1" applyAlignment="1" applyProtection="1">
      <alignment horizontal="center" vertical="center" wrapText="1"/>
      <protection/>
    </xf>
    <xf numFmtId="0" fontId="8" fillId="33" borderId="16" xfId="0" applyFont="1" applyFill="1" applyBorder="1" applyAlignment="1" applyProtection="1">
      <alignment horizontal="center" vertical="center" readingOrder="2"/>
      <protection/>
    </xf>
    <xf numFmtId="0" fontId="8" fillId="33" borderId="12" xfId="0" applyFont="1" applyFill="1" applyBorder="1" applyAlignment="1" applyProtection="1">
      <alignment horizontal="center" vertical="center" readingOrder="2"/>
      <protection/>
    </xf>
    <xf numFmtId="0" fontId="8" fillId="33" borderId="13" xfId="0" applyFont="1" applyFill="1" applyBorder="1" applyAlignment="1" applyProtection="1">
      <alignment horizontal="center" vertical="center" readingOrder="2"/>
      <protection/>
    </xf>
    <xf numFmtId="0" fontId="8" fillId="35" borderId="14" xfId="0" applyFont="1" applyFill="1" applyBorder="1" applyAlignment="1" applyProtection="1">
      <alignment horizontal="center" vertical="center" wrapText="1"/>
      <protection/>
    </xf>
    <xf numFmtId="0" fontId="8" fillId="35" borderId="15" xfId="0" applyFont="1" applyFill="1" applyBorder="1" applyAlignment="1" applyProtection="1">
      <alignment horizontal="center" vertical="center" wrapText="1"/>
      <protection/>
    </xf>
    <xf numFmtId="0" fontId="8" fillId="35" borderId="11" xfId="0" applyFont="1" applyFill="1" applyBorder="1" applyAlignment="1" applyProtection="1">
      <alignment horizontal="center" vertical="center" wrapText="1"/>
      <protection/>
    </xf>
    <xf numFmtId="0" fontId="8" fillId="35" borderId="14" xfId="0" applyFont="1" applyFill="1" applyBorder="1" applyAlignment="1" applyProtection="1">
      <alignment horizontal="right" vertical="center" wrapText="1"/>
      <protection/>
    </xf>
    <xf numFmtId="0" fontId="8" fillId="35" borderId="11" xfId="0" applyFont="1" applyFill="1" applyBorder="1" applyAlignment="1" applyProtection="1">
      <alignment horizontal="right" vertical="center" wrapText="1"/>
      <protection/>
    </xf>
    <xf numFmtId="0" fontId="8" fillId="35" borderId="16" xfId="0" applyFont="1" applyFill="1" applyBorder="1" applyAlignment="1" applyProtection="1">
      <alignment horizontal="center" vertical="center" readingOrder="2"/>
      <protection/>
    </xf>
    <xf numFmtId="0" fontId="8" fillId="35" borderId="12" xfId="0" applyFont="1" applyFill="1" applyBorder="1" applyAlignment="1" applyProtection="1">
      <alignment horizontal="center" vertical="center" readingOrder="2"/>
      <protection/>
    </xf>
    <xf numFmtId="0" fontId="8" fillId="35" borderId="13" xfId="0" applyFont="1" applyFill="1" applyBorder="1" applyAlignment="1" applyProtection="1">
      <alignment horizontal="center" vertical="center" readingOrder="2"/>
      <protection/>
    </xf>
    <xf numFmtId="0" fontId="8" fillId="35" borderId="17" xfId="0" applyFont="1" applyFill="1" applyBorder="1" applyAlignment="1" applyProtection="1">
      <alignment horizontal="center" vertical="center" wrapText="1"/>
      <protection/>
    </xf>
    <xf numFmtId="0" fontId="8" fillId="35" borderId="18" xfId="0" applyFont="1" applyFill="1" applyBorder="1" applyAlignment="1" applyProtection="1">
      <alignment horizontal="center" vertical="center" wrapText="1"/>
      <protection/>
    </xf>
    <xf numFmtId="0" fontId="8" fillId="35" borderId="19" xfId="0" applyFont="1" applyFill="1" applyBorder="1" applyAlignment="1" applyProtection="1">
      <alignment horizontal="center" vertical="center" wrapText="1"/>
      <protection/>
    </xf>
    <xf numFmtId="0" fontId="8" fillId="35" borderId="22" xfId="0" applyFont="1" applyFill="1" applyBorder="1" applyAlignment="1" applyProtection="1">
      <alignment horizontal="center" vertical="center" wrapText="1"/>
      <protection/>
    </xf>
    <xf numFmtId="0" fontId="8" fillId="35" borderId="23" xfId="0" applyFont="1" applyFill="1" applyBorder="1" applyAlignment="1" applyProtection="1">
      <alignment horizontal="center" vertical="center" wrapText="1"/>
      <protection/>
    </xf>
    <xf numFmtId="0" fontId="8" fillId="35" borderId="24" xfId="0" applyFont="1" applyFill="1" applyBorder="1" applyAlignment="1" applyProtection="1">
      <alignment horizontal="center" vertical="center" wrapText="1"/>
      <protection/>
    </xf>
    <xf numFmtId="0" fontId="8" fillId="35" borderId="10" xfId="0" applyFont="1" applyFill="1" applyBorder="1" applyAlignment="1" applyProtection="1">
      <alignment horizontal="center" vertical="center" wrapText="1"/>
      <protection/>
    </xf>
    <xf numFmtId="0" fontId="8" fillId="35" borderId="12" xfId="0" applyFont="1" applyFill="1" applyBorder="1" applyAlignment="1" applyProtection="1">
      <alignment horizontal="center" vertical="center" wrapText="1"/>
      <protection/>
    </xf>
    <xf numFmtId="0" fontId="14" fillId="36" borderId="10" xfId="0" applyFont="1" applyFill="1" applyBorder="1" applyAlignment="1" applyProtection="1">
      <alignment horizontal="center" vertical="center" wrapText="1"/>
      <protection/>
    </xf>
    <xf numFmtId="0" fontId="10" fillId="40" borderId="25" xfId="0" applyFont="1" applyFill="1" applyBorder="1" applyAlignment="1" applyProtection="1">
      <alignment horizontal="center" vertical="center" wrapText="1" shrinkToFit="1"/>
      <protection locked="0"/>
    </xf>
    <xf numFmtId="0" fontId="10" fillId="40" borderId="26" xfId="0" applyFont="1" applyFill="1" applyBorder="1" applyAlignment="1" applyProtection="1">
      <alignment horizontal="center" vertical="center" wrapText="1" shrinkToFit="1"/>
      <protection locked="0"/>
    </xf>
    <xf numFmtId="0" fontId="10" fillId="40" borderId="27" xfId="0" applyFont="1" applyFill="1" applyBorder="1" applyAlignment="1" applyProtection="1">
      <alignment horizontal="center" vertical="center" wrapText="1" shrinkToFit="1"/>
      <protection locked="0"/>
    </xf>
    <xf numFmtId="0" fontId="8" fillId="19" borderId="26" xfId="0" applyFont="1" applyFill="1" applyBorder="1" applyAlignment="1" applyProtection="1">
      <alignment horizontal="center" vertical="center" wrapText="1" shrinkToFit="1"/>
      <protection locked="0"/>
    </xf>
    <xf numFmtId="0" fontId="8" fillId="19" borderId="28" xfId="0" applyFont="1" applyFill="1" applyBorder="1" applyAlignment="1" applyProtection="1">
      <alignment horizontal="center" vertical="center" wrapText="1" shrinkToFit="1"/>
      <protection locked="0"/>
    </xf>
    <xf numFmtId="0" fontId="8" fillId="19" borderId="27" xfId="0" applyFont="1" applyFill="1" applyBorder="1" applyAlignment="1" applyProtection="1">
      <alignment horizontal="center" vertical="center" wrapText="1" shrinkToFit="1"/>
      <protection locked="0"/>
    </xf>
    <xf numFmtId="0" fontId="6" fillId="41" borderId="25" xfId="0" applyFont="1" applyFill="1" applyBorder="1" applyAlignment="1" applyProtection="1">
      <alignment horizontal="center" vertical="center" shrinkToFit="1"/>
      <protection locked="0"/>
    </xf>
    <xf numFmtId="0" fontId="9" fillId="0" borderId="0" xfId="0" applyFont="1" applyFill="1" applyAlignment="1" applyProtection="1">
      <alignment horizontal="right" wrapText="1"/>
      <protection locked="0"/>
    </xf>
    <xf numFmtId="0" fontId="8" fillId="39" borderId="10" xfId="0" applyFont="1" applyFill="1" applyBorder="1" applyAlignment="1" applyProtection="1">
      <alignment horizontal="center" vertical="center" wrapText="1"/>
      <protection/>
    </xf>
    <xf numFmtId="0" fontId="12" fillId="39" borderId="11" xfId="0" applyFont="1" applyFill="1" applyBorder="1" applyAlignment="1" applyProtection="1">
      <alignment horizontal="center" vertical="center" textRotation="255" wrapText="1"/>
      <protection/>
    </xf>
    <xf numFmtId="0" fontId="12" fillId="39" borderId="10" xfId="0" applyFont="1" applyFill="1" applyBorder="1" applyAlignment="1" applyProtection="1">
      <alignment horizontal="center" vertical="center" textRotation="255" wrapText="1"/>
      <protection/>
    </xf>
    <xf numFmtId="0" fontId="8" fillId="39" borderId="11" xfId="0" applyFont="1" applyFill="1" applyBorder="1" applyAlignment="1" applyProtection="1">
      <alignment vertical="center" wrapText="1"/>
      <protection/>
    </xf>
    <xf numFmtId="0" fontId="8" fillId="39" borderId="10" xfId="0" applyFont="1" applyFill="1" applyBorder="1" applyAlignment="1" applyProtection="1">
      <alignment vertical="center" wrapText="1"/>
      <protection/>
    </xf>
    <xf numFmtId="0" fontId="12" fillId="39" borderId="15" xfId="0" applyFont="1" applyFill="1" applyBorder="1" applyAlignment="1">
      <alignment horizontal="center" vertical="center" wrapText="1"/>
    </xf>
    <xf numFmtId="0" fontId="12" fillId="39" borderId="11" xfId="0" applyFont="1" applyFill="1" applyBorder="1" applyAlignment="1">
      <alignment horizontal="center" vertical="center" wrapText="1"/>
    </xf>
    <xf numFmtId="0" fontId="8" fillId="35" borderId="16" xfId="0" applyFont="1" applyFill="1" applyBorder="1" applyAlignment="1" applyProtection="1">
      <alignment horizontal="center" vertical="center" wrapText="1"/>
      <protection/>
    </xf>
    <xf numFmtId="0" fontId="8" fillId="35" borderId="13"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764">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dxf>
      <fill>
        <patternFill>
          <bgColor indexed="31"/>
        </patternFill>
      </fill>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dxf>
      <fill>
        <patternFill>
          <bgColor indexed="31"/>
        </patternFill>
      </fill>
    </dxf>
    <dxf>
      <fill>
        <patternFill>
          <bgColor rgb="FFCCCCFF"/>
        </patternFill>
      </fill>
    </dxf>
    <dxf>
      <font>
        <color theme="0"/>
      </font>
      <fill>
        <patternFill>
          <bgColor theme="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font>
        <color theme="0"/>
      </font>
      <fill>
        <patternFill>
          <bgColor rgb="FF000000"/>
        </patternFill>
      </fill>
    </dxf>
    <dxf>
      <font>
        <color auto="1"/>
      </font>
      <fill>
        <patternFill>
          <bgColor theme="0"/>
        </patternFill>
      </fill>
    </dxf>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font>
        <color theme="0"/>
      </font>
      <fill>
        <patternFill>
          <bgColor rgb="FF000000"/>
        </patternFill>
      </fill>
    </dxf>
    <dxf>
      <font>
        <color auto="1"/>
      </font>
      <fill>
        <patternFill>
          <bgColor theme="0"/>
        </patternFill>
      </fill>
    </dxf>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color indexed="9"/>
      </font>
      <fill>
        <patternFill>
          <bgColor indexed="8"/>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rgb="FFCCCCFF"/>
        </patternFill>
      </fill>
    </dxf>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rgb="FFCCCCFF"/>
        </patternFill>
      </fill>
    </dxf>
    <dxf>
      <fill>
        <patternFill>
          <bgColor rgb="FFCCCCFF"/>
        </patternFill>
      </fill>
    </dxf>
    <dxf>
      <fill>
        <patternFill>
          <bgColor indexed="31"/>
        </patternFill>
      </fill>
    </dxf>
    <dxf>
      <font>
        <color indexed="9"/>
      </font>
      <fill>
        <patternFill>
          <bgColor indexed="8"/>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rgb="FFCCCCFF"/>
        </patternFill>
      </fill>
    </dxf>
    <dxf/>
    <dxf>
      <fill>
        <patternFill>
          <bgColor indexed="31"/>
        </patternFill>
      </fill>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fill>
        <patternFill>
          <bgColor indexed="31"/>
        </patternFill>
      </fill>
    </dxf>
    <dxf>
      <fill>
        <patternFill>
          <bgColor rgb="FFCCCCFF"/>
        </patternFill>
      </fill>
    </dxf>
    <dxf/>
    <dxf>
      <fill>
        <patternFill>
          <bgColor indexed="31"/>
        </patternFill>
      </fill>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rgb="FFCCCCFF"/>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rgb="FFCCCCFF"/>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rgb="FFCCCCFF"/>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
      <font>
        <color auto="1"/>
      </font>
      <fill>
        <patternFill>
          <bgColor theme="0"/>
        </patternFill>
      </fill>
      <border/>
    </dxf>
    <dxf>
      <font>
        <color theme="0"/>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172"/>
  <sheetViews>
    <sheetView tabSelected="1" view="pageBreakPreview" zoomScale="60" zoomScalePageLayoutView="0" workbookViewId="0" topLeftCell="A1">
      <pane xSplit="4" ySplit="9" topLeftCell="E10" activePane="bottomRight" state="frozen"/>
      <selection pane="topLeft" activeCell="A1" sqref="A1"/>
      <selection pane="topRight" activeCell="G1" sqref="G1"/>
      <selection pane="bottomLeft" activeCell="A10" sqref="A10"/>
      <selection pane="bottomRight" activeCell="A1" sqref="A1:C1"/>
    </sheetView>
  </sheetViews>
  <sheetFormatPr defaultColWidth="9.00390625" defaultRowHeight="13.5"/>
  <cols>
    <col min="1" max="1" width="8.25390625" style="12" bestFit="1" customWidth="1"/>
    <col min="2" max="2" width="5.25390625" style="27" customWidth="1"/>
    <col min="3" max="3" width="17.625" style="24" customWidth="1"/>
    <col min="4" max="4" width="20.625" style="24" customWidth="1"/>
    <col min="5" max="5" width="7.875" style="27" customWidth="1"/>
    <col min="6" max="6" width="5.125" style="12" customWidth="1"/>
    <col min="7" max="10" width="12.625" style="28" customWidth="1"/>
    <col min="11" max="11" width="16.625" style="24" customWidth="1"/>
    <col min="12" max="12" width="17.00390625" style="24" customWidth="1"/>
    <col min="13" max="14" width="12.00390625" style="16" customWidth="1"/>
    <col min="15" max="16" width="15.625" style="16" customWidth="1"/>
    <col min="17" max="17" width="10.125" style="16" customWidth="1"/>
    <col min="18" max="18" width="20.75390625" style="17" customWidth="1"/>
    <col min="19" max="19" width="8.875" style="18" customWidth="1"/>
    <col min="20" max="20" width="17.00390625" style="14" customWidth="1"/>
    <col min="21" max="21" width="16.00390625" style="29" customWidth="1"/>
    <col min="22" max="22" width="7.875" style="27" customWidth="1"/>
    <col min="23" max="23" width="5.125" style="12" customWidth="1"/>
    <col min="24" max="27" width="12.625" style="12" customWidth="1"/>
    <col min="28" max="28" width="16.625" style="24" customWidth="1"/>
    <col min="29" max="29" width="14.625" style="24" customWidth="1"/>
    <col min="30" max="30" width="12.00390625" style="30" customWidth="1"/>
    <col min="31" max="32" width="15.625" style="16" customWidth="1"/>
    <col min="33" max="33" width="6.875" style="16" customWidth="1"/>
    <col min="34" max="37" width="4.75390625" style="16" customWidth="1"/>
    <col min="38" max="38" width="7.625" style="16" customWidth="1"/>
    <col min="39" max="39" width="8.625" style="16" customWidth="1"/>
    <col min="40" max="40" width="17.00390625" style="24" customWidth="1"/>
    <col min="41" max="42" width="13.375" style="24" customWidth="1"/>
    <col min="43" max="43" width="6.25390625" style="25" customWidth="1"/>
    <col min="44" max="44" width="15.75390625" style="24" customWidth="1"/>
    <col min="45" max="45" width="7.00390625" style="16" customWidth="1"/>
    <col min="46" max="46" width="12.375" style="24" customWidth="1"/>
    <col min="47" max="47" width="5.25390625" style="16" customWidth="1"/>
    <col min="48" max="16384" width="9.00390625" style="16" customWidth="1"/>
  </cols>
  <sheetData>
    <row r="1" spans="1:47" ht="30" customHeight="1" thickBot="1">
      <c r="A1" s="138" t="s">
        <v>15</v>
      </c>
      <c r="B1" s="138"/>
      <c r="C1" s="138"/>
      <c r="D1" s="144" t="s">
        <v>61</v>
      </c>
      <c r="E1" s="144"/>
      <c r="F1" s="144"/>
      <c r="G1" s="13"/>
      <c r="H1" s="13"/>
      <c r="I1" s="13"/>
      <c r="J1" s="13"/>
      <c r="K1" s="15"/>
      <c r="L1" s="15"/>
      <c r="M1" s="15"/>
      <c r="N1" s="15"/>
      <c r="O1" s="15"/>
      <c r="T1" s="19"/>
      <c r="U1" s="20"/>
      <c r="V1" s="21"/>
      <c r="W1" s="21"/>
      <c r="X1" s="21"/>
      <c r="Y1" s="21"/>
      <c r="Z1" s="21"/>
      <c r="AA1" s="21"/>
      <c r="AB1" s="15"/>
      <c r="AC1" s="15"/>
      <c r="AD1" s="22"/>
      <c r="AE1" s="15"/>
      <c r="AG1" s="23"/>
      <c r="AR1" s="145" t="str">
        <f>D1</f>
        <v>環境事業センター</v>
      </c>
      <c r="AS1" s="145"/>
      <c r="AT1" s="145"/>
      <c r="AU1" s="145"/>
    </row>
    <row r="2" spans="1:47" ht="30" customHeight="1" thickBot="1">
      <c r="A2" s="139" t="s">
        <v>25</v>
      </c>
      <c r="B2" s="140"/>
      <c r="C2" s="141" t="s">
        <v>62</v>
      </c>
      <c r="D2" s="142"/>
      <c r="E2" s="142"/>
      <c r="F2" s="143"/>
      <c r="G2" s="13"/>
      <c r="H2" s="13"/>
      <c r="I2" s="13"/>
      <c r="J2" s="13"/>
      <c r="K2" s="15"/>
      <c r="L2" s="15"/>
      <c r="M2" s="15"/>
      <c r="N2" s="15"/>
      <c r="O2" s="15"/>
      <c r="T2" s="19"/>
      <c r="U2" s="20"/>
      <c r="V2" s="21"/>
      <c r="W2" s="21"/>
      <c r="X2" s="21"/>
      <c r="Y2" s="21"/>
      <c r="Z2" s="21"/>
      <c r="AA2" s="21"/>
      <c r="AB2" s="15"/>
      <c r="AC2" s="15"/>
      <c r="AD2" s="22"/>
      <c r="AE2" s="15"/>
      <c r="AG2" s="23"/>
      <c r="AR2" s="25"/>
      <c r="AT2" s="25"/>
      <c r="AU2" s="26"/>
    </row>
    <row r="3" ht="9.75" customHeight="1"/>
    <row r="4" spans="1:47" s="33" customFormat="1" ht="29.25" customHeight="1">
      <c r="A4" s="103" t="s">
        <v>24</v>
      </c>
      <c r="B4" s="104"/>
      <c r="C4" s="104"/>
      <c r="D4" s="104"/>
      <c r="E4" s="104"/>
      <c r="F4" s="104"/>
      <c r="G4" s="31"/>
      <c r="H4" s="31"/>
      <c r="I4" s="31"/>
      <c r="J4" s="32"/>
      <c r="K4" s="99" t="s">
        <v>40</v>
      </c>
      <c r="L4" s="99"/>
      <c r="M4" s="99"/>
      <c r="N4" s="99"/>
      <c r="O4" s="99"/>
      <c r="P4" s="99"/>
      <c r="Q4" s="99"/>
      <c r="R4" s="99"/>
      <c r="S4" s="107"/>
      <c r="T4" s="129" t="s">
        <v>41</v>
      </c>
      <c r="U4" s="130"/>
      <c r="V4" s="130"/>
      <c r="W4" s="130"/>
      <c r="X4" s="130"/>
      <c r="Y4" s="130"/>
      <c r="Z4" s="130"/>
      <c r="AA4" s="130"/>
      <c r="AB4" s="130"/>
      <c r="AC4" s="130"/>
      <c r="AD4" s="130"/>
      <c r="AE4" s="130"/>
      <c r="AF4" s="130"/>
      <c r="AG4" s="131"/>
      <c r="AH4" s="146" t="s">
        <v>39</v>
      </c>
      <c r="AI4" s="146"/>
      <c r="AJ4" s="146"/>
      <c r="AK4" s="146"/>
      <c r="AL4" s="146"/>
      <c r="AM4" s="146"/>
      <c r="AN4" s="146"/>
      <c r="AO4" s="146"/>
      <c r="AP4" s="146"/>
      <c r="AQ4" s="146"/>
      <c r="AR4" s="146"/>
      <c r="AS4" s="146"/>
      <c r="AT4" s="146"/>
      <c r="AU4" s="146"/>
    </row>
    <row r="5" spans="1:47" s="33" customFormat="1" ht="26.25" customHeight="1">
      <c r="A5" s="103" t="s">
        <v>0</v>
      </c>
      <c r="B5" s="104"/>
      <c r="C5" s="104"/>
      <c r="D5" s="105"/>
      <c r="E5" s="98" t="s">
        <v>19</v>
      </c>
      <c r="F5" s="98" t="s">
        <v>27</v>
      </c>
      <c r="G5" s="118" t="s">
        <v>29</v>
      </c>
      <c r="H5" s="119"/>
      <c r="I5" s="119"/>
      <c r="J5" s="120"/>
      <c r="K5" s="99" t="s">
        <v>17</v>
      </c>
      <c r="L5" s="99"/>
      <c r="M5" s="99"/>
      <c r="N5" s="99"/>
      <c r="O5" s="99"/>
      <c r="P5" s="99"/>
      <c r="Q5" s="106" t="s">
        <v>18</v>
      </c>
      <c r="R5" s="99"/>
      <c r="S5" s="107"/>
      <c r="T5" s="132"/>
      <c r="U5" s="133"/>
      <c r="V5" s="133"/>
      <c r="W5" s="133"/>
      <c r="X5" s="133"/>
      <c r="Y5" s="133"/>
      <c r="Z5" s="133"/>
      <c r="AA5" s="133"/>
      <c r="AB5" s="133"/>
      <c r="AC5" s="133"/>
      <c r="AD5" s="133"/>
      <c r="AE5" s="133"/>
      <c r="AF5" s="133"/>
      <c r="AG5" s="134"/>
      <c r="AH5" s="146"/>
      <c r="AI5" s="146"/>
      <c r="AJ5" s="146"/>
      <c r="AK5" s="146"/>
      <c r="AL5" s="146"/>
      <c r="AM5" s="146"/>
      <c r="AN5" s="146"/>
      <c r="AO5" s="146"/>
      <c r="AP5" s="146"/>
      <c r="AQ5" s="146"/>
      <c r="AR5" s="146"/>
      <c r="AS5" s="146"/>
      <c r="AT5" s="146"/>
      <c r="AU5" s="146"/>
    </row>
    <row r="6" spans="1:47" s="33" customFormat="1" ht="27.75" customHeight="1">
      <c r="A6" s="98" t="s">
        <v>20</v>
      </c>
      <c r="B6" s="98" t="s">
        <v>1</v>
      </c>
      <c r="C6" s="95" t="s">
        <v>44</v>
      </c>
      <c r="D6" s="95" t="s">
        <v>45</v>
      </c>
      <c r="E6" s="98"/>
      <c r="F6" s="98"/>
      <c r="G6" s="95" t="s">
        <v>30</v>
      </c>
      <c r="H6" s="109" t="s">
        <v>35</v>
      </c>
      <c r="I6" s="110"/>
      <c r="J6" s="111"/>
      <c r="K6" s="81" t="s">
        <v>4</v>
      </c>
      <c r="L6" s="81"/>
      <c r="M6" s="81"/>
      <c r="N6" s="81"/>
      <c r="O6" s="99" t="s">
        <v>60</v>
      </c>
      <c r="P6" s="99"/>
      <c r="Q6" s="78" t="s">
        <v>34</v>
      </c>
      <c r="R6" s="78" t="s">
        <v>21</v>
      </c>
      <c r="S6" s="81" t="s">
        <v>443</v>
      </c>
      <c r="T6" s="135" t="s">
        <v>54</v>
      </c>
      <c r="U6" s="89" t="s">
        <v>58</v>
      </c>
      <c r="V6" s="100" t="s">
        <v>51</v>
      </c>
      <c r="W6" s="100" t="s">
        <v>52</v>
      </c>
      <c r="X6" s="126" t="s">
        <v>29</v>
      </c>
      <c r="Y6" s="127"/>
      <c r="Z6" s="127"/>
      <c r="AA6" s="128"/>
      <c r="AB6" s="135" t="s">
        <v>4</v>
      </c>
      <c r="AC6" s="135"/>
      <c r="AD6" s="135"/>
      <c r="AE6" s="136" t="s">
        <v>59</v>
      </c>
      <c r="AF6" s="136"/>
      <c r="AG6" s="121" t="s">
        <v>26</v>
      </c>
      <c r="AH6" s="93" t="s">
        <v>2</v>
      </c>
      <c r="AI6" s="93"/>
      <c r="AJ6" s="93"/>
      <c r="AK6" s="93"/>
      <c r="AL6" s="93" t="s">
        <v>3</v>
      </c>
      <c r="AM6" s="86" t="s">
        <v>47</v>
      </c>
      <c r="AN6" s="87"/>
      <c r="AO6" s="87"/>
      <c r="AP6" s="87"/>
      <c r="AQ6" s="87"/>
      <c r="AR6" s="88"/>
      <c r="AS6" s="86" t="s">
        <v>55</v>
      </c>
      <c r="AT6" s="88"/>
      <c r="AU6" s="147" t="s">
        <v>22</v>
      </c>
    </row>
    <row r="7" spans="1:47" s="34" customFormat="1" ht="32.25" customHeight="1">
      <c r="A7" s="98"/>
      <c r="B7" s="98"/>
      <c r="C7" s="96"/>
      <c r="D7" s="96"/>
      <c r="E7" s="98"/>
      <c r="F7" s="98"/>
      <c r="G7" s="96"/>
      <c r="H7" s="112"/>
      <c r="I7" s="113"/>
      <c r="J7" s="114"/>
      <c r="K7" s="81" t="s">
        <v>4</v>
      </c>
      <c r="L7" s="81" t="s">
        <v>43</v>
      </c>
      <c r="M7" s="81"/>
      <c r="N7" s="81"/>
      <c r="O7" s="108" t="s">
        <v>23</v>
      </c>
      <c r="P7" s="81" t="s">
        <v>5</v>
      </c>
      <c r="Q7" s="79"/>
      <c r="R7" s="79"/>
      <c r="S7" s="81"/>
      <c r="T7" s="135"/>
      <c r="U7" s="90"/>
      <c r="V7" s="101"/>
      <c r="W7" s="101"/>
      <c r="X7" s="121" t="s">
        <v>30</v>
      </c>
      <c r="Y7" s="129" t="s">
        <v>42</v>
      </c>
      <c r="Z7" s="130"/>
      <c r="AA7" s="131"/>
      <c r="AB7" s="135" t="s">
        <v>4</v>
      </c>
      <c r="AC7" s="153" t="s">
        <v>28</v>
      </c>
      <c r="AD7" s="154"/>
      <c r="AE7" s="137" t="s">
        <v>6</v>
      </c>
      <c r="AF7" s="135" t="s">
        <v>7</v>
      </c>
      <c r="AG7" s="122"/>
      <c r="AH7" s="82" t="s">
        <v>8</v>
      </c>
      <c r="AI7" s="82" t="s">
        <v>9</v>
      </c>
      <c r="AJ7" s="82" t="s">
        <v>10</v>
      </c>
      <c r="AK7" s="82" t="s">
        <v>11</v>
      </c>
      <c r="AL7" s="94"/>
      <c r="AM7" s="82" t="s">
        <v>48</v>
      </c>
      <c r="AN7" s="83" t="s">
        <v>46</v>
      </c>
      <c r="AO7" s="83" t="s">
        <v>49</v>
      </c>
      <c r="AP7" s="83" t="s">
        <v>50</v>
      </c>
      <c r="AQ7" s="92" t="s">
        <v>12</v>
      </c>
      <c r="AR7" s="146" t="s">
        <v>36</v>
      </c>
      <c r="AS7" s="151" t="s">
        <v>56</v>
      </c>
      <c r="AT7" s="149" t="s">
        <v>57</v>
      </c>
      <c r="AU7" s="148"/>
    </row>
    <row r="8" spans="1:47" s="34" customFormat="1" ht="32.25" customHeight="1">
      <c r="A8" s="98"/>
      <c r="B8" s="98"/>
      <c r="C8" s="96"/>
      <c r="D8" s="96"/>
      <c r="E8" s="98"/>
      <c r="F8" s="98"/>
      <c r="G8" s="96"/>
      <c r="H8" s="115"/>
      <c r="I8" s="116"/>
      <c r="J8" s="117"/>
      <c r="K8" s="81"/>
      <c r="L8" s="78" t="s">
        <v>16</v>
      </c>
      <c r="M8" s="78" t="s">
        <v>13</v>
      </c>
      <c r="N8" s="78" t="s">
        <v>14</v>
      </c>
      <c r="O8" s="108"/>
      <c r="P8" s="81"/>
      <c r="Q8" s="79"/>
      <c r="R8" s="79"/>
      <c r="S8" s="81"/>
      <c r="T8" s="135"/>
      <c r="U8" s="90"/>
      <c r="V8" s="101"/>
      <c r="W8" s="101"/>
      <c r="X8" s="122"/>
      <c r="Y8" s="132"/>
      <c r="Z8" s="133"/>
      <c r="AA8" s="134"/>
      <c r="AB8" s="135"/>
      <c r="AC8" s="121" t="s">
        <v>16</v>
      </c>
      <c r="AD8" s="124" t="s">
        <v>13</v>
      </c>
      <c r="AE8" s="137"/>
      <c r="AF8" s="135"/>
      <c r="AG8" s="122"/>
      <c r="AH8" s="82"/>
      <c r="AI8" s="82"/>
      <c r="AJ8" s="82"/>
      <c r="AK8" s="82"/>
      <c r="AL8" s="94"/>
      <c r="AM8" s="82"/>
      <c r="AN8" s="84"/>
      <c r="AO8" s="84"/>
      <c r="AP8" s="84"/>
      <c r="AQ8" s="92"/>
      <c r="AR8" s="146"/>
      <c r="AS8" s="151"/>
      <c r="AT8" s="150"/>
      <c r="AU8" s="148"/>
    </row>
    <row r="9" spans="1:47" s="34" customFormat="1" ht="32.25" customHeight="1">
      <c r="A9" s="98"/>
      <c r="B9" s="98"/>
      <c r="C9" s="97"/>
      <c r="D9" s="97"/>
      <c r="E9" s="98"/>
      <c r="F9" s="98"/>
      <c r="G9" s="97"/>
      <c r="H9" s="35" t="s">
        <v>31</v>
      </c>
      <c r="I9" s="35" t="s">
        <v>32</v>
      </c>
      <c r="J9" s="35" t="s">
        <v>33</v>
      </c>
      <c r="K9" s="81"/>
      <c r="L9" s="80"/>
      <c r="M9" s="80"/>
      <c r="N9" s="80"/>
      <c r="O9" s="36">
        <f>SUM(O10:O151)</f>
        <v>1560480</v>
      </c>
      <c r="P9" s="36">
        <f>SUM(P10:P151)</f>
        <v>1560480</v>
      </c>
      <c r="Q9" s="80"/>
      <c r="R9" s="80"/>
      <c r="S9" s="81"/>
      <c r="T9" s="135"/>
      <c r="U9" s="91"/>
      <c r="V9" s="102"/>
      <c r="W9" s="102"/>
      <c r="X9" s="123"/>
      <c r="Y9" s="37" t="s">
        <v>33</v>
      </c>
      <c r="Z9" s="37" t="s">
        <v>37</v>
      </c>
      <c r="AA9" s="37" t="s">
        <v>38</v>
      </c>
      <c r="AB9" s="135"/>
      <c r="AC9" s="123"/>
      <c r="AD9" s="125"/>
      <c r="AE9" s="38">
        <f>SUM(AE10:AE151)</f>
        <v>1633264</v>
      </c>
      <c r="AF9" s="38">
        <f>SUM(AF10:AF151)</f>
        <v>1633264</v>
      </c>
      <c r="AG9" s="123"/>
      <c r="AH9" s="82"/>
      <c r="AI9" s="82"/>
      <c r="AJ9" s="82"/>
      <c r="AK9" s="82"/>
      <c r="AL9" s="94"/>
      <c r="AM9" s="82"/>
      <c r="AN9" s="85"/>
      <c r="AO9" s="85"/>
      <c r="AP9" s="85"/>
      <c r="AQ9" s="92"/>
      <c r="AR9" s="146"/>
      <c r="AS9" s="152"/>
      <c r="AT9" s="150"/>
      <c r="AU9" s="148"/>
    </row>
    <row r="10" spans="1:47" ht="186.75" customHeight="1">
      <c r="A10" s="39">
        <v>1</v>
      </c>
      <c r="B10" s="40" t="s">
        <v>53</v>
      </c>
      <c r="C10" s="6" t="s">
        <v>63</v>
      </c>
      <c r="D10" s="2" t="s">
        <v>64</v>
      </c>
      <c r="E10" s="3" t="s">
        <v>65</v>
      </c>
      <c r="F10" s="4" t="s">
        <v>66</v>
      </c>
      <c r="G10" s="41" t="s">
        <v>67</v>
      </c>
      <c r="H10" s="41" t="s">
        <v>68</v>
      </c>
      <c r="I10" s="41" t="s">
        <v>69</v>
      </c>
      <c r="J10" s="10" t="s">
        <v>70</v>
      </c>
      <c r="K10" s="6"/>
      <c r="L10" s="42"/>
      <c r="M10" s="43"/>
      <c r="N10" s="43"/>
      <c r="O10" s="8">
        <v>57169</v>
      </c>
      <c r="P10" s="8"/>
      <c r="Q10" s="3" t="s">
        <v>70</v>
      </c>
      <c r="R10" s="2" t="s">
        <v>729</v>
      </c>
      <c r="S10" s="44" t="s">
        <v>445</v>
      </c>
      <c r="T10" s="1" t="s">
        <v>63</v>
      </c>
      <c r="U10" s="2" t="s">
        <v>625</v>
      </c>
      <c r="V10" s="3" t="s">
        <v>86</v>
      </c>
      <c r="W10" s="4" t="s">
        <v>66</v>
      </c>
      <c r="X10" s="77" t="s">
        <v>848</v>
      </c>
      <c r="Y10" s="77" t="s">
        <v>845</v>
      </c>
      <c r="Z10" s="77" t="s">
        <v>846</v>
      </c>
      <c r="AA10" s="52" t="s">
        <v>847</v>
      </c>
      <c r="AB10" s="6"/>
      <c r="AC10" s="6"/>
      <c r="AD10" s="45"/>
      <c r="AE10" s="8">
        <v>86890</v>
      </c>
      <c r="AF10" s="8"/>
      <c r="AG10" s="4" t="s">
        <v>402</v>
      </c>
      <c r="AH10" s="3" t="s">
        <v>469</v>
      </c>
      <c r="AI10" s="3" t="s">
        <v>470</v>
      </c>
      <c r="AJ10" s="3" t="s">
        <v>470</v>
      </c>
      <c r="AK10" s="3" t="s">
        <v>470</v>
      </c>
      <c r="AL10" s="3" t="s">
        <v>473</v>
      </c>
      <c r="AM10" s="4" t="s">
        <v>438</v>
      </c>
      <c r="AN10" s="10"/>
      <c r="AO10" s="10"/>
      <c r="AP10" s="10"/>
      <c r="AQ10" s="11"/>
      <c r="AR10" s="10"/>
      <c r="AS10" s="3" t="s">
        <v>438</v>
      </c>
      <c r="AT10" s="46" t="s">
        <v>530</v>
      </c>
      <c r="AU10" s="3" t="s">
        <v>475</v>
      </c>
    </row>
    <row r="11" spans="1:47" ht="126.75" customHeight="1">
      <c r="A11" s="39">
        <v>1</v>
      </c>
      <c r="B11" s="40"/>
      <c r="C11" s="6" t="s">
        <v>63</v>
      </c>
      <c r="D11" s="2"/>
      <c r="E11" s="3"/>
      <c r="F11" s="4"/>
      <c r="G11" s="10"/>
      <c r="H11" s="10"/>
      <c r="I11" s="10"/>
      <c r="J11" s="10"/>
      <c r="K11" s="2" t="s">
        <v>200</v>
      </c>
      <c r="L11" s="42" t="s">
        <v>201</v>
      </c>
      <c r="M11" s="47" t="s">
        <v>531</v>
      </c>
      <c r="N11" s="47" t="s">
        <v>532</v>
      </c>
      <c r="O11" s="48"/>
      <c r="P11" s="48">
        <v>56766</v>
      </c>
      <c r="Q11" s="3"/>
      <c r="R11" s="2"/>
      <c r="S11" s="44"/>
      <c r="T11" s="1" t="s">
        <v>63</v>
      </c>
      <c r="U11" s="2"/>
      <c r="V11" s="3"/>
      <c r="W11" s="4"/>
      <c r="X11" s="5"/>
      <c r="Y11" s="5"/>
      <c r="Z11" s="5"/>
      <c r="AA11" s="5"/>
      <c r="AB11" s="1" t="s">
        <v>842</v>
      </c>
      <c r="AC11" s="1" t="s">
        <v>827</v>
      </c>
      <c r="AD11" s="43" t="s">
        <v>828</v>
      </c>
      <c r="AE11" s="8"/>
      <c r="AF11" s="8">
        <v>82071</v>
      </c>
      <c r="AG11" s="9" t="s">
        <v>402</v>
      </c>
      <c r="AH11" s="3"/>
      <c r="AI11" s="3"/>
      <c r="AJ11" s="3"/>
      <c r="AK11" s="3"/>
      <c r="AL11" s="3"/>
      <c r="AM11" s="4" t="s">
        <v>438</v>
      </c>
      <c r="AN11" s="10" t="s">
        <v>439</v>
      </c>
      <c r="AO11" s="10" t="s">
        <v>493</v>
      </c>
      <c r="AP11" s="10" t="s">
        <v>534</v>
      </c>
      <c r="AQ11" s="11">
        <v>27</v>
      </c>
      <c r="AR11" s="10" t="s">
        <v>781</v>
      </c>
      <c r="AS11" s="3"/>
      <c r="AT11" s="10"/>
      <c r="AU11" s="3" t="s">
        <v>475</v>
      </c>
    </row>
    <row r="12" spans="1:47" ht="105" customHeight="1">
      <c r="A12" s="39">
        <v>1</v>
      </c>
      <c r="B12" s="40"/>
      <c r="C12" s="6" t="s">
        <v>71</v>
      </c>
      <c r="D12" s="2"/>
      <c r="E12" s="3"/>
      <c r="F12" s="4"/>
      <c r="G12" s="10"/>
      <c r="H12" s="10"/>
      <c r="I12" s="10"/>
      <c r="J12" s="10"/>
      <c r="K12" s="2" t="s">
        <v>202</v>
      </c>
      <c r="L12" s="42" t="s">
        <v>203</v>
      </c>
      <c r="M12" s="43" t="s">
        <v>204</v>
      </c>
      <c r="N12" s="43" t="s">
        <v>488</v>
      </c>
      <c r="O12" s="48"/>
      <c r="P12" s="48">
        <v>403</v>
      </c>
      <c r="Q12" s="3"/>
      <c r="R12" s="2"/>
      <c r="S12" s="44"/>
      <c r="T12" s="49" t="s">
        <v>796</v>
      </c>
      <c r="U12" s="2"/>
      <c r="V12" s="3"/>
      <c r="W12" s="4"/>
      <c r="X12" s="5"/>
      <c r="Y12" s="5"/>
      <c r="Z12" s="5"/>
      <c r="AA12" s="5"/>
      <c r="AB12" s="6"/>
      <c r="AC12" s="6"/>
      <c r="AD12" s="50"/>
      <c r="AE12" s="8"/>
      <c r="AF12" s="8"/>
      <c r="AG12" s="9"/>
      <c r="AH12" s="3"/>
      <c r="AI12" s="3"/>
      <c r="AJ12" s="3"/>
      <c r="AK12" s="3"/>
      <c r="AL12" s="3"/>
      <c r="AM12" s="4"/>
      <c r="AN12" s="10"/>
      <c r="AO12" s="10"/>
      <c r="AP12" s="10"/>
      <c r="AQ12" s="11"/>
      <c r="AR12" s="10"/>
      <c r="AS12" s="3"/>
      <c r="AT12" s="10"/>
      <c r="AU12" s="3"/>
    </row>
    <row r="13" spans="1:47" ht="105" customHeight="1">
      <c r="A13" s="39">
        <v>1</v>
      </c>
      <c r="B13" s="40"/>
      <c r="C13" s="6" t="s">
        <v>72</v>
      </c>
      <c r="D13" s="2"/>
      <c r="E13" s="3"/>
      <c r="F13" s="4"/>
      <c r="G13" s="10"/>
      <c r="H13" s="10"/>
      <c r="I13" s="10"/>
      <c r="J13" s="10"/>
      <c r="K13" s="2" t="s">
        <v>205</v>
      </c>
      <c r="L13" s="42" t="s">
        <v>206</v>
      </c>
      <c r="M13" s="43" t="s">
        <v>207</v>
      </c>
      <c r="N13" s="43" t="s">
        <v>207</v>
      </c>
      <c r="O13" s="48"/>
      <c r="P13" s="48"/>
      <c r="Q13" s="3"/>
      <c r="R13" s="2"/>
      <c r="S13" s="44"/>
      <c r="T13" s="49" t="s">
        <v>801</v>
      </c>
      <c r="U13" s="2"/>
      <c r="V13" s="3"/>
      <c r="W13" s="4"/>
      <c r="X13" s="5"/>
      <c r="Y13" s="5"/>
      <c r="Z13" s="5"/>
      <c r="AA13" s="5"/>
      <c r="AB13" s="6"/>
      <c r="AC13" s="6"/>
      <c r="AD13" s="50"/>
      <c r="AE13" s="8"/>
      <c r="AF13" s="8"/>
      <c r="AG13" s="9"/>
      <c r="AH13" s="3"/>
      <c r="AI13" s="3"/>
      <c r="AJ13" s="3"/>
      <c r="AK13" s="3"/>
      <c r="AL13" s="3"/>
      <c r="AM13" s="4"/>
      <c r="AN13" s="10"/>
      <c r="AO13" s="10"/>
      <c r="AP13" s="10"/>
      <c r="AQ13" s="11"/>
      <c r="AR13" s="10"/>
      <c r="AS13" s="3"/>
      <c r="AT13" s="10"/>
      <c r="AU13" s="3"/>
    </row>
    <row r="14" spans="1:47" ht="105" customHeight="1">
      <c r="A14" s="39">
        <v>1</v>
      </c>
      <c r="B14" s="40"/>
      <c r="C14" s="6" t="s">
        <v>72</v>
      </c>
      <c r="D14" s="2"/>
      <c r="E14" s="3"/>
      <c r="F14" s="4"/>
      <c r="G14" s="10"/>
      <c r="H14" s="10"/>
      <c r="I14" s="10"/>
      <c r="J14" s="10"/>
      <c r="K14" s="2" t="s">
        <v>208</v>
      </c>
      <c r="L14" s="42" t="s">
        <v>209</v>
      </c>
      <c r="M14" s="43" t="s">
        <v>210</v>
      </c>
      <c r="N14" s="43" t="s">
        <v>508</v>
      </c>
      <c r="O14" s="48"/>
      <c r="P14" s="48"/>
      <c r="Q14" s="3"/>
      <c r="R14" s="2"/>
      <c r="S14" s="44"/>
      <c r="T14" s="1" t="s">
        <v>63</v>
      </c>
      <c r="U14" s="2"/>
      <c r="V14" s="3"/>
      <c r="W14" s="4"/>
      <c r="X14" s="5"/>
      <c r="Y14" s="5"/>
      <c r="Z14" s="5"/>
      <c r="AA14" s="5"/>
      <c r="AB14" s="6" t="s">
        <v>208</v>
      </c>
      <c r="AC14" s="6" t="s">
        <v>535</v>
      </c>
      <c r="AD14" s="50" t="s">
        <v>536</v>
      </c>
      <c r="AE14" s="8"/>
      <c r="AF14" s="8"/>
      <c r="AG14" s="9" t="s">
        <v>402</v>
      </c>
      <c r="AH14" s="3"/>
      <c r="AI14" s="3"/>
      <c r="AJ14" s="3"/>
      <c r="AK14" s="3"/>
      <c r="AL14" s="3"/>
      <c r="AM14" s="4"/>
      <c r="AN14" s="10"/>
      <c r="AO14" s="10"/>
      <c r="AP14" s="10"/>
      <c r="AQ14" s="11"/>
      <c r="AR14" s="10"/>
      <c r="AS14" s="3"/>
      <c r="AT14" s="10"/>
      <c r="AU14" s="3" t="s">
        <v>474</v>
      </c>
    </row>
    <row r="15" spans="1:47" ht="105" customHeight="1">
      <c r="A15" s="39">
        <v>1</v>
      </c>
      <c r="B15" s="40"/>
      <c r="C15" s="6" t="s">
        <v>72</v>
      </c>
      <c r="D15" s="2"/>
      <c r="E15" s="3"/>
      <c r="F15" s="4"/>
      <c r="G15" s="10"/>
      <c r="H15" s="10"/>
      <c r="I15" s="10"/>
      <c r="J15" s="10"/>
      <c r="K15" s="2" t="s">
        <v>211</v>
      </c>
      <c r="L15" s="42" t="s">
        <v>209</v>
      </c>
      <c r="M15" s="43" t="s">
        <v>212</v>
      </c>
      <c r="N15" s="43" t="s">
        <v>506</v>
      </c>
      <c r="O15" s="48"/>
      <c r="P15" s="48"/>
      <c r="Q15" s="3"/>
      <c r="R15" s="2"/>
      <c r="S15" s="44"/>
      <c r="T15" s="1" t="s">
        <v>63</v>
      </c>
      <c r="U15" s="2"/>
      <c r="V15" s="3"/>
      <c r="W15" s="4"/>
      <c r="X15" s="5"/>
      <c r="Y15" s="5"/>
      <c r="Z15" s="5"/>
      <c r="AA15" s="5"/>
      <c r="AB15" s="6" t="s">
        <v>537</v>
      </c>
      <c r="AC15" s="6" t="s">
        <v>535</v>
      </c>
      <c r="AD15" s="50" t="s">
        <v>218</v>
      </c>
      <c r="AE15" s="8"/>
      <c r="AF15" s="8"/>
      <c r="AG15" s="9" t="s">
        <v>402</v>
      </c>
      <c r="AH15" s="3"/>
      <c r="AI15" s="3"/>
      <c r="AJ15" s="3"/>
      <c r="AK15" s="3"/>
      <c r="AL15" s="3"/>
      <c r="AM15" s="4"/>
      <c r="AN15" s="10"/>
      <c r="AO15" s="10"/>
      <c r="AP15" s="10"/>
      <c r="AQ15" s="11"/>
      <c r="AR15" s="10"/>
      <c r="AS15" s="3"/>
      <c r="AT15" s="10"/>
      <c r="AU15" s="3" t="s">
        <v>474</v>
      </c>
    </row>
    <row r="16" spans="1:47" ht="105" customHeight="1">
      <c r="A16" s="39">
        <v>1</v>
      </c>
      <c r="B16" s="40"/>
      <c r="C16" s="6" t="s">
        <v>73</v>
      </c>
      <c r="D16" s="2"/>
      <c r="E16" s="3"/>
      <c r="F16" s="4"/>
      <c r="G16" s="41"/>
      <c r="H16" s="41"/>
      <c r="I16" s="41"/>
      <c r="J16" s="10"/>
      <c r="K16" s="2" t="s">
        <v>213</v>
      </c>
      <c r="L16" s="42" t="s">
        <v>214</v>
      </c>
      <c r="M16" s="43" t="s">
        <v>215</v>
      </c>
      <c r="N16" s="43" t="s">
        <v>507</v>
      </c>
      <c r="O16" s="48"/>
      <c r="P16" s="48"/>
      <c r="Q16" s="3"/>
      <c r="R16" s="2"/>
      <c r="S16" s="44"/>
      <c r="T16" s="1" t="s">
        <v>63</v>
      </c>
      <c r="U16" s="2"/>
      <c r="V16" s="3"/>
      <c r="W16" s="4"/>
      <c r="X16" s="51"/>
      <c r="Y16" s="51"/>
      <c r="Z16" s="51"/>
      <c r="AA16" s="5"/>
      <c r="AB16" s="6" t="s">
        <v>538</v>
      </c>
      <c r="AC16" s="6" t="s">
        <v>663</v>
      </c>
      <c r="AD16" s="50" t="s">
        <v>539</v>
      </c>
      <c r="AE16" s="8"/>
      <c r="AF16" s="8"/>
      <c r="AG16" s="9" t="s">
        <v>402</v>
      </c>
      <c r="AH16" s="3"/>
      <c r="AI16" s="3"/>
      <c r="AJ16" s="3"/>
      <c r="AK16" s="3"/>
      <c r="AL16" s="3"/>
      <c r="AM16" s="4"/>
      <c r="AN16" s="10"/>
      <c r="AO16" s="10"/>
      <c r="AP16" s="10"/>
      <c r="AQ16" s="11"/>
      <c r="AR16" s="10"/>
      <c r="AS16" s="3"/>
      <c r="AT16" s="10"/>
      <c r="AU16" s="3" t="s">
        <v>474</v>
      </c>
    </row>
    <row r="17" spans="1:47" ht="105" customHeight="1">
      <c r="A17" s="39">
        <v>1</v>
      </c>
      <c r="B17" s="40"/>
      <c r="C17" s="6" t="s">
        <v>73</v>
      </c>
      <c r="D17" s="2"/>
      <c r="E17" s="3"/>
      <c r="F17" s="4"/>
      <c r="G17" s="10"/>
      <c r="H17" s="10"/>
      <c r="I17" s="10"/>
      <c r="J17" s="10"/>
      <c r="K17" s="2" t="s">
        <v>216</v>
      </c>
      <c r="L17" s="42" t="s">
        <v>217</v>
      </c>
      <c r="M17" s="43" t="s">
        <v>218</v>
      </c>
      <c r="N17" s="43" t="s">
        <v>501</v>
      </c>
      <c r="O17" s="48"/>
      <c r="P17" s="48"/>
      <c r="Q17" s="3"/>
      <c r="R17" s="2"/>
      <c r="S17" s="44"/>
      <c r="T17" s="49" t="s">
        <v>802</v>
      </c>
      <c r="U17" s="2"/>
      <c r="V17" s="3"/>
      <c r="W17" s="4"/>
      <c r="X17" s="51"/>
      <c r="Y17" s="51"/>
      <c r="Z17" s="51"/>
      <c r="AA17" s="5"/>
      <c r="AB17" s="6"/>
      <c r="AC17" s="6"/>
      <c r="AD17" s="50"/>
      <c r="AE17" s="8"/>
      <c r="AF17" s="8"/>
      <c r="AG17" s="9"/>
      <c r="AH17" s="3"/>
      <c r="AI17" s="3"/>
      <c r="AJ17" s="3"/>
      <c r="AK17" s="3"/>
      <c r="AL17" s="3"/>
      <c r="AM17" s="4"/>
      <c r="AN17" s="10"/>
      <c r="AO17" s="10"/>
      <c r="AP17" s="10"/>
      <c r="AQ17" s="11"/>
      <c r="AR17" s="10"/>
      <c r="AS17" s="3"/>
      <c r="AT17" s="10"/>
      <c r="AU17" s="3"/>
    </row>
    <row r="18" spans="1:47" ht="105" customHeight="1">
      <c r="A18" s="39">
        <v>1</v>
      </c>
      <c r="B18" s="40"/>
      <c r="C18" s="6" t="s">
        <v>73</v>
      </c>
      <c r="D18" s="2"/>
      <c r="E18" s="3"/>
      <c r="F18" s="4"/>
      <c r="G18" s="10"/>
      <c r="H18" s="10"/>
      <c r="I18" s="10"/>
      <c r="J18" s="10"/>
      <c r="K18" s="2" t="s">
        <v>219</v>
      </c>
      <c r="L18" s="42" t="s">
        <v>220</v>
      </c>
      <c r="M18" s="43" t="s">
        <v>221</v>
      </c>
      <c r="N18" s="43" t="s">
        <v>527</v>
      </c>
      <c r="O18" s="48"/>
      <c r="P18" s="48"/>
      <c r="Q18" s="3"/>
      <c r="R18" s="2"/>
      <c r="S18" s="44"/>
      <c r="T18" s="49" t="s">
        <v>802</v>
      </c>
      <c r="U18" s="2"/>
      <c r="V18" s="3"/>
      <c r="W18" s="4"/>
      <c r="X18" s="5"/>
      <c r="Y18" s="5"/>
      <c r="Z18" s="5"/>
      <c r="AA18" s="5"/>
      <c r="AB18" s="6"/>
      <c r="AC18" s="6"/>
      <c r="AD18" s="50"/>
      <c r="AE18" s="8"/>
      <c r="AF18" s="8"/>
      <c r="AG18" s="9"/>
      <c r="AH18" s="3"/>
      <c r="AI18" s="3"/>
      <c r="AJ18" s="3"/>
      <c r="AK18" s="3"/>
      <c r="AL18" s="3"/>
      <c r="AM18" s="4"/>
      <c r="AN18" s="10"/>
      <c r="AO18" s="10"/>
      <c r="AP18" s="10"/>
      <c r="AQ18" s="11"/>
      <c r="AR18" s="10"/>
      <c r="AS18" s="3"/>
      <c r="AT18" s="10"/>
      <c r="AU18" s="3"/>
    </row>
    <row r="19" spans="1:47" ht="105" customHeight="1">
      <c r="A19" s="39">
        <v>1</v>
      </c>
      <c r="B19" s="40"/>
      <c r="C19" s="6" t="s">
        <v>73</v>
      </c>
      <c r="D19" s="2"/>
      <c r="E19" s="3"/>
      <c r="F19" s="4"/>
      <c r="G19" s="10"/>
      <c r="H19" s="10"/>
      <c r="I19" s="10"/>
      <c r="J19" s="10"/>
      <c r="K19" s="2" t="s">
        <v>222</v>
      </c>
      <c r="L19" s="42" t="s">
        <v>223</v>
      </c>
      <c r="M19" s="43" t="s">
        <v>224</v>
      </c>
      <c r="N19" s="43" t="s">
        <v>224</v>
      </c>
      <c r="O19" s="48"/>
      <c r="P19" s="48"/>
      <c r="Q19" s="3"/>
      <c r="R19" s="2"/>
      <c r="S19" s="44"/>
      <c r="T19" s="49" t="s">
        <v>801</v>
      </c>
      <c r="U19" s="2"/>
      <c r="V19" s="3"/>
      <c r="W19" s="4"/>
      <c r="X19" s="5"/>
      <c r="Y19" s="5"/>
      <c r="Z19" s="5"/>
      <c r="AA19" s="5"/>
      <c r="AB19" s="6"/>
      <c r="AC19" s="6"/>
      <c r="AD19" s="50"/>
      <c r="AE19" s="8"/>
      <c r="AF19" s="8"/>
      <c r="AG19" s="9"/>
      <c r="AH19" s="3"/>
      <c r="AI19" s="3"/>
      <c r="AJ19" s="3"/>
      <c r="AK19" s="3"/>
      <c r="AL19" s="3"/>
      <c r="AM19" s="4"/>
      <c r="AN19" s="10"/>
      <c r="AO19" s="10"/>
      <c r="AP19" s="10"/>
      <c r="AQ19" s="11"/>
      <c r="AR19" s="10"/>
      <c r="AS19" s="3"/>
      <c r="AT19" s="10"/>
      <c r="AU19" s="3"/>
    </row>
    <row r="20" spans="1:47" ht="105" customHeight="1">
      <c r="A20" s="39">
        <v>1</v>
      </c>
      <c r="B20" s="40"/>
      <c r="C20" s="6" t="s">
        <v>73</v>
      </c>
      <c r="D20" s="2"/>
      <c r="E20" s="3"/>
      <c r="F20" s="4"/>
      <c r="G20" s="10"/>
      <c r="H20" s="10"/>
      <c r="I20" s="10"/>
      <c r="J20" s="10"/>
      <c r="K20" s="2" t="s">
        <v>225</v>
      </c>
      <c r="L20" s="42" t="s">
        <v>226</v>
      </c>
      <c r="M20" s="43" t="s">
        <v>224</v>
      </c>
      <c r="N20" s="43" t="s">
        <v>224</v>
      </c>
      <c r="O20" s="48"/>
      <c r="P20" s="48"/>
      <c r="Q20" s="3"/>
      <c r="R20" s="2"/>
      <c r="S20" s="44"/>
      <c r="T20" s="49" t="s">
        <v>801</v>
      </c>
      <c r="U20" s="2"/>
      <c r="V20" s="3"/>
      <c r="W20" s="4"/>
      <c r="X20" s="5"/>
      <c r="Y20" s="5"/>
      <c r="Z20" s="5"/>
      <c r="AA20" s="5"/>
      <c r="AB20" s="6"/>
      <c r="AC20" s="6"/>
      <c r="AD20" s="50"/>
      <c r="AE20" s="8"/>
      <c r="AF20" s="8"/>
      <c r="AG20" s="9"/>
      <c r="AH20" s="3"/>
      <c r="AI20" s="3"/>
      <c r="AJ20" s="3"/>
      <c r="AK20" s="3"/>
      <c r="AL20" s="3"/>
      <c r="AM20" s="4"/>
      <c r="AN20" s="10"/>
      <c r="AO20" s="10"/>
      <c r="AP20" s="10"/>
      <c r="AQ20" s="11"/>
      <c r="AR20" s="10"/>
      <c r="AS20" s="3"/>
      <c r="AT20" s="10"/>
      <c r="AU20" s="3"/>
    </row>
    <row r="21" spans="1:47" ht="105" customHeight="1">
      <c r="A21" s="39">
        <v>1</v>
      </c>
      <c r="B21" s="40"/>
      <c r="C21" s="6" t="s">
        <v>74</v>
      </c>
      <c r="D21" s="2"/>
      <c r="E21" s="3"/>
      <c r="F21" s="4"/>
      <c r="G21" s="41"/>
      <c r="H21" s="41"/>
      <c r="I21" s="41"/>
      <c r="J21" s="10"/>
      <c r="K21" s="2" t="s">
        <v>291</v>
      </c>
      <c r="L21" s="6" t="s">
        <v>292</v>
      </c>
      <c r="M21" s="43" t="s">
        <v>528</v>
      </c>
      <c r="N21" s="43" t="s">
        <v>529</v>
      </c>
      <c r="O21" s="48"/>
      <c r="P21" s="48"/>
      <c r="Q21" s="3"/>
      <c r="R21" s="2"/>
      <c r="S21" s="44"/>
      <c r="T21" s="1" t="s">
        <v>63</v>
      </c>
      <c r="U21" s="2"/>
      <c r="V21" s="3"/>
      <c r="W21" s="4"/>
      <c r="X21" s="51"/>
      <c r="Y21" s="51"/>
      <c r="Z21" s="51"/>
      <c r="AA21" s="3"/>
      <c r="AB21" s="6" t="s">
        <v>540</v>
      </c>
      <c r="AC21" s="6" t="s">
        <v>662</v>
      </c>
      <c r="AD21" s="50" t="s">
        <v>533</v>
      </c>
      <c r="AE21" s="8"/>
      <c r="AF21" s="8">
        <v>4819</v>
      </c>
      <c r="AG21" s="9" t="s">
        <v>402</v>
      </c>
      <c r="AH21" s="3" t="s">
        <v>469</v>
      </c>
      <c r="AI21" s="3" t="s">
        <v>470</v>
      </c>
      <c r="AJ21" s="3" t="s">
        <v>470</v>
      </c>
      <c r="AK21" s="3" t="s">
        <v>470</v>
      </c>
      <c r="AL21" s="3"/>
      <c r="AM21" s="4"/>
      <c r="AN21" s="10"/>
      <c r="AO21" s="10"/>
      <c r="AP21" s="10"/>
      <c r="AQ21" s="11"/>
      <c r="AR21" s="10"/>
      <c r="AS21" s="3"/>
      <c r="AT21" s="10"/>
      <c r="AU21" s="3" t="s">
        <v>472</v>
      </c>
    </row>
    <row r="22" spans="1:47" ht="105" customHeight="1">
      <c r="A22" s="39"/>
      <c r="B22" s="40"/>
      <c r="C22" s="6"/>
      <c r="D22" s="2"/>
      <c r="E22" s="3"/>
      <c r="F22" s="4"/>
      <c r="G22" s="41"/>
      <c r="H22" s="41"/>
      <c r="I22" s="41"/>
      <c r="J22" s="10"/>
      <c r="K22" s="2"/>
      <c r="L22" s="6"/>
      <c r="M22" s="43"/>
      <c r="N22" s="43"/>
      <c r="O22" s="48"/>
      <c r="P22" s="48"/>
      <c r="Q22" s="3"/>
      <c r="R22" s="2"/>
      <c r="S22" s="44"/>
      <c r="T22" s="1" t="s">
        <v>63</v>
      </c>
      <c r="U22" s="2"/>
      <c r="V22" s="3"/>
      <c r="W22" s="4"/>
      <c r="X22" s="51"/>
      <c r="Y22" s="51"/>
      <c r="Z22" s="51"/>
      <c r="AA22" s="3"/>
      <c r="AB22" s="6" t="s">
        <v>805</v>
      </c>
      <c r="AC22" s="6" t="s">
        <v>806</v>
      </c>
      <c r="AD22" s="50" t="s">
        <v>807</v>
      </c>
      <c r="AE22" s="8"/>
      <c r="AF22" s="8"/>
      <c r="AG22" s="9"/>
      <c r="AH22" s="3"/>
      <c r="AI22" s="3"/>
      <c r="AJ22" s="3"/>
      <c r="AK22" s="3"/>
      <c r="AL22" s="3"/>
      <c r="AM22" s="4"/>
      <c r="AN22" s="10"/>
      <c r="AO22" s="10"/>
      <c r="AP22" s="10"/>
      <c r="AQ22" s="11"/>
      <c r="AR22" s="10"/>
      <c r="AS22" s="3"/>
      <c r="AT22" s="10"/>
      <c r="AU22" s="3"/>
    </row>
    <row r="23" spans="1:47" ht="128.25" customHeight="1">
      <c r="A23" s="39">
        <v>2</v>
      </c>
      <c r="B23" s="40" t="s">
        <v>53</v>
      </c>
      <c r="C23" s="6" t="s">
        <v>75</v>
      </c>
      <c r="D23" s="2" t="s">
        <v>64</v>
      </c>
      <c r="E23" s="3" t="s">
        <v>86</v>
      </c>
      <c r="F23" s="4" t="s">
        <v>66</v>
      </c>
      <c r="G23" s="41" t="s">
        <v>67</v>
      </c>
      <c r="H23" s="10"/>
      <c r="I23" s="10"/>
      <c r="J23" s="10"/>
      <c r="K23" s="6"/>
      <c r="L23" s="42"/>
      <c r="M23" s="43"/>
      <c r="N23" s="43"/>
      <c r="O23" s="48"/>
      <c r="P23" s="48"/>
      <c r="Q23" s="3"/>
      <c r="R23" s="2"/>
      <c r="S23" s="44"/>
      <c r="T23" s="1" t="s">
        <v>75</v>
      </c>
      <c r="U23" s="2" t="s">
        <v>730</v>
      </c>
      <c r="V23" s="3" t="s">
        <v>86</v>
      </c>
      <c r="W23" s="4" t="s">
        <v>66</v>
      </c>
      <c r="X23" s="52" t="s">
        <v>404</v>
      </c>
      <c r="Y23" s="5" t="s">
        <v>541</v>
      </c>
      <c r="Z23" s="5" t="s">
        <v>542</v>
      </c>
      <c r="AA23" s="5" t="s">
        <v>491</v>
      </c>
      <c r="AB23" s="6"/>
      <c r="AC23" s="6"/>
      <c r="AD23" s="7"/>
      <c r="AE23" s="8">
        <v>462</v>
      </c>
      <c r="AF23" s="8"/>
      <c r="AG23" s="9"/>
      <c r="AH23" s="3" t="s">
        <v>469</v>
      </c>
      <c r="AI23" s="3" t="s">
        <v>470</v>
      </c>
      <c r="AJ23" s="3" t="s">
        <v>470</v>
      </c>
      <c r="AK23" s="3" t="s">
        <v>470</v>
      </c>
      <c r="AL23" s="3" t="s">
        <v>471</v>
      </c>
      <c r="AM23" s="4" t="s">
        <v>438</v>
      </c>
      <c r="AN23" s="10"/>
      <c r="AO23" s="10"/>
      <c r="AP23" s="10"/>
      <c r="AQ23" s="11"/>
      <c r="AR23" s="10"/>
      <c r="AS23" s="3" t="s">
        <v>441</v>
      </c>
      <c r="AT23" s="10"/>
      <c r="AU23" s="3" t="s">
        <v>472</v>
      </c>
    </row>
    <row r="24" spans="1:47" ht="126" customHeight="1">
      <c r="A24" s="39">
        <v>2</v>
      </c>
      <c r="B24" s="40"/>
      <c r="C24" s="6" t="s">
        <v>75</v>
      </c>
      <c r="D24" s="2"/>
      <c r="E24" s="3"/>
      <c r="F24" s="4"/>
      <c r="G24" s="10"/>
      <c r="H24" s="10"/>
      <c r="I24" s="10"/>
      <c r="J24" s="10"/>
      <c r="K24" s="6"/>
      <c r="L24" s="42"/>
      <c r="M24" s="43"/>
      <c r="N24" s="43"/>
      <c r="O24" s="48"/>
      <c r="P24" s="48"/>
      <c r="Q24" s="3"/>
      <c r="R24" s="2"/>
      <c r="S24" s="44"/>
      <c r="T24" s="1" t="s">
        <v>75</v>
      </c>
      <c r="U24" s="2"/>
      <c r="V24" s="3"/>
      <c r="W24" s="4"/>
      <c r="X24" s="5"/>
      <c r="Y24" s="5"/>
      <c r="Z24" s="5"/>
      <c r="AA24" s="5"/>
      <c r="AB24" s="6" t="s">
        <v>731</v>
      </c>
      <c r="AC24" s="1" t="s">
        <v>827</v>
      </c>
      <c r="AD24" s="50" t="s">
        <v>829</v>
      </c>
      <c r="AE24" s="8"/>
      <c r="AF24" s="8">
        <v>462</v>
      </c>
      <c r="AG24" s="9"/>
      <c r="AH24" s="3"/>
      <c r="AI24" s="3"/>
      <c r="AJ24" s="3"/>
      <c r="AK24" s="3"/>
      <c r="AL24" s="3"/>
      <c r="AM24" s="4" t="s">
        <v>438</v>
      </c>
      <c r="AN24" s="10" t="s">
        <v>440</v>
      </c>
      <c r="AO24" s="10" t="s">
        <v>491</v>
      </c>
      <c r="AP24" s="10" t="s">
        <v>797</v>
      </c>
      <c r="AQ24" s="11">
        <v>27</v>
      </c>
      <c r="AR24" s="10" t="s">
        <v>627</v>
      </c>
      <c r="AS24" s="3"/>
      <c r="AT24" s="10"/>
      <c r="AU24" s="3" t="s">
        <v>472</v>
      </c>
    </row>
    <row r="25" spans="1:47" ht="105" customHeight="1">
      <c r="A25" s="39">
        <v>2</v>
      </c>
      <c r="B25" s="40"/>
      <c r="C25" s="6" t="s">
        <v>75</v>
      </c>
      <c r="D25" s="2"/>
      <c r="E25" s="3"/>
      <c r="F25" s="4"/>
      <c r="G25" s="10"/>
      <c r="H25" s="10"/>
      <c r="I25" s="10"/>
      <c r="J25" s="10"/>
      <c r="K25" s="6"/>
      <c r="L25" s="42"/>
      <c r="M25" s="43"/>
      <c r="N25" s="43"/>
      <c r="O25" s="48"/>
      <c r="P25" s="48"/>
      <c r="Q25" s="3"/>
      <c r="R25" s="2"/>
      <c r="S25" s="44"/>
      <c r="T25" s="1" t="s">
        <v>75</v>
      </c>
      <c r="U25" s="2"/>
      <c r="V25" s="3"/>
      <c r="W25" s="4"/>
      <c r="X25" s="5"/>
      <c r="Y25" s="5"/>
      <c r="Z25" s="5"/>
      <c r="AA25" s="5"/>
      <c r="AB25" s="6" t="s">
        <v>737</v>
      </c>
      <c r="AC25" s="6" t="s">
        <v>661</v>
      </c>
      <c r="AD25" s="50" t="s">
        <v>541</v>
      </c>
      <c r="AE25" s="8"/>
      <c r="AF25" s="8"/>
      <c r="AG25" s="9"/>
      <c r="AH25" s="3"/>
      <c r="AI25" s="3"/>
      <c r="AJ25" s="3"/>
      <c r="AK25" s="3"/>
      <c r="AL25" s="3"/>
      <c r="AM25" s="4"/>
      <c r="AN25" s="10"/>
      <c r="AO25" s="10"/>
      <c r="AP25" s="10"/>
      <c r="AQ25" s="11"/>
      <c r="AR25" s="10"/>
      <c r="AS25" s="3"/>
      <c r="AT25" s="10"/>
      <c r="AU25" s="3" t="s">
        <v>474</v>
      </c>
    </row>
    <row r="26" spans="1:47" ht="195" customHeight="1">
      <c r="A26" s="39">
        <v>3</v>
      </c>
      <c r="B26" s="40" t="s">
        <v>53</v>
      </c>
      <c r="C26" s="10" t="s">
        <v>405</v>
      </c>
      <c r="D26" s="2" t="s">
        <v>64</v>
      </c>
      <c r="E26" s="3" t="s">
        <v>65</v>
      </c>
      <c r="F26" s="4" t="s">
        <v>76</v>
      </c>
      <c r="G26" s="10" t="s">
        <v>77</v>
      </c>
      <c r="H26" s="10" t="s">
        <v>78</v>
      </c>
      <c r="I26" s="10" t="s">
        <v>79</v>
      </c>
      <c r="J26" s="10" t="s">
        <v>80</v>
      </c>
      <c r="K26" s="6"/>
      <c r="L26" s="42"/>
      <c r="M26" s="43"/>
      <c r="N26" s="43"/>
      <c r="O26" s="48">
        <v>446201</v>
      </c>
      <c r="P26" s="48"/>
      <c r="Q26" s="3" t="s">
        <v>628</v>
      </c>
      <c r="R26" s="2" t="s">
        <v>779</v>
      </c>
      <c r="S26" s="44" t="s">
        <v>445</v>
      </c>
      <c r="T26" s="1" t="s">
        <v>405</v>
      </c>
      <c r="U26" s="2" t="s">
        <v>543</v>
      </c>
      <c r="V26" s="3" t="s">
        <v>86</v>
      </c>
      <c r="W26" s="4" t="s">
        <v>66</v>
      </c>
      <c r="X26" s="52" t="s">
        <v>852</v>
      </c>
      <c r="Y26" s="52" t="s">
        <v>849</v>
      </c>
      <c r="Z26" s="52" t="s">
        <v>850</v>
      </c>
      <c r="AA26" s="52" t="s">
        <v>851</v>
      </c>
      <c r="AB26" s="6"/>
      <c r="AC26" s="6"/>
      <c r="AD26" s="7"/>
      <c r="AE26" s="8">
        <v>451383</v>
      </c>
      <c r="AF26" s="8"/>
      <c r="AG26" s="9"/>
      <c r="AH26" s="3" t="s">
        <v>469</v>
      </c>
      <c r="AI26" s="3" t="s">
        <v>470</v>
      </c>
      <c r="AJ26" s="3" t="s">
        <v>470</v>
      </c>
      <c r="AK26" s="3" t="s">
        <v>470</v>
      </c>
      <c r="AL26" s="3" t="s">
        <v>471</v>
      </c>
      <c r="AM26" s="4" t="s">
        <v>441</v>
      </c>
      <c r="AN26" s="10"/>
      <c r="AO26" s="10"/>
      <c r="AP26" s="10"/>
      <c r="AQ26" s="11"/>
      <c r="AR26" s="10"/>
      <c r="AS26" s="3" t="s">
        <v>441</v>
      </c>
      <c r="AT26" s="10"/>
      <c r="AU26" s="3" t="s">
        <v>472</v>
      </c>
    </row>
    <row r="27" spans="1:47" ht="162.75" customHeight="1">
      <c r="A27" s="39">
        <v>3</v>
      </c>
      <c r="B27" s="40"/>
      <c r="C27" s="10" t="s">
        <v>405</v>
      </c>
      <c r="D27" s="2"/>
      <c r="E27" s="3"/>
      <c r="F27" s="4"/>
      <c r="G27" s="10"/>
      <c r="H27" s="10"/>
      <c r="I27" s="10"/>
      <c r="J27" s="10"/>
      <c r="K27" s="6" t="s">
        <v>227</v>
      </c>
      <c r="L27" s="41" t="s">
        <v>228</v>
      </c>
      <c r="M27" s="43" t="s">
        <v>544</v>
      </c>
      <c r="N27" s="43" t="s">
        <v>545</v>
      </c>
      <c r="O27" s="48"/>
      <c r="P27" s="48">
        <v>446201</v>
      </c>
      <c r="Q27" s="3"/>
      <c r="R27" s="2"/>
      <c r="S27" s="44"/>
      <c r="T27" s="1" t="s">
        <v>405</v>
      </c>
      <c r="U27" s="2"/>
      <c r="V27" s="3"/>
      <c r="W27" s="4"/>
      <c r="X27" s="5"/>
      <c r="Y27" s="5"/>
      <c r="Z27" s="5"/>
      <c r="AA27" s="5"/>
      <c r="AB27" s="6" t="s">
        <v>732</v>
      </c>
      <c r="AC27" s="6" t="s">
        <v>626</v>
      </c>
      <c r="AD27" s="7" t="s">
        <v>546</v>
      </c>
      <c r="AE27" s="8"/>
      <c r="AF27" s="8">
        <v>451383</v>
      </c>
      <c r="AG27" s="9"/>
      <c r="AH27" s="3"/>
      <c r="AI27" s="3"/>
      <c r="AJ27" s="3"/>
      <c r="AK27" s="3"/>
      <c r="AL27" s="3"/>
      <c r="AM27" s="4"/>
      <c r="AN27" s="10"/>
      <c r="AO27" s="10"/>
      <c r="AP27" s="10"/>
      <c r="AQ27" s="11"/>
      <c r="AR27" s="10"/>
      <c r="AS27" s="3"/>
      <c r="AT27" s="10"/>
      <c r="AU27" s="3" t="s">
        <v>472</v>
      </c>
    </row>
    <row r="28" spans="1:47" ht="105" customHeight="1">
      <c r="A28" s="39">
        <v>3</v>
      </c>
      <c r="B28" s="40"/>
      <c r="C28" s="10" t="s">
        <v>405</v>
      </c>
      <c r="D28" s="2"/>
      <c r="E28" s="3"/>
      <c r="F28" s="4"/>
      <c r="G28" s="10"/>
      <c r="H28" s="10"/>
      <c r="I28" s="10"/>
      <c r="J28" s="10"/>
      <c r="K28" s="6"/>
      <c r="L28" s="53"/>
      <c r="M28" s="43"/>
      <c r="N28" s="43"/>
      <c r="O28" s="48"/>
      <c r="P28" s="48"/>
      <c r="Q28" s="3"/>
      <c r="R28" s="2"/>
      <c r="S28" s="44"/>
      <c r="T28" s="1" t="s">
        <v>405</v>
      </c>
      <c r="U28" s="2"/>
      <c r="V28" s="3"/>
      <c r="W28" s="4"/>
      <c r="X28" s="5"/>
      <c r="Y28" s="5"/>
      <c r="Z28" s="5"/>
      <c r="AA28" s="5"/>
      <c r="AB28" s="6" t="s">
        <v>547</v>
      </c>
      <c r="AC28" s="6" t="s">
        <v>548</v>
      </c>
      <c r="AD28" s="7" t="s">
        <v>241</v>
      </c>
      <c r="AE28" s="8"/>
      <c r="AF28" s="8"/>
      <c r="AG28" s="9"/>
      <c r="AH28" s="3"/>
      <c r="AI28" s="3"/>
      <c r="AJ28" s="3"/>
      <c r="AK28" s="3"/>
      <c r="AL28" s="3"/>
      <c r="AM28" s="4"/>
      <c r="AN28" s="10"/>
      <c r="AO28" s="10"/>
      <c r="AP28" s="10"/>
      <c r="AQ28" s="11"/>
      <c r="AR28" s="10"/>
      <c r="AS28" s="3"/>
      <c r="AT28" s="10"/>
      <c r="AU28" s="3" t="s">
        <v>474</v>
      </c>
    </row>
    <row r="29" spans="1:47" ht="213" customHeight="1">
      <c r="A29" s="39">
        <v>4</v>
      </c>
      <c r="B29" s="40" t="s">
        <v>53</v>
      </c>
      <c r="C29" s="6" t="s">
        <v>81</v>
      </c>
      <c r="D29" s="2" t="s">
        <v>82</v>
      </c>
      <c r="E29" s="3" t="s">
        <v>65</v>
      </c>
      <c r="F29" s="4" t="s">
        <v>66</v>
      </c>
      <c r="G29" s="54" t="s">
        <v>549</v>
      </c>
      <c r="H29" s="41" t="s">
        <v>550</v>
      </c>
      <c r="I29" s="41" t="s">
        <v>550</v>
      </c>
      <c r="J29" s="41" t="s">
        <v>550</v>
      </c>
      <c r="K29" s="6"/>
      <c r="L29" s="42"/>
      <c r="M29" s="43"/>
      <c r="N29" s="43"/>
      <c r="O29" s="48">
        <v>3363</v>
      </c>
      <c r="P29" s="48"/>
      <c r="Q29" s="55" t="s">
        <v>778</v>
      </c>
      <c r="R29" s="2" t="s">
        <v>780</v>
      </c>
      <c r="S29" s="44" t="s">
        <v>445</v>
      </c>
      <c r="T29" s="1" t="s">
        <v>81</v>
      </c>
      <c r="U29" s="2" t="s">
        <v>733</v>
      </c>
      <c r="V29" s="3" t="s">
        <v>86</v>
      </c>
      <c r="W29" s="4" t="s">
        <v>66</v>
      </c>
      <c r="X29" s="56" t="s">
        <v>551</v>
      </c>
      <c r="Y29" s="51" t="s">
        <v>550</v>
      </c>
      <c r="Z29" s="51" t="s">
        <v>550</v>
      </c>
      <c r="AA29" s="51" t="s">
        <v>550</v>
      </c>
      <c r="AB29" s="6"/>
      <c r="AC29" s="6"/>
      <c r="AD29" s="7"/>
      <c r="AE29" s="8">
        <v>5903</v>
      </c>
      <c r="AF29" s="8"/>
      <c r="AG29" s="9" t="s">
        <v>402</v>
      </c>
      <c r="AH29" s="3" t="s">
        <v>469</v>
      </c>
      <c r="AI29" s="3" t="s">
        <v>470</v>
      </c>
      <c r="AJ29" s="3" t="s">
        <v>490</v>
      </c>
      <c r="AK29" s="3" t="s">
        <v>470</v>
      </c>
      <c r="AL29" s="3" t="s">
        <v>471</v>
      </c>
      <c r="AM29" s="4" t="s">
        <v>438</v>
      </c>
      <c r="AN29" s="10"/>
      <c r="AO29" s="10"/>
      <c r="AP29" s="10"/>
      <c r="AQ29" s="11"/>
      <c r="AR29" s="10"/>
      <c r="AS29" s="3" t="s">
        <v>438</v>
      </c>
      <c r="AT29" s="10" t="s">
        <v>552</v>
      </c>
      <c r="AU29" s="3" t="s">
        <v>472</v>
      </c>
    </row>
    <row r="30" spans="1:47" ht="105" customHeight="1">
      <c r="A30" s="39">
        <v>4</v>
      </c>
      <c r="B30" s="40"/>
      <c r="C30" s="6" t="s">
        <v>81</v>
      </c>
      <c r="D30" s="2"/>
      <c r="E30" s="3"/>
      <c r="F30" s="4"/>
      <c r="G30" s="10"/>
      <c r="H30" s="10"/>
      <c r="I30" s="10"/>
      <c r="J30" s="10"/>
      <c r="K30" s="6" t="s">
        <v>229</v>
      </c>
      <c r="L30" s="42" t="s">
        <v>230</v>
      </c>
      <c r="M30" s="43" t="s">
        <v>231</v>
      </c>
      <c r="N30" s="43" t="s">
        <v>777</v>
      </c>
      <c r="O30" s="48"/>
      <c r="P30" s="48"/>
      <c r="Q30" s="3"/>
      <c r="R30" s="2"/>
      <c r="S30" s="44"/>
      <c r="T30" s="1" t="s">
        <v>81</v>
      </c>
      <c r="U30" s="2"/>
      <c r="V30" s="3"/>
      <c r="W30" s="4"/>
      <c r="X30" s="5"/>
      <c r="Y30" s="5"/>
      <c r="Z30" s="5"/>
      <c r="AA30" s="5"/>
      <c r="AB30" s="6" t="s">
        <v>804</v>
      </c>
      <c r="AC30" s="6" t="s">
        <v>660</v>
      </c>
      <c r="AD30" s="50" t="s">
        <v>533</v>
      </c>
      <c r="AE30" s="8"/>
      <c r="AF30" s="8">
        <v>2034</v>
      </c>
      <c r="AG30" s="9" t="s">
        <v>402</v>
      </c>
      <c r="AH30" s="3"/>
      <c r="AI30" s="3"/>
      <c r="AJ30" s="3"/>
      <c r="AK30" s="3"/>
      <c r="AL30" s="3"/>
      <c r="AM30" s="4"/>
      <c r="AN30" s="10"/>
      <c r="AO30" s="10"/>
      <c r="AP30" s="10"/>
      <c r="AQ30" s="11"/>
      <c r="AR30" s="10"/>
      <c r="AS30" s="3"/>
      <c r="AT30" s="10"/>
      <c r="AU30" s="3" t="s">
        <v>472</v>
      </c>
    </row>
    <row r="31" spans="1:47" ht="129.75" customHeight="1">
      <c r="A31" s="39">
        <v>4</v>
      </c>
      <c r="B31" s="40"/>
      <c r="C31" s="6" t="s">
        <v>83</v>
      </c>
      <c r="D31" s="2"/>
      <c r="E31" s="3"/>
      <c r="F31" s="4"/>
      <c r="G31" s="10"/>
      <c r="H31" s="10"/>
      <c r="I31" s="10"/>
      <c r="J31" s="10"/>
      <c r="K31" s="6" t="s">
        <v>232</v>
      </c>
      <c r="L31" s="42" t="s">
        <v>233</v>
      </c>
      <c r="M31" s="43" t="s">
        <v>499</v>
      </c>
      <c r="N31" s="43" t="s">
        <v>499</v>
      </c>
      <c r="O31" s="48"/>
      <c r="P31" s="48">
        <v>2402</v>
      </c>
      <c r="Q31" s="3"/>
      <c r="R31" s="2"/>
      <c r="S31" s="44"/>
      <c r="T31" s="1" t="s">
        <v>81</v>
      </c>
      <c r="U31" s="2"/>
      <c r="V31" s="3"/>
      <c r="W31" s="4"/>
      <c r="X31" s="5"/>
      <c r="Y31" s="5"/>
      <c r="Z31" s="5"/>
      <c r="AA31" s="5"/>
      <c r="AB31" s="6" t="s">
        <v>553</v>
      </c>
      <c r="AC31" s="6" t="s">
        <v>554</v>
      </c>
      <c r="AD31" s="7" t="s">
        <v>555</v>
      </c>
      <c r="AE31" s="8"/>
      <c r="AF31" s="8">
        <v>1935</v>
      </c>
      <c r="AG31" s="9" t="s">
        <v>402</v>
      </c>
      <c r="AH31" s="3"/>
      <c r="AI31" s="3"/>
      <c r="AJ31" s="3"/>
      <c r="AK31" s="3"/>
      <c r="AL31" s="3"/>
      <c r="AM31" s="4" t="s">
        <v>438</v>
      </c>
      <c r="AN31" s="10" t="s">
        <v>495</v>
      </c>
      <c r="AO31" s="10" t="s">
        <v>496</v>
      </c>
      <c r="AP31" s="10" t="s">
        <v>497</v>
      </c>
      <c r="AQ31" s="11">
        <v>26</v>
      </c>
      <c r="AR31" s="10" t="s">
        <v>736</v>
      </c>
      <c r="AS31" s="57" t="s">
        <v>438</v>
      </c>
      <c r="AT31" s="10"/>
      <c r="AU31" s="3" t="s">
        <v>472</v>
      </c>
    </row>
    <row r="32" spans="1:47" ht="105" customHeight="1">
      <c r="A32" s="39">
        <v>4</v>
      </c>
      <c r="B32" s="40"/>
      <c r="C32" s="6" t="s">
        <v>83</v>
      </c>
      <c r="D32" s="2"/>
      <c r="E32" s="3"/>
      <c r="F32" s="4"/>
      <c r="G32" s="10"/>
      <c r="H32" s="10"/>
      <c r="I32" s="10"/>
      <c r="J32" s="10"/>
      <c r="K32" s="6" t="s">
        <v>234</v>
      </c>
      <c r="L32" s="42" t="s">
        <v>235</v>
      </c>
      <c r="M32" s="43" t="s">
        <v>556</v>
      </c>
      <c r="N32" s="43" t="s">
        <v>557</v>
      </c>
      <c r="O32" s="48"/>
      <c r="P32" s="48"/>
      <c r="Q32" s="3"/>
      <c r="R32" s="2"/>
      <c r="S32" s="44"/>
      <c r="T32" s="49" t="s">
        <v>803</v>
      </c>
      <c r="U32" s="2"/>
      <c r="V32" s="3"/>
      <c r="W32" s="4"/>
      <c r="X32" s="5"/>
      <c r="Y32" s="5"/>
      <c r="Z32" s="5"/>
      <c r="AA32" s="5"/>
      <c r="AB32" s="6"/>
      <c r="AC32" s="6"/>
      <c r="AD32" s="7"/>
      <c r="AE32" s="8"/>
      <c r="AF32" s="8"/>
      <c r="AG32" s="9"/>
      <c r="AH32" s="3"/>
      <c r="AI32" s="3"/>
      <c r="AJ32" s="3"/>
      <c r="AK32" s="3"/>
      <c r="AL32" s="3"/>
      <c r="AM32" s="4"/>
      <c r="AN32" s="10"/>
      <c r="AO32" s="10"/>
      <c r="AP32" s="10"/>
      <c r="AQ32" s="11"/>
      <c r="AR32" s="10"/>
      <c r="AS32" s="3"/>
      <c r="AT32" s="10"/>
      <c r="AU32" s="3"/>
    </row>
    <row r="33" spans="1:47" ht="105" customHeight="1">
      <c r="A33" s="39">
        <v>4</v>
      </c>
      <c r="B33" s="40"/>
      <c r="C33" s="6" t="s">
        <v>83</v>
      </c>
      <c r="D33" s="2"/>
      <c r="E33" s="3"/>
      <c r="F33" s="4"/>
      <c r="G33" s="10"/>
      <c r="H33" s="10"/>
      <c r="I33" s="10"/>
      <c r="J33" s="10"/>
      <c r="K33" s="6" t="s">
        <v>236</v>
      </c>
      <c r="L33" s="42" t="s">
        <v>237</v>
      </c>
      <c r="M33" s="43" t="s">
        <v>558</v>
      </c>
      <c r="N33" s="43" t="s">
        <v>559</v>
      </c>
      <c r="O33" s="48"/>
      <c r="P33" s="48"/>
      <c r="Q33" s="3"/>
      <c r="R33" s="2"/>
      <c r="S33" s="44"/>
      <c r="T33" s="49" t="s">
        <v>803</v>
      </c>
      <c r="U33" s="2"/>
      <c r="V33" s="3"/>
      <c r="W33" s="4"/>
      <c r="X33" s="5"/>
      <c r="Y33" s="5"/>
      <c r="Z33" s="5"/>
      <c r="AA33" s="5"/>
      <c r="AB33" s="6"/>
      <c r="AC33" s="6"/>
      <c r="AD33" s="7"/>
      <c r="AE33" s="8"/>
      <c r="AF33" s="8"/>
      <c r="AG33" s="9"/>
      <c r="AH33" s="3"/>
      <c r="AI33" s="3"/>
      <c r="AJ33" s="3"/>
      <c r="AK33" s="3"/>
      <c r="AL33" s="3"/>
      <c r="AM33" s="4"/>
      <c r="AN33" s="10"/>
      <c r="AO33" s="10"/>
      <c r="AP33" s="10"/>
      <c r="AQ33" s="11"/>
      <c r="AR33" s="10"/>
      <c r="AS33" s="3"/>
      <c r="AT33" s="10"/>
      <c r="AU33" s="3"/>
    </row>
    <row r="34" spans="1:47" ht="105" customHeight="1">
      <c r="A34" s="39">
        <v>4</v>
      </c>
      <c r="B34" s="40"/>
      <c r="C34" s="6" t="s">
        <v>83</v>
      </c>
      <c r="D34" s="2"/>
      <c r="E34" s="3"/>
      <c r="F34" s="4"/>
      <c r="G34" s="10"/>
      <c r="H34" s="10"/>
      <c r="I34" s="10"/>
      <c r="J34" s="10"/>
      <c r="K34" s="6" t="s">
        <v>238</v>
      </c>
      <c r="L34" s="42" t="s">
        <v>239</v>
      </c>
      <c r="M34" s="43" t="s">
        <v>634</v>
      </c>
      <c r="N34" s="43" t="s">
        <v>500</v>
      </c>
      <c r="O34" s="48"/>
      <c r="P34" s="48">
        <v>961</v>
      </c>
      <c r="Q34" s="3"/>
      <c r="R34" s="2"/>
      <c r="S34" s="44"/>
      <c r="T34" s="1" t="s">
        <v>81</v>
      </c>
      <c r="U34" s="2"/>
      <c r="V34" s="3"/>
      <c r="W34" s="4"/>
      <c r="X34" s="5"/>
      <c r="Y34" s="5"/>
      <c r="Z34" s="5"/>
      <c r="AA34" s="5"/>
      <c r="AB34" s="6" t="s">
        <v>560</v>
      </c>
      <c r="AC34" s="6" t="s">
        <v>554</v>
      </c>
      <c r="AD34" s="7" t="s">
        <v>555</v>
      </c>
      <c r="AE34" s="8"/>
      <c r="AF34" s="8">
        <v>1934</v>
      </c>
      <c r="AG34" s="9" t="s">
        <v>402</v>
      </c>
      <c r="AH34" s="3"/>
      <c r="AI34" s="3"/>
      <c r="AJ34" s="3"/>
      <c r="AK34" s="3"/>
      <c r="AL34" s="3"/>
      <c r="AM34" s="4"/>
      <c r="AN34" s="10"/>
      <c r="AO34" s="10"/>
      <c r="AP34" s="10"/>
      <c r="AQ34" s="11"/>
      <c r="AR34" s="10"/>
      <c r="AS34" s="3"/>
      <c r="AT34" s="10"/>
      <c r="AU34" s="3" t="s">
        <v>472</v>
      </c>
    </row>
    <row r="35" spans="1:47" ht="165" customHeight="1">
      <c r="A35" s="39">
        <v>5</v>
      </c>
      <c r="B35" s="40" t="s">
        <v>53</v>
      </c>
      <c r="C35" s="6" t="s">
        <v>84</v>
      </c>
      <c r="D35" s="2" t="s">
        <v>85</v>
      </c>
      <c r="E35" s="3" t="s">
        <v>86</v>
      </c>
      <c r="F35" s="4" t="s">
        <v>66</v>
      </c>
      <c r="G35" s="10" t="s">
        <v>561</v>
      </c>
      <c r="H35" s="10" t="s">
        <v>87</v>
      </c>
      <c r="I35" s="10" t="s">
        <v>87</v>
      </c>
      <c r="J35" s="10" t="s">
        <v>88</v>
      </c>
      <c r="K35" s="6"/>
      <c r="L35" s="42"/>
      <c r="M35" s="43"/>
      <c r="N35" s="43"/>
      <c r="O35" s="48">
        <v>9357</v>
      </c>
      <c r="P35" s="48"/>
      <c r="Q35" s="3" t="s">
        <v>484</v>
      </c>
      <c r="R35" s="2" t="s">
        <v>735</v>
      </c>
      <c r="S35" s="44" t="s">
        <v>445</v>
      </c>
      <c r="T35" s="1" t="s">
        <v>84</v>
      </c>
      <c r="U35" s="2" t="s">
        <v>562</v>
      </c>
      <c r="V35" s="3" t="s">
        <v>86</v>
      </c>
      <c r="W35" s="4" t="s">
        <v>66</v>
      </c>
      <c r="X35" s="5" t="s">
        <v>561</v>
      </c>
      <c r="Y35" s="3" t="s">
        <v>87</v>
      </c>
      <c r="Z35" s="3" t="s">
        <v>87</v>
      </c>
      <c r="AA35" s="3" t="s">
        <v>88</v>
      </c>
      <c r="AB35" s="6"/>
      <c r="AC35" s="6"/>
      <c r="AD35" s="7"/>
      <c r="AE35" s="8">
        <v>9778</v>
      </c>
      <c r="AF35" s="8"/>
      <c r="AG35" s="9"/>
      <c r="AH35" s="3" t="s">
        <v>469</v>
      </c>
      <c r="AI35" s="3" t="s">
        <v>470</v>
      </c>
      <c r="AJ35" s="3" t="s">
        <v>470</v>
      </c>
      <c r="AK35" s="3" t="s">
        <v>470</v>
      </c>
      <c r="AL35" s="3" t="s">
        <v>471</v>
      </c>
      <c r="AM35" s="4" t="s">
        <v>441</v>
      </c>
      <c r="AN35" s="10"/>
      <c r="AO35" s="10"/>
      <c r="AP35" s="10"/>
      <c r="AQ35" s="11"/>
      <c r="AR35" s="10"/>
      <c r="AS35" s="3" t="s">
        <v>441</v>
      </c>
      <c r="AT35" s="10"/>
      <c r="AU35" s="3" t="s">
        <v>472</v>
      </c>
    </row>
    <row r="36" spans="1:47" ht="105" customHeight="1">
      <c r="A36" s="39">
        <v>5</v>
      </c>
      <c r="B36" s="40"/>
      <c r="C36" s="6" t="s">
        <v>84</v>
      </c>
      <c r="D36" s="2"/>
      <c r="E36" s="3"/>
      <c r="F36" s="4"/>
      <c r="G36" s="10"/>
      <c r="H36" s="10"/>
      <c r="I36" s="10"/>
      <c r="J36" s="10"/>
      <c r="K36" s="6" t="s">
        <v>240</v>
      </c>
      <c r="L36" s="29" t="s">
        <v>563</v>
      </c>
      <c r="M36" s="3" t="s">
        <v>241</v>
      </c>
      <c r="N36" s="3" t="s">
        <v>241</v>
      </c>
      <c r="O36" s="48"/>
      <c r="P36" s="48">
        <v>9357</v>
      </c>
      <c r="Q36" s="3"/>
      <c r="R36" s="2"/>
      <c r="S36" s="44"/>
      <c r="T36" s="1" t="s">
        <v>84</v>
      </c>
      <c r="U36" s="2"/>
      <c r="V36" s="3"/>
      <c r="W36" s="4"/>
      <c r="X36" s="5"/>
      <c r="Y36" s="5"/>
      <c r="Z36" s="5"/>
      <c r="AA36" s="5"/>
      <c r="AB36" s="6" t="s">
        <v>564</v>
      </c>
      <c r="AC36" s="29" t="s">
        <v>565</v>
      </c>
      <c r="AD36" s="58" t="s">
        <v>566</v>
      </c>
      <c r="AE36" s="8"/>
      <c r="AF36" s="8">
        <v>9778</v>
      </c>
      <c r="AG36" s="9"/>
      <c r="AH36" s="3"/>
      <c r="AI36" s="3"/>
      <c r="AJ36" s="3"/>
      <c r="AK36" s="3"/>
      <c r="AL36" s="3"/>
      <c r="AM36" s="4"/>
      <c r="AN36" s="10"/>
      <c r="AO36" s="10"/>
      <c r="AP36" s="10"/>
      <c r="AQ36" s="11"/>
      <c r="AR36" s="10"/>
      <c r="AS36" s="3"/>
      <c r="AT36" s="10"/>
      <c r="AU36" s="3" t="s">
        <v>472</v>
      </c>
    </row>
    <row r="37" spans="1:47" ht="105" customHeight="1">
      <c r="A37" s="39">
        <v>5</v>
      </c>
      <c r="B37" s="40"/>
      <c r="C37" s="6" t="s">
        <v>84</v>
      </c>
      <c r="D37" s="2"/>
      <c r="E37" s="3"/>
      <c r="F37" s="4"/>
      <c r="G37" s="10"/>
      <c r="H37" s="10"/>
      <c r="I37" s="10"/>
      <c r="J37" s="10"/>
      <c r="K37" s="6" t="s">
        <v>240</v>
      </c>
      <c r="L37" s="42" t="s">
        <v>242</v>
      </c>
      <c r="M37" s="43" t="s">
        <v>498</v>
      </c>
      <c r="N37" s="43" t="s">
        <v>567</v>
      </c>
      <c r="O37" s="48"/>
      <c r="P37" s="48"/>
      <c r="Q37" s="3"/>
      <c r="R37" s="2"/>
      <c r="S37" s="44"/>
      <c r="T37" s="1" t="s">
        <v>84</v>
      </c>
      <c r="U37" s="2"/>
      <c r="V37" s="3"/>
      <c r="W37" s="4"/>
      <c r="X37" s="5"/>
      <c r="Y37" s="5"/>
      <c r="Z37" s="5"/>
      <c r="AA37" s="5"/>
      <c r="AB37" s="6" t="s">
        <v>568</v>
      </c>
      <c r="AC37" s="42" t="s">
        <v>563</v>
      </c>
      <c r="AD37" s="7" t="s">
        <v>569</v>
      </c>
      <c r="AE37" s="8"/>
      <c r="AF37" s="8"/>
      <c r="AG37" s="9"/>
      <c r="AH37" s="3"/>
      <c r="AI37" s="3"/>
      <c r="AJ37" s="3"/>
      <c r="AK37" s="3"/>
      <c r="AL37" s="3"/>
      <c r="AM37" s="4"/>
      <c r="AN37" s="10"/>
      <c r="AO37" s="10"/>
      <c r="AP37" s="10"/>
      <c r="AQ37" s="11"/>
      <c r="AR37" s="10"/>
      <c r="AS37" s="3"/>
      <c r="AT37" s="10"/>
      <c r="AU37" s="3" t="s">
        <v>474</v>
      </c>
    </row>
    <row r="38" spans="1:47" ht="105" customHeight="1">
      <c r="A38" s="39">
        <v>5</v>
      </c>
      <c r="B38" s="40"/>
      <c r="C38" s="6" t="s">
        <v>84</v>
      </c>
      <c r="D38" s="2"/>
      <c r="E38" s="3"/>
      <c r="F38" s="4"/>
      <c r="G38" s="10"/>
      <c r="H38" s="10"/>
      <c r="I38" s="10"/>
      <c r="J38" s="10"/>
      <c r="K38" s="6"/>
      <c r="L38" s="42"/>
      <c r="M38" s="3"/>
      <c r="N38" s="43"/>
      <c r="O38" s="48"/>
      <c r="P38" s="48"/>
      <c r="Q38" s="3"/>
      <c r="R38" s="2"/>
      <c r="S38" s="44"/>
      <c r="T38" s="1" t="s">
        <v>84</v>
      </c>
      <c r="U38" s="2"/>
      <c r="V38" s="3"/>
      <c r="W38" s="4"/>
      <c r="X38" s="5"/>
      <c r="Y38" s="5"/>
      <c r="Z38" s="5"/>
      <c r="AA38" s="5"/>
      <c r="AB38" s="6" t="s">
        <v>570</v>
      </c>
      <c r="AC38" s="42" t="s">
        <v>659</v>
      </c>
      <c r="AD38" s="58" t="s">
        <v>252</v>
      </c>
      <c r="AE38" s="8"/>
      <c r="AF38" s="8"/>
      <c r="AG38" s="9"/>
      <c r="AH38" s="3"/>
      <c r="AI38" s="3"/>
      <c r="AJ38" s="3"/>
      <c r="AK38" s="3"/>
      <c r="AL38" s="3"/>
      <c r="AM38" s="4"/>
      <c r="AN38" s="10"/>
      <c r="AO38" s="10"/>
      <c r="AP38" s="10"/>
      <c r="AQ38" s="11"/>
      <c r="AR38" s="10"/>
      <c r="AS38" s="3"/>
      <c r="AT38" s="10"/>
      <c r="AU38" s="3" t="s">
        <v>474</v>
      </c>
    </row>
    <row r="39" spans="1:47" ht="105" customHeight="1">
      <c r="A39" s="39">
        <v>5</v>
      </c>
      <c r="B39" s="40"/>
      <c r="C39" s="6" t="s">
        <v>84</v>
      </c>
      <c r="D39" s="2"/>
      <c r="E39" s="3"/>
      <c r="F39" s="4"/>
      <c r="G39" s="10"/>
      <c r="H39" s="10"/>
      <c r="I39" s="10"/>
      <c r="J39" s="10"/>
      <c r="K39" s="6"/>
      <c r="L39" s="42"/>
      <c r="M39" s="43"/>
      <c r="N39" s="43"/>
      <c r="O39" s="48"/>
      <c r="P39" s="48"/>
      <c r="Q39" s="3"/>
      <c r="R39" s="2"/>
      <c r="S39" s="44"/>
      <c r="T39" s="1" t="s">
        <v>84</v>
      </c>
      <c r="U39" s="2"/>
      <c r="V39" s="3"/>
      <c r="W39" s="4"/>
      <c r="X39" s="5"/>
      <c r="Y39" s="5"/>
      <c r="Z39" s="5"/>
      <c r="AA39" s="5"/>
      <c r="AB39" s="6" t="s">
        <v>826</v>
      </c>
      <c r="AC39" s="6" t="s">
        <v>658</v>
      </c>
      <c r="AD39" s="7" t="s">
        <v>571</v>
      </c>
      <c r="AE39" s="8"/>
      <c r="AF39" s="8"/>
      <c r="AG39" s="9"/>
      <c r="AH39" s="3"/>
      <c r="AI39" s="3"/>
      <c r="AJ39" s="3"/>
      <c r="AK39" s="3"/>
      <c r="AL39" s="3"/>
      <c r="AM39" s="4"/>
      <c r="AN39" s="10"/>
      <c r="AO39" s="10"/>
      <c r="AP39" s="10"/>
      <c r="AQ39" s="11"/>
      <c r="AR39" s="10"/>
      <c r="AS39" s="3"/>
      <c r="AT39" s="10"/>
      <c r="AU39" s="3" t="s">
        <v>474</v>
      </c>
    </row>
    <row r="40" spans="1:47" ht="156" customHeight="1">
      <c r="A40" s="39">
        <v>6</v>
      </c>
      <c r="B40" s="40" t="s">
        <v>53</v>
      </c>
      <c r="C40" s="6" t="s">
        <v>89</v>
      </c>
      <c r="D40" s="2" t="s">
        <v>90</v>
      </c>
      <c r="E40" s="3" t="s">
        <v>86</v>
      </c>
      <c r="F40" s="4" t="s">
        <v>66</v>
      </c>
      <c r="G40" s="10" t="s">
        <v>91</v>
      </c>
      <c r="H40" s="10" t="s">
        <v>92</v>
      </c>
      <c r="I40" s="10" t="s">
        <v>93</v>
      </c>
      <c r="J40" s="10" t="s">
        <v>93</v>
      </c>
      <c r="K40" s="6"/>
      <c r="L40" s="42"/>
      <c r="M40" s="43"/>
      <c r="N40" s="43"/>
      <c r="O40" s="48">
        <v>3411</v>
      </c>
      <c r="P40" s="48"/>
      <c r="Q40" s="3" t="s">
        <v>70</v>
      </c>
      <c r="R40" s="2" t="s">
        <v>782</v>
      </c>
      <c r="S40" s="44" t="s">
        <v>445</v>
      </c>
      <c r="T40" s="1" t="s">
        <v>89</v>
      </c>
      <c r="U40" s="2" t="s">
        <v>572</v>
      </c>
      <c r="V40" s="3" t="s">
        <v>86</v>
      </c>
      <c r="W40" s="4" t="s">
        <v>66</v>
      </c>
      <c r="X40" s="5" t="s">
        <v>406</v>
      </c>
      <c r="Y40" s="3" t="s">
        <v>573</v>
      </c>
      <c r="Z40" s="3" t="s">
        <v>573</v>
      </c>
      <c r="AA40" s="3" t="s">
        <v>573</v>
      </c>
      <c r="AB40" s="6"/>
      <c r="AC40" s="6"/>
      <c r="AD40" s="7"/>
      <c r="AE40" s="8">
        <v>3385</v>
      </c>
      <c r="AF40" s="8"/>
      <c r="AG40" s="9" t="s">
        <v>402</v>
      </c>
      <c r="AH40" s="3" t="s">
        <v>469</v>
      </c>
      <c r="AI40" s="3" t="s">
        <v>470</v>
      </c>
      <c r="AJ40" s="3" t="s">
        <v>470</v>
      </c>
      <c r="AK40" s="3" t="s">
        <v>470</v>
      </c>
      <c r="AL40" s="3" t="s">
        <v>471</v>
      </c>
      <c r="AM40" s="4" t="s">
        <v>441</v>
      </c>
      <c r="AN40" s="10"/>
      <c r="AO40" s="10"/>
      <c r="AP40" s="10"/>
      <c r="AQ40" s="11"/>
      <c r="AR40" s="10"/>
      <c r="AS40" s="3" t="s">
        <v>441</v>
      </c>
      <c r="AT40" s="10"/>
      <c r="AU40" s="3" t="s">
        <v>472</v>
      </c>
    </row>
    <row r="41" spans="1:47" ht="105" customHeight="1">
      <c r="A41" s="39">
        <v>6</v>
      </c>
      <c r="B41" s="40"/>
      <c r="C41" s="6" t="s">
        <v>89</v>
      </c>
      <c r="D41" s="2"/>
      <c r="E41" s="3"/>
      <c r="F41" s="4"/>
      <c r="G41" s="10"/>
      <c r="H41" s="10"/>
      <c r="I41" s="10"/>
      <c r="J41" s="10"/>
      <c r="K41" s="6" t="s">
        <v>243</v>
      </c>
      <c r="L41" s="42" t="s">
        <v>244</v>
      </c>
      <c r="M41" s="43" t="s">
        <v>245</v>
      </c>
      <c r="N41" s="43" t="s">
        <v>245</v>
      </c>
      <c r="O41" s="48"/>
      <c r="P41" s="48"/>
      <c r="Q41" s="3"/>
      <c r="R41" s="2"/>
      <c r="S41" s="44"/>
      <c r="T41" s="1" t="s">
        <v>89</v>
      </c>
      <c r="U41" s="2"/>
      <c r="V41" s="3"/>
      <c r="W41" s="4"/>
      <c r="X41" s="5"/>
      <c r="Y41" s="5"/>
      <c r="Z41" s="5"/>
      <c r="AA41" s="5"/>
      <c r="AB41" s="6" t="s">
        <v>739</v>
      </c>
      <c r="AC41" s="6" t="s">
        <v>574</v>
      </c>
      <c r="AD41" s="50" t="s">
        <v>245</v>
      </c>
      <c r="AE41" s="8"/>
      <c r="AF41" s="8">
        <v>814</v>
      </c>
      <c r="AG41" s="9" t="s">
        <v>402</v>
      </c>
      <c r="AH41" s="3"/>
      <c r="AI41" s="3"/>
      <c r="AJ41" s="3"/>
      <c r="AK41" s="3"/>
      <c r="AL41" s="3"/>
      <c r="AM41" s="4"/>
      <c r="AN41" s="10"/>
      <c r="AO41" s="10"/>
      <c r="AP41" s="10"/>
      <c r="AQ41" s="11"/>
      <c r="AR41" s="10"/>
      <c r="AS41" s="3"/>
      <c r="AT41" s="10"/>
      <c r="AU41" s="3" t="s">
        <v>472</v>
      </c>
    </row>
    <row r="42" spans="1:47" ht="105" customHeight="1">
      <c r="A42" s="39">
        <v>6</v>
      </c>
      <c r="B42" s="40"/>
      <c r="C42" s="6" t="s">
        <v>89</v>
      </c>
      <c r="D42" s="2"/>
      <c r="E42" s="3"/>
      <c r="F42" s="4"/>
      <c r="G42" s="10"/>
      <c r="H42" s="10"/>
      <c r="I42" s="10"/>
      <c r="J42" s="10"/>
      <c r="K42" s="6" t="s">
        <v>246</v>
      </c>
      <c r="L42" s="42" t="s">
        <v>247</v>
      </c>
      <c r="M42" s="43" t="s">
        <v>248</v>
      </c>
      <c r="N42" s="43" t="s">
        <v>248</v>
      </c>
      <c r="O42" s="48"/>
      <c r="P42" s="48">
        <v>644</v>
      </c>
      <c r="Q42" s="3"/>
      <c r="R42" s="2"/>
      <c r="S42" s="44"/>
      <c r="T42" s="1" t="s">
        <v>89</v>
      </c>
      <c r="U42" s="2"/>
      <c r="V42" s="3"/>
      <c r="W42" s="4"/>
      <c r="X42" s="5"/>
      <c r="Y42" s="5"/>
      <c r="Z42" s="5"/>
      <c r="AA42" s="5"/>
      <c r="AB42" s="6" t="s">
        <v>738</v>
      </c>
      <c r="AC42" s="6" t="s">
        <v>574</v>
      </c>
      <c r="AD42" s="50" t="s">
        <v>248</v>
      </c>
      <c r="AE42" s="8"/>
      <c r="AF42" s="8">
        <v>2173</v>
      </c>
      <c r="AG42" s="9" t="s">
        <v>402</v>
      </c>
      <c r="AH42" s="3"/>
      <c r="AI42" s="3"/>
      <c r="AJ42" s="3"/>
      <c r="AK42" s="3"/>
      <c r="AL42" s="3"/>
      <c r="AM42" s="4"/>
      <c r="AN42" s="10"/>
      <c r="AO42" s="10"/>
      <c r="AP42" s="10"/>
      <c r="AQ42" s="11"/>
      <c r="AR42" s="10"/>
      <c r="AS42" s="3"/>
      <c r="AT42" s="10"/>
      <c r="AU42" s="3" t="s">
        <v>472</v>
      </c>
    </row>
    <row r="43" spans="1:47" ht="105" customHeight="1">
      <c r="A43" s="39">
        <v>6</v>
      </c>
      <c r="B43" s="40"/>
      <c r="C43" s="6" t="s">
        <v>94</v>
      </c>
      <c r="D43" s="2"/>
      <c r="E43" s="3"/>
      <c r="F43" s="4"/>
      <c r="G43" s="10"/>
      <c r="H43" s="10"/>
      <c r="I43" s="10"/>
      <c r="J43" s="10"/>
      <c r="K43" s="6" t="s">
        <v>249</v>
      </c>
      <c r="L43" s="42" t="s">
        <v>575</v>
      </c>
      <c r="M43" s="43" t="s">
        <v>576</v>
      </c>
      <c r="N43" s="43" t="s">
        <v>577</v>
      </c>
      <c r="O43" s="48"/>
      <c r="P43" s="48">
        <v>2466</v>
      </c>
      <c r="Q43" s="3"/>
      <c r="R43" s="2"/>
      <c r="S43" s="44"/>
      <c r="T43" s="1" t="s">
        <v>89</v>
      </c>
      <c r="U43" s="2"/>
      <c r="V43" s="3"/>
      <c r="W43" s="4"/>
      <c r="X43" s="5"/>
      <c r="Y43" s="5"/>
      <c r="Z43" s="5"/>
      <c r="AA43" s="5"/>
      <c r="AB43" s="6" t="s">
        <v>249</v>
      </c>
      <c r="AC43" s="6" t="s">
        <v>578</v>
      </c>
      <c r="AD43" s="7" t="s">
        <v>579</v>
      </c>
      <c r="AE43" s="8"/>
      <c r="AF43" s="8">
        <v>398</v>
      </c>
      <c r="AG43" s="9" t="s">
        <v>402</v>
      </c>
      <c r="AH43" s="3"/>
      <c r="AI43" s="3"/>
      <c r="AJ43" s="3"/>
      <c r="AK43" s="3"/>
      <c r="AL43" s="3"/>
      <c r="AM43" s="4"/>
      <c r="AN43" s="10"/>
      <c r="AO43" s="10"/>
      <c r="AP43" s="10"/>
      <c r="AQ43" s="11"/>
      <c r="AR43" s="10"/>
      <c r="AS43" s="3"/>
      <c r="AT43" s="10"/>
      <c r="AU43" s="3" t="s">
        <v>472</v>
      </c>
    </row>
    <row r="44" spans="1:47" ht="105" customHeight="1">
      <c r="A44" s="39">
        <v>6</v>
      </c>
      <c r="B44" s="40"/>
      <c r="C44" s="6" t="s">
        <v>95</v>
      </c>
      <c r="D44" s="2"/>
      <c r="E44" s="3"/>
      <c r="F44" s="4"/>
      <c r="G44" s="10"/>
      <c r="H44" s="10"/>
      <c r="I44" s="10"/>
      <c r="J44" s="10"/>
      <c r="K44" s="6" t="s">
        <v>250</v>
      </c>
      <c r="L44" s="42" t="s">
        <v>251</v>
      </c>
      <c r="M44" s="43" t="s">
        <v>252</v>
      </c>
      <c r="N44" s="43" t="s">
        <v>252</v>
      </c>
      <c r="O44" s="48"/>
      <c r="P44" s="48"/>
      <c r="Q44" s="3"/>
      <c r="R44" s="2"/>
      <c r="S44" s="44"/>
      <c r="T44" s="1" t="s">
        <v>89</v>
      </c>
      <c r="U44" s="2"/>
      <c r="V44" s="3"/>
      <c r="W44" s="4"/>
      <c r="X44" s="5"/>
      <c r="Y44" s="5"/>
      <c r="Z44" s="5"/>
      <c r="AA44" s="5"/>
      <c r="AB44" s="2" t="s">
        <v>580</v>
      </c>
      <c r="AC44" s="6" t="s">
        <v>581</v>
      </c>
      <c r="AD44" s="7" t="s">
        <v>252</v>
      </c>
      <c r="AE44" s="8"/>
      <c r="AF44" s="8"/>
      <c r="AG44" s="9" t="s">
        <v>402</v>
      </c>
      <c r="AH44" s="3"/>
      <c r="AI44" s="3"/>
      <c r="AJ44" s="3"/>
      <c r="AK44" s="3"/>
      <c r="AL44" s="3"/>
      <c r="AM44" s="4"/>
      <c r="AN44" s="10"/>
      <c r="AO44" s="10"/>
      <c r="AP44" s="10"/>
      <c r="AQ44" s="11"/>
      <c r="AR44" s="10"/>
      <c r="AS44" s="3"/>
      <c r="AT44" s="10"/>
      <c r="AU44" s="3" t="s">
        <v>474</v>
      </c>
    </row>
    <row r="45" spans="1:47" ht="105" customHeight="1">
      <c r="A45" s="39">
        <v>6</v>
      </c>
      <c r="B45" s="40"/>
      <c r="C45" s="6" t="s">
        <v>95</v>
      </c>
      <c r="D45" s="2"/>
      <c r="E45" s="3"/>
      <c r="F45" s="4"/>
      <c r="G45" s="10"/>
      <c r="H45" s="10"/>
      <c r="I45" s="10"/>
      <c r="J45" s="10"/>
      <c r="K45" s="6"/>
      <c r="L45" s="42"/>
      <c r="M45" s="43"/>
      <c r="N45" s="43"/>
      <c r="O45" s="48"/>
      <c r="P45" s="48"/>
      <c r="Q45" s="3"/>
      <c r="R45" s="2"/>
      <c r="S45" s="44"/>
      <c r="T45" s="1" t="s">
        <v>89</v>
      </c>
      <c r="U45" s="2"/>
      <c r="V45" s="3"/>
      <c r="W45" s="4"/>
      <c r="X45" s="5"/>
      <c r="Y45" s="5"/>
      <c r="Z45" s="5"/>
      <c r="AA45" s="5"/>
      <c r="AB45" s="2" t="s">
        <v>582</v>
      </c>
      <c r="AC45" s="6" t="s">
        <v>583</v>
      </c>
      <c r="AD45" s="7" t="s">
        <v>487</v>
      </c>
      <c r="AE45" s="8"/>
      <c r="AF45" s="8"/>
      <c r="AG45" s="9" t="s">
        <v>402</v>
      </c>
      <c r="AH45" s="3"/>
      <c r="AI45" s="3"/>
      <c r="AJ45" s="3"/>
      <c r="AK45" s="3"/>
      <c r="AL45" s="3"/>
      <c r="AM45" s="4"/>
      <c r="AN45" s="10"/>
      <c r="AO45" s="10"/>
      <c r="AP45" s="10"/>
      <c r="AQ45" s="11"/>
      <c r="AR45" s="10"/>
      <c r="AS45" s="3"/>
      <c r="AT45" s="10"/>
      <c r="AU45" s="3" t="s">
        <v>474</v>
      </c>
    </row>
    <row r="46" spans="1:47" ht="105" customHeight="1">
      <c r="A46" s="39">
        <v>6</v>
      </c>
      <c r="B46" s="40"/>
      <c r="C46" s="6" t="s">
        <v>95</v>
      </c>
      <c r="D46" s="2"/>
      <c r="E46" s="3"/>
      <c r="F46" s="4"/>
      <c r="G46" s="10"/>
      <c r="H46" s="10"/>
      <c r="I46" s="10"/>
      <c r="J46" s="10"/>
      <c r="K46" s="6" t="s">
        <v>253</v>
      </c>
      <c r="L46" s="42" t="s">
        <v>254</v>
      </c>
      <c r="M46" s="43" t="s">
        <v>255</v>
      </c>
      <c r="N46" s="43" t="s">
        <v>489</v>
      </c>
      <c r="O46" s="48"/>
      <c r="P46" s="48">
        <v>301</v>
      </c>
      <c r="Q46" s="3"/>
      <c r="R46" s="2"/>
      <c r="S46" s="44"/>
      <c r="T46" s="49" t="s">
        <v>837</v>
      </c>
      <c r="U46" s="2"/>
      <c r="V46" s="3"/>
      <c r="W46" s="4"/>
      <c r="X46" s="5"/>
      <c r="Y46" s="5"/>
      <c r="Z46" s="5"/>
      <c r="AA46" s="5"/>
      <c r="AB46" s="6"/>
      <c r="AC46" s="6"/>
      <c r="AD46" s="7"/>
      <c r="AE46" s="8"/>
      <c r="AF46" s="8"/>
      <c r="AG46" s="9"/>
      <c r="AH46" s="3"/>
      <c r="AI46" s="3"/>
      <c r="AJ46" s="3"/>
      <c r="AK46" s="3"/>
      <c r="AL46" s="3"/>
      <c r="AM46" s="4"/>
      <c r="AN46" s="10"/>
      <c r="AO46" s="10"/>
      <c r="AP46" s="10"/>
      <c r="AQ46" s="11"/>
      <c r="AR46" s="10"/>
      <c r="AS46" s="3"/>
      <c r="AT46" s="10"/>
      <c r="AU46" s="3" t="s">
        <v>474</v>
      </c>
    </row>
    <row r="47" spans="1:47" ht="150.75" customHeight="1">
      <c r="A47" s="39">
        <v>7</v>
      </c>
      <c r="B47" s="40" t="s">
        <v>53</v>
      </c>
      <c r="C47" s="6" t="s">
        <v>96</v>
      </c>
      <c r="D47" s="2" t="s">
        <v>97</v>
      </c>
      <c r="E47" s="3" t="s">
        <v>98</v>
      </c>
      <c r="F47" s="4" t="s">
        <v>66</v>
      </c>
      <c r="G47" s="10" t="s">
        <v>584</v>
      </c>
      <c r="H47" s="46" t="s">
        <v>585</v>
      </c>
      <c r="I47" s="46" t="s">
        <v>585</v>
      </c>
      <c r="J47" s="46" t="s">
        <v>585</v>
      </c>
      <c r="K47" s="6"/>
      <c r="L47" s="42"/>
      <c r="M47" s="43"/>
      <c r="N47" s="43"/>
      <c r="O47" s="48">
        <v>6236</v>
      </c>
      <c r="P47" s="48"/>
      <c r="Q47" s="3" t="s">
        <v>783</v>
      </c>
      <c r="R47" s="2" t="s">
        <v>629</v>
      </c>
      <c r="S47" s="44" t="s">
        <v>445</v>
      </c>
      <c r="T47" s="1" t="s">
        <v>96</v>
      </c>
      <c r="U47" s="2" t="s">
        <v>586</v>
      </c>
      <c r="V47" s="3" t="s">
        <v>86</v>
      </c>
      <c r="W47" s="4" t="s">
        <v>66</v>
      </c>
      <c r="X47" s="5" t="s">
        <v>407</v>
      </c>
      <c r="Y47" s="59" t="s">
        <v>585</v>
      </c>
      <c r="Z47" s="59" t="s">
        <v>585</v>
      </c>
      <c r="AA47" s="59" t="s">
        <v>585</v>
      </c>
      <c r="AB47" s="6"/>
      <c r="AC47" s="6"/>
      <c r="AD47" s="7"/>
      <c r="AE47" s="8">
        <v>7157</v>
      </c>
      <c r="AF47" s="8"/>
      <c r="AG47" s="9"/>
      <c r="AH47" s="3" t="s">
        <v>469</v>
      </c>
      <c r="AI47" s="3" t="s">
        <v>490</v>
      </c>
      <c r="AJ47" s="3" t="s">
        <v>470</v>
      </c>
      <c r="AK47" s="3" t="s">
        <v>470</v>
      </c>
      <c r="AL47" s="3" t="s">
        <v>471</v>
      </c>
      <c r="AM47" s="4" t="s">
        <v>438</v>
      </c>
      <c r="AN47" s="10" t="s">
        <v>442</v>
      </c>
      <c r="AO47" s="10" t="s">
        <v>38</v>
      </c>
      <c r="AP47" s="10" t="s">
        <v>492</v>
      </c>
      <c r="AQ47" s="11">
        <v>27</v>
      </c>
      <c r="AR47" s="10" t="s">
        <v>587</v>
      </c>
      <c r="AS47" s="3" t="s">
        <v>441</v>
      </c>
      <c r="AT47" s="10"/>
      <c r="AU47" s="3" t="s">
        <v>472</v>
      </c>
    </row>
    <row r="48" spans="1:47" ht="105" customHeight="1">
      <c r="A48" s="39">
        <v>7</v>
      </c>
      <c r="B48" s="40"/>
      <c r="C48" s="6" t="s">
        <v>96</v>
      </c>
      <c r="D48" s="2"/>
      <c r="E48" s="3"/>
      <c r="F48" s="4"/>
      <c r="G48" s="10"/>
      <c r="H48" s="10"/>
      <c r="I48" s="10"/>
      <c r="J48" s="10"/>
      <c r="K48" s="6" t="s">
        <v>256</v>
      </c>
      <c r="L48" s="42" t="s">
        <v>588</v>
      </c>
      <c r="M48" s="60" t="s">
        <v>633</v>
      </c>
      <c r="N48" s="60" t="s">
        <v>630</v>
      </c>
      <c r="O48" s="48"/>
      <c r="P48" s="48">
        <v>6236</v>
      </c>
      <c r="Q48" s="3"/>
      <c r="R48" s="2"/>
      <c r="S48" s="44"/>
      <c r="T48" s="1" t="s">
        <v>96</v>
      </c>
      <c r="U48" s="2"/>
      <c r="V48" s="3"/>
      <c r="W48" s="4"/>
      <c r="X48" s="5"/>
      <c r="Y48" s="5"/>
      <c r="Z48" s="5"/>
      <c r="AA48" s="5"/>
      <c r="AB48" s="6" t="s">
        <v>740</v>
      </c>
      <c r="AC48" s="6" t="s">
        <v>741</v>
      </c>
      <c r="AD48" s="50" t="s">
        <v>742</v>
      </c>
      <c r="AE48" s="8"/>
      <c r="AF48" s="8">
        <v>7157</v>
      </c>
      <c r="AG48" s="9"/>
      <c r="AH48" s="3"/>
      <c r="AI48" s="3"/>
      <c r="AJ48" s="3"/>
      <c r="AK48" s="3"/>
      <c r="AL48" s="3"/>
      <c r="AM48" s="4"/>
      <c r="AN48" s="10"/>
      <c r="AO48" s="10"/>
      <c r="AP48" s="10"/>
      <c r="AQ48" s="11"/>
      <c r="AR48" s="10"/>
      <c r="AS48" s="3"/>
      <c r="AT48" s="10"/>
      <c r="AU48" s="3" t="s">
        <v>472</v>
      </c>
    </row>
    <row r="49" spans="1:47" ht="150.75" customHeight="1">
      <c r="A49" s="39">
        <v>7</v>
      </c>
      <c r="B49" s="40"/>
      <c r="C49" s="6" t="s">
        <v>99</v>
      </c>
      <c r="D49" s="2"/>
      <c r="E49" s="3"/>
      <c r="F49" s="4"/>
      <c r="G49" s="10"/>
      <c r="H49" s="10"/>
      <c r="I49" s="10"/>
      <c r="J49" s="10"/>
      <c r="K49" s="6" t="s">
        <v>257</v>
      </c>
      <c r="L49" s="42" t="s">
        <v>258</v>
      </c>
      <c r="M49" s="60" t="s">
        <v>631</v>
      </c>
      <c r="N49" s="60" t="s">
        <v>632</v>
      </c>
      <c r="O49" s="48"/>
      <c r="P49" s="48"/>
      <c r="Q49" s="3"/>
      <c r="R49" s="2"/>
      <c r="S49" s="44"/>
      <c r="T49" s="1" t="s">
        <v>96</v>
      </c>
      <c r="U49" s="2"/>
      <c r="V49" s="3"/>
      <c r="W49" s="4"/>
      <c r="X49" s="5"/>
      <c r="Y49" s="5"/>
      <c r="Z49" s="5"/>
      <c r="AA49" s="5"/>
      <c r="AB49" s="2" t="s">
        <v>745</v>
      </c>
      <c r="AC49" s="6" t="s">
        <v>743</v>
      </c>
      <c r="AD49" s="50" t="s">
        <v>744</v>
      </c>
      <c r="AE49" s="8"/>
      <c r="AF49" s="8"/>
      <c r="AG49" s="9"/>
      <c r="AH49" s="3"/>
      <c r="AI49" s="3"/>
      <c r="AJ49" s="3"/>
      <c r="AK49" s="3"/>
      <c r="AL49" s="3"/>
      <c r="AM49" s="4"/>
      <c r="AN49" s="10"/>
      <c r="AO49" s="10"/>
      <c r="AP49" s="10"/>
      <c r="AQ49" s="11"/>
      <c r="AR49" s="10"/>
      <c r="AS49" s="3"/>
      <c r="AT49" s="10"/>
      <c r="AU49" s="3" t="s">
        <v>474</v>
      </c>
    </row>
    <row r="50" spans="1:47" ht="168" customHeight="1">
      <c r="A50" s="39">
        <v>8</v>
      </c>
      <c r="B50" s="40" t="s">
        <v>53</v>
      </c>
      <c r="C50" s="6" t="s">
        <v>100</v>
      </c>
      <c r="D50" s="2" t="s">
        <v>101</v>
      </c>
      <c r="E50" s="3" t="s">
        <v>102</v>
      </c>
      <c r="F50" s="4" t="s">
        <v>66</v>
      </c>
      <c r="G50" s="10" t="s">
        <v>589</v>
      </c>
      <c r="H50" s="46" t="s">
        <v>635</v>
      </c>
      <c r="I50" s="46" t="s">
        <v>635</v>
      </c>
      <c r="J50" s="46" t="s">
        <v>635</v>
      </c>
      <c r="K50" s="6"/>
      <c r="L50" s="42"/>
      <c r="M50" s="43"/>
      <c r="N50" s="43"/>
      <c r="O50" s="48">
        <v>16460</v>
      </c>
      <c r="P50" s="48"/>
      <c r="Q50" s="3"/>
      <c r="R50" s="2" t="s">
        <v>636</v>
      </c>
      <c r="S50" s="44" t="s">
        <v>445</v>
      </c>
      <c r="T50" s="1" t="s">
        <v>100</v>
      </c>
      <c r="U50" s="2" t="s">
        <v>746</v>
      </c>
      <c r="V50" s="3" t="s">
        <v>102</v>
      </c>
      <c r="W50" s="4" t="s">
        <v>66</v>
      </c>
      <c r="X50" s="5" t="s">
        <v>408</v>
      </c>
      <c r="Y50" s="5" t="s">
        <v>409</v>
      </c>
      <c r="Z50" s="5" t="s">
        <v>409</v>
      </c>
      <c r="AA50" s="5" t="s">
        <v>409</v>
      </c>
      <c r="AB50" s="61"/>
      <c r="AC50" s="6"/>
      <c r="AD50" s="7"/>
      <c r="AE50" s="8">
        <v>18850</v>
      </c>
      <c r="AF50" s="8"/>
      <c r="AG50" s="9"/>
      <c r="AH50" s="3" t="s">
        <v>469</v>
      </c>
      <c r="AI50" s="3" t="s">
        <v>470</v>
      </c>
      <c r="AJ50" s="3" t="s">
        <v>470</v>
      </c>
      <c r="AK50" s="3" t="s">
        <v>490</v>
      </c>
      <c r="AL50" s="3" t="s">
        <v>471</v>
      </c>
      <c r="AM50" s="4" t="s">
        <v>441</v>
      </c>
      <c r="AN50" s="10"/>
      <c r="AO50" s="10"/>
      <c r="AP50" s="10"/>
      <c r="AQ50" s="11"/>
      <c r="AR50" s="10"/>
      <c r="AS50" s="3" t="s">
        <v>441</v>
      </c>
      <c r="AT50" s="10"/>
      <c r="AU50" s="3" t="s">
        <v>472</v>
      </c>
    </row>
    <row r="51" spans="1:47" ht="105" customHeight="1">
      <c r="A51" s="39">
        <v>8</v>
      </c>
      <c r="B51" s="40"/>
      <c r="C51" s="6" t="s">
        <v>100</v>
      </c>
      <c r="D51" s="2"/>
      <c r="E51" s="3"/>
      <c r="F51" s="4"/>
      <c r="G51" s="10"/>
      <c r="H51" s="10"/>
      <c r="I51" s="10"/>
      <c r="J51" s="10"/>
      <c r="K51" s="6" t="s">
        <v>259</v>
      </c>
      <c r="L51" s="42" t="s">
        <v>260</v>
      </c>
      <c r="M51" s="43" t="s">
        <v>590</v>
      </c>
      <c r="N51" s="43" t="s">
        <v>591</v>
      </c>
      <c r="O51" s="48"/>
      <c r="P51" s="48">
        <v>2147</v>
      </c>
      <c r="Q51" s="3"/>
      <c r="R51" s="2"/>
      <c r="S51" s="44"/>
      <c r="T51" s="1" t="s">
        <v>100</v>
      </c>
      <c r="U51" s="2"/>
      <c r="V51" s="3"/>
      <c r="W51" s="4"/>
      <c r="X51" s="5"/>
      <c r="Y51" s="5"/>
      <c r="Z51" s="5"/>
      <c r="AA51" s="5"/>
      <c r="AB51" s="6" t="s">
        <v>825</v>
      </c>
      <c r="AC51" s="42" t="s">
        <v>657</v>
      </c>
      <c r="AD51" s="7" t="s">
        <v>592</v>
      </c>
      <c r="AE51" s="8"/>
      <c r="AF51" s="8">
        <v>18850</v>
      </c>
      <c r="AG51" s="9"/>
      <c r="AH51" s="3"/>
      <c r="AI51" s="3"/>
      <c r="AJ51" s="3"/>
      <c r="AK51" s="3"/>
      <c r="AL51" s="3"/>
      <c r="AM51" s="4"/>
      <c r="AN51" s="10"/>
      <c r="AO51" s="10"/>
      <c r="AP51" s="10"/>
      <c r="AQ51" s="11"/>
      <c r="AR51" s="10"/>
      <c r="AS51" s="3"/>
      <c r="AT51" s="10"/>
      <c r="AU51" s="3" t="s">
        <v>472</v>
      </c>
    </row>
    <row r="52" spans="1:47" ht="105" customHeight="1">
      <c r="A52" s="39">
        <v>8</v>
      </c>
      <c r="B52" s="40"/>
      <c r="C52" s="6" t="s">
        <v>103</v>
      </c>
      <c r="D52" s="2"/>
      <c r="E52" s="3"/>
      <c r="F52" s="4"/>
      <c r="G52" s="10"/>
      <c r="H52" s="10"/>
      <c r="I52" s="10"/>
      <c r="J52" s="10"/>
      <c r="K52" s="6" t="s">
        <v>261</v>
      </c>
      <c r="L52" s="42" t="s">
        <v>262</v>
      </c>
      <c r="M52" s="43" t="s">
        <v>593</v>
      </c>
      <c r="N52" s="43" t="s">
        <v>594</v>
      </c>
      <c r="O52" s="48"/>
      <c r="P52" s="48">
        <v>14313</v>
      </c>
      <c r="Q52" s="3"/>
      <c r="R52" s="2"/>
      <c r="S52" s="44"/>
      <c r="T52" s="1" t="s">
        <v>100</v>
      </c>
      <c r="U52" s="2"/>
      <c r="V52" s="3"/>
      <c r="W52" s="4"/>
      <c r="X52" s="5"/>
      <c r="Y52" s="5"/>
      <c r="Z52" s="5"/>
      <c r="AA52" s="5"/>
      <c r="AB52" s="6" t="s">
        <v>672</v>
      </c>
      <c r="AC52" s="6" t="s">
        <v>595</v>
      </c>
      <c r="AD52" s="50" t="s">
        <v>533</v>
      </c>
      <c r="AE52" s="8"/>
      <c r="AF52" s="8"/>
      <c r="AG52" s="9"/>
      <c r="AH52" s="3"/>
      <c r="AI52" s="3"/>
      <c r="AJ52" s="3"/>
      <c r="AK52" s="3"/>
      <c r="AL52" s="3"/>
      <c r="AM52" s="4"/>
      <c r="AN52" s="10"/>
      <c r="AO52" s="10"/>
      <c r="AP52" s="10"/>
      <c r="AQ52" s="11"/>
      <c r="AR52" s="10"/>
      <c r="AS52" s="3"/>
      <c r="AT52" s="10"/>
      <c r="AU52" s="3" t="s">
        <v>474</v>
      </c>
    </row>
    <row r="53" spans="1:47" ht="105" customHeight="1">
      <c r="A53" s="39">
        <v>8</v>
      </c>
      <c r="B53" s="40"/>
      <c r="C53" s="6" t="s">
        <v>103</v>
      </c>
      <c r="D53" s="2"/>
      <c r="E53" s="3"/>
      <c r="F53" s="4"/>
      <c r="G53" s="10"/>
      <c r="H53" s="10"/>
      <c r="I53" s="10"/>
      <c r="J53" s="10"/>
      <c r="K53" s="6" t="s">
        <v>263</v>
      </c>
      <c r="L53" s="42" t="s">
        <v>264</v>
      </c>
      <c r="M53" s="43" t="s">
        <v>596</v>
      </c>
      <c r="N53" s="43" t="s">
        <v>596</v>
      </c>
      <c r="O53" s="48"/>
      <c r="P53" s="48"/>
      <c r="Q53" s="3"/>
      <c r="R53" s="2"/>
      <c r="S53" s="44"/>
      <c r="T53" s="1" t="s">
        <v>100</v>
      </c>
      <c r="U53" s="2"/>
      <c r="V53" s="3"/>
      <c r="W53" s="4"/>
      <c r="X53" s="5"/>
      <c r="Y53" s="5"/>
      <c r="Z53" s="5"/>
      <c r="AA53" s="5"/>
      <c r="AB53" s="6" t="s">
        <v>597</v>
      </c>
      <c r="AC53" s="6" t="s">
        <v>598</v>
      </c>
      <c r="AD53" s="7" t="s">
        <v>599</v>
      </c>
      <c r="AE53" s="8"/>
      <c r="AF53" s="8"/>
      <c r="AG53" s="9"/>
      <c r="AH53" s="3"/>
      <c r="AI53" s="3"/>
      <c r="AJ53" s="3"/>
      <c r="AK53" s="3"/>
      <c r="AL53" s="3"/>
      <c r="AM53" s="4"/>
      <c r="AN53" s="10"/>
      <c r="AO53" s="10"/>
      <c r="AP53" s="10"/>
      <c r="AQ53" s="11"/>
      <c r="AR53" s="10"/>
      <c r="AS53" s="3"/>
      <c r="AT53" s="10"/>
      <c r="AU53" s="3" t="s">
        <v>474</v>
      </c>
    </row>
    <row r="54" spans="1:47" ht="105" customHeight="1">
      <c r="A54" s="39">
        <v>8</v>
      </c>
      <c r="B54" s="40"/>
      <c r="C54" s="6" t="s">
        <v>103</v>
      </c>
      <c r="D54" s="2"/>
      <c r="E54" s="3"/>
      <c r="F54" s="4"/>
      <c r="G54" s="10"/>
      <c r="H54" s="10"/>
      <c r="I54" s="10"/>
      <c r="J54" s="10"/>
      <c r="K54" s="6" t="s">
        <v>265</v>
      </c>
      <c r="L54" s="42" t="s">
        <v>266</v>
      </c>
      <c r="M54" s="43" t="s">
        <v>267</v>
      </c>
      <c r="N54" s="43" t="s">
        <v>267</v>
      </c>
      <c r="O54" s="48"/>
      <c r="P54" s="48">
        <v>0</v>
      </c>
      <c r="Q54" s="3"/>
      <c r="R54" s="2"/>
      <c r="S54" s="44"/>
      <c r="T54" s="1" t="s">
        <v>100</v>
      </c>
      <c r="U54" s="2"/>
      <c r="V54" s="3"/>
      <c r="W54" s="4"/>
      <c r="X54" s="5"/>
      <c r="Y54" s="5"/>
      <c r="Z54" s="5"/>
      <c r="AA54" s="5"/>
      <c r="AB54" s="6" t="s">
        <v>824</v>
      </c>
      <c r="AC54" s="6" t="s">
        <v>600</v>
      </c>
      <c r="AD54" s="7" t="s">
        <v>601</v>
      </c>
      <c r="AE54" s="8"/>
      <c r="AF54" s="8"/>
      <c r="AG54" s="9"/>
      <c r="AH54" s="3"/>
      <c r="AI54" s="3"/>
      <c r="AJ54" s="3"/>
      <c r="AK54" s="3"/>
      <c r="AL54" s="3"/>
      <c r="AM54" s="4"/>
      <c r="AN54" s="10"/>
      <c r="AO54" s="10"/>
      <c r="AP54" s="10"/>
      <c r="AQ54" s="11"/>
      <c r="AR54" s="10"/>
      <c r="AS54" s="3"/>
      <c r="AT54" s="10"/>
      <c r="AU54" s="3" t="s">
        <v>474</v>
      </c>
    </row>
    <row r="55" spans="1:47" ht="156.75" customHeight="1">
      <c r="A55" s="39">
        <v>9</v>
      </c>
      <c r="B55" s="40" t="s">
        <v>53</v>
      </c>
      <c r="C55" s="6" t="s">
        <v>104</v>
      </c>
      <c r="D55" s="2" t="s">
        <v>602</v>
      </c>
      <c r="E55" s="3" t="s">
        <v>102</v>
      </c>
      <c r="F55" s="4" t="s">
        <v>76</v>
      </c>
      <c r="G55" s="41" t="s">
        <v>105</v>
      </c>
      <c r="H55" s="41" t="s">
        <v>603</v>
      </c>
      <c r="I55" s="41" t="s">
        <v>603</v>
      </c>
      <c r="J55" s="41" t="s">
        <v>603</v>
      </c>
      <c r="K55" s="6"/>
      <c r="L55" s="42"/>
      <c r="M55" s="43"/>
      <c r="N55" s="43"/>
      <c r="O55" s="48">
        <v>14005</v>
      </c>
      <c r="P55" s="48"/>
      <c r="Q55" s="3" t="s">
        <v>485</v>
      </c>
      <c r="R55" s="2" t="s">
        <v>747</v>
      </c>
      <c r="S55" s="44" t="s">
        <v>445</v>
      </c>
      <c r="T55" s="1" t="s">
        <v>104</v>
      </c>
      <c r="U55" s="2" t="s">
        <v>604</v>
      </c>
      <c r="V55" s="3" t="s">
        <v>102</v>
      </c>
      <c r="W55" s="4" t="s">
        <v>76</v>
      </c>
      <c r="X55" s="51" t="s">
        <v>410</v>
      </c>
      <c r="Y55" s="43" t="s">
        <v>411</v>
      </c>
      <c r="Z55" s="43" t="s">
        <v>411</v>
      </c>
      <c r="AA55" s="43" t="s">
        <v>411</v>
      </c>
      <c r="AB55" s="6"/>
      <c r="AC55" s="6"/>
      <c r="AD55" s="7"/>
      <c r="AE55" s="8">
        <v>16032</v>
      </c>
      <c r="AF55" s="8"/>
      <c r="AG55" s="9"/>
      <c r="AH55" s="3" t="s">
        <v>469</v>
      </c>
      <c r="AI55" s="3" t="s">
        <v>470</v>
      </c>
      <c r="AJ55" s="3" t="s">
        <v>470</v>
      </c>
      <c r="AK55" s="3" t="s">
        <v>470</v>
      </c>
      <c r="AL55" s="3" t="s">
        <v>471</v>
      </c>
      <c r="AM55" s="4" t="s">
        <v>441</v>
      </c>
      <c r="AN55" s="10"/>
      <c r="AO55" s="10"/>
      <c r="AP55" s="10"/>
      <c r="AQ55" s="11"/>
      <c r="AR55" s="10"/>
      <c r="AS55" s="3" t="s">
        <v>441</v>
      </c>
      <c r="AT55" s="10"/>
      <c r="AU55" s="3" t="s">
        <v>472</v>
      </c>
    </row>
    <row r="56" spans="1:47" ht="105" customHeight="1">
      <c r="A56" s="39">
        <v>9</v>
      </c>
      <c r="B56" s="40"/>
      <c r="C56" s="6" t="s">
        <v>104</v>
      </c>
      <c r="D56" s="2"/>
      <c r="E56" s="3"/>
      <c r="F56" s="4"/>
      <c r="G56" s="10"/>
      <c r="H56" s="10"/>
      <c r="I56" s="10"/>
      <c r="J56" s="10"/>
      <c r="K56" s="6" t="s">
        <v>268</v>
      </c>
      <c r="L56" s="42" t="s">
        <v>269</v>
      </c>
      <c r="M56" s="43" t="s">
        <v>485</v>
      </c>
      <c r="N56" s="43" t="s">
        <v>485</v>
      </c>
      <c r="O56" s="48"/>
      <c r="P56" s="48">
        <v>14005</v>
      </c>
      <c r="Q56" s="3"/>
      <c r="R56" s="2"/>
      <c r="S56" s="44"/>
      <c r="T56" s="1" t="s">
        <v>104</v>
      </c>
      <c r="U56" s="2"/>
      <c r="V56" s="3"/>
      <c r="W56" s="4"/>
      <c r="X56" s="5"/>
      <c r="Y56" s="5"/>
      <c r="Z56" s="5"/>
      <c r="AA56" s="5"/>
      <c r="AB56" s="6" t="s">
        <v>605</v>
      </c>
      <c r="AC56" s="6" t="s">
        <v>748</v>
      </c>
      <c r="AD56" s="7" t="s">
        <v>411</v>
      </c>
      <c r="AE56" s="8"/>
      <c r="AF56" s="8">
        <v>16032</v>
      </c>
      <c r="AG56" s="9"/>
      <c r="AH56" s="3"/>
      <c r="AI56" s="3"/>
      <c r="AJ56" s="3"/>
      <c r="AK56" s="3"/>
      <c r="AL56" s="3"/>
      <c r="AM56" s="4"/>
      <c r="AN56" s="10"/>
      <c r="AO56" s="10"/>
      <c r="AP56" s="10"/>
      <c r="AQ56" s="11"/>
      <c r="AR56" s="10"/>
      <c r="AS56" s="3"/>
      <c r="AT56" s="10"/>
      <c r="AU56" s="3" t="s">
        <v>472</v>
      </c>
    </row>
    <row r="57" spans="1:47" ht="168" customHeight="1">
      <c r="A57" s="39">
        <v>10</v>
      </c>
      <c r="B57" s="40" t="s">
        <v>53</v>
      </c>
      <c r="C57" s="6" t="s">
        <v>106</v>
      </c>
      <c r="D57" s="2" t="s">
        <v>107</v>
      </c>
      <c r="E57" s="3" t="s">
        <v>102</v>
      </c>
      <c r="F57" s="4" t="s">
        <v>66</v>
      </c>
      <c r="G57" s="10" t="s">
        <v>108</v>
      </c>
      <c r="H57" s="10" t="s">
        <v>109</v>
      </c>
      <c r="I57" s="10" t="s">
        <v>109</v>
      </c>
      <c r="J57" s="10" t="s">
        <v>109</v>
      </c>
      <c r="K57" s="6"/>
      <c r="L57" s="42"/>
      <c r="M57" s="43"/>
      <c r="N57" s="43"/>
      <c r="O57" s="48">
        <v>232</v>
      </c>
      <c r="P57" s="48"/>
      <c r="Q57" s="3" t="s">
        <v>501</v>
      </c>
      <c r="R57" s="2" t="s">
        <v>784</v>
      </c>
      <c r="S57" s="44" t="s">
        <v>486</v>
      </c>
      <c r="T57" s="1" t="s">
        <v>106</v>
      </c>
      <c r="U57" s="2" t="s">
        <v>606</v>
      </c>
      <c r="V57" s="3" t="s">
        <v>102</v>
      </c>
      <c r="W57" s="4" t="s">
        <v>66</v>
      </c>
      <c r="X57" s="5" t="s">
        <v>412</v>
      </c>
      <c r="Y57" s="5" t="s">
        <v>413</v>
      </c>
      <c r="Z57" s="5" t="s">
        <v>414</v>
      </c>
      <c r="AA57" s="5" t="s">
        <v>414</v>
      </c>
      <c r="AB57" s="62"/>
      <c r="AC57" s="62"/>
      <c r="AD57" s="63"/>
      <c r="AE57" s="8">
        <v>243</v>
      </c>
      <c r="AF57" s="8"/>
      <c r="AG57" s="9"/>
      <c r="AH57" s="3" t="s">
        <v>469</v>
      </c>
      <c r="AI57" s="3" t="s">
        <v>470</v>
      </c>
      <c r="AJ57" s="3" t="s">
        <v>470</v>
      </c>
      <c r="AK57" s="3" t="s">
        <v>470</v>
      </c>
      <c r="AL57" s="3" t="s">
        <v>471</v>
      </c>
      <c r="AM57" s="4" t="s">
        <v>441</v>
      </c>
      <c r="AN57" s="10"/>
      <c r="AO57" s="10"/>
      <c r="AP57" s="10"/>
      <c r="AQ57" s="11"/>
      <c r="AR57" s="10"/>
      <c r="AS57" s="3" t="s">
        <v>441</v>
      </c>
      <c r="AT57" s="10"/>
      <c r="AU57" s="3" t="s">
        <v>472</v>
      </c>
    </row>
    <row r="58" spans="1:47" ht="105" customHeight="1">
      <c r="A58" s="39">
        <v>10</v>
      </c>
      <c r="B58" s="40"/>
      <c r="C58" s="6" t="s">
        <v>106</v>
      </c>
      <c r="D58" s="2"/>
      <c r="E58" s="3"/>
      <c r="F58" s="4"/>
      <c r="G58" s="10"/>
      <c r="H58" s="10"/>
      <c r="I58" s="10"/>
      <c r="J58" s="10"/>
      <c r="K58" s="6" t="s">
        <v>270</v>
      </c>
      <c r="L58" s="42" t="s">
        <v>271</v>
      </c>
      <c r="M58" s="43" t="s">
        <v>207</v>
      </c>
      <c r="N58" s="43" t="s">
        <v>607</v>
      </c>
      <c r="O58" s="48"/>
      <c r="P58" s="48"/>
      <c r="Q58" s="3"/>
      <c r="R58" s="2"/>
      <c r="S58" s="44"/>
      <c r="T58" s="1" t="s">
        <v>106</v>
      </c>
      <c r="U58" s="2"/>
      <c r="V58" s="3"/>
      <c r="W58" s="4"/>
      <c r="X58" s="5"/>
      <c r="Y58" s="5"/>
      <c r="Z58" s="5"/>
      <c r="AA58" s="5"/>
      <c r="AB58" s="6" t="s">
        <v>608</v>
      </c>
      <c r="AC58" s="6" t="s">
        <v>609</v>
      </c>
      <c r="AD58" s="7" t="s">
        <v>607</v>
      </c>
      <c r="AE58" s="8"/>
      <c r="AF58" s="8">
        <v>243</v>
      </c>
      <c r="AG58" s="9"/>
      <c r="AH58" s="3"/>
      <c r="AI58" s="3"/>
      <c r="AJ58" s="3"/>
      <c r="AK58" s="3"/>
      <c r="AL58" s="3"/>
      <c r="AM58" s="4"/>
      <c r="AN58" s="10"/>
      <c r="AO58" s="10"/>
      <c r="AP58" s="10"/>
      <c r="AQ58" s="11"/>
      <c r="AR58" s="10"/>
      <c r="AS58" s="3"/>
      <c r="AT58" s="10"/>
      <c r="AU58" s="3" t="s">
        <v>472</v>
      </c>
    </row>
    <row r="59" spans="1:47" ht="105" customHeight="1">
      <c r="A59" s="39">
        <v>10</v>
      </c>
      <c r="B59" s="40"/>
      <c r="C59" s="6" t="s">
        <v>110</v>
      </c>
      <c r="D59" s="2"/>
      <c r="E59" s="3"/>
      <c r="F59" s="4"/>
      <c r="G59" s="10"/>
      <c r="H59" s="10"/>
      <c r="I59" s="10"/>
      <c r="J59" s="10"/>
      <c r="K59" s="6" t="s">
        <v>270</v>
      </c>
      <c r="L59" s="42" t="s">
        <v>272</v>
      </c>
      <c r="M59" s="43" t="s">
        <v>241</v>
      </c>
      <c r="N59" s="43" t="s">
        <v>569</v>
      </c>
      <c r="O59" s="48"/>
      <c r="P59" s="48">
        <v>232</v>
      </c>
      <c r="Q59" s="3"/>
      <c r="R59" s="2"/>
      <c r="S59" s="44"/>
      <c r="T59" s="1" t="s">
        <v>106</v>
      </c>
      <c r="U59" s="2"/>
      <c r="V59" s="3"/>
      <c r="W59" s="4"/>
      <c r="X59" s="5"/>
      <c r="Y59" s="5"/>
      <c r="Z59" s="5"/>
      <c r="AA59" s="5"/>
      <c r="AB59" s="6" t="s">
        <v>610</v>
      </c>
      <c r="AC59" s="6" t="s">
        <v>609</v>
      </c>
      <c r="AD59" s="7" t="s">
        <v>241</v>
      </c>
      <c r="AE59" s="8"/>
      <c r="AF59" s="8"/>
      <c r="AG59" s="9"/>
      <c r="AH59" s="3"/>
      <c r="AI59" s="3"/>
      <c r="AJ59" s="3"/>
      <c r="AK59" s="3"/>
      <c r="AL59" s="3"/>
      <c r="AM59" s="4"/>
      <c r="AN59" s="10"/>
      <c r="AO59" s="10"/>
      <c r="AP59" s="10"/>
      <c r="AQ59" s="11"/>
      <c r="AR59" s="10"/>
      <c r="AS59" s="3"/>
      <c r="AT59" s="10"/>
      <c r="AU59" s="3" t="s">
        <v>474</v>
      </c>
    </row>
    <row r="60" spans="1:47" ht="105" customHeight="1">
      <c r="A60" s="39">
        <v>10</v>
      </c>
      <c r="B60" s="40"/>
      <c r="C60" s="6" t="s">
        <v>110</v>
      </c>
      <c r="D60" s="2"/>
      <c r="E60" s="3"/>
      <c r="F60" s="4"/>
      <c r="G60" s="10"/>
      <c r="H60" s="10"/>
      <c r="I60" s="10"/>
      <c r="J60" s="10"/>
      <c r="K60" s="6" t="s">
        <v>273</v>
      </c>
      <c r="L60" s="42" t="s">
        <v>274</v>
      </c>
      <c r="M60" s="43" t="s">
        <v>611</v>
      </c>
      <c r="N60" s="43" t="s">
        <v>612</v>
      </c>
      <c r="O60" s="48"/>
      <c r="P60" s="48"/>
      <c r="Q60" s="3"/>
      <c r="R60" s="2"/>
      <c r="S60" s="44"/>
      <c r="T60" s="1" t="s">
        <v>106</v>
      </c>
      <c r="U60" s="2"/>
      <c r="V60" s="3"/>
      <c r="W60" s="4"/>
      <c r="X60" s="5"/>
      <c r="Y60" s="5"/>
      <c r="Z60" s="5"/>
      <c r="AA60" s="5"/>
      <c r="AB60" s="6" t="s">
        <v>613</v>
      </c>
      <c r="AC60" s="6" t="s">
        <v>614</v>
      </c>
      <c r="AD60" s="7" t="s">
        <v>207</v>
      </c>
      <c r="AE60" s="8"/>
      <c r="AF60" s="8"/>
      <c r="AG60" s="9"/>
      <c r="AH60" s="3"/>
      <c r="AI60" s="3"/>
      <c r="AJ60" s="3"/>
      <c r="AK60" s="3"/>
      <c r="AL60" s="3"/>
      <c r="AM60" s="4"/>
      <c r="AN60" s="10"/>
      <c r="AO60" s="10"/>
      <c r="AP60" s="10"/>
      <c r="AQ60" s="11"/>
      <c r="AR60" s="10"/>
      <c r="AS60" s="3"/>
      <c r="AT60" s="10"/>
      <c r="AU60" s="3" t="s">
        <v>474</v>
      </c>
    </row>
    <row r="61" spans="1:47" ht="105" customHeight="1">
      <c r="A61" s="39">
        <v>10</v>
      </c>
      <c r="B61" s="40"/>
      <c r="C61" s="6" t="s">
        <v>110</v>
      </c>
      <c r="D61" s="2"/>
      <c r="E61" s="3"/>
      <c r="F61" s="4"/>
      <c r="G61" s="10"/>
      <c r="H61" s="10"/>
      <c r="I61" s="10"/>
      <c r="J61" s="10"/>
      <c r="K61" s="6" t="s">
        <v>275</v>
      </c>
      <c r="L61" s="42" t="s">
        <v>276</v>
      </c>
      <c r="M61" s="43" t="s">
        <v>277</v>
      </c>
      <c r="N61" s="43" t="s">
        <v>501</v>
      </c>
      <c r="O61" s="48"/>
      <c r="P61" s="48"/>
      <c r="Q61" s="3"/>
      <c r="R61" s="2"/>
      <c r="S61" s="44"/>
      <c r="T61" s="1" t="s">
        <v>106</v>
      </c>
      <c r="U61" s="2"/>
      <c r="V61" s="3"/>
      <c r="W61" s="4"/>
      <c r="X61" s="5"/>
      <c r="Y61" s="5"/>
      <c r="Z61" s="5"/>
      <c r="AA61" s="5"/>
      <c r="AB61" s="6" t="s">
        <v>808</v>
      </c>
      <c r="AC61" s="42" t="s">
        <v>809</v>
      </c>
      <c r="AD61" s="64" t="s">
        <v>810</v>
      </c>
      <c r="AE61" s="8"/>
      <c r="AF61" s="8"/>
      <c r="AG61" s="9"/>
      <c r="AH61" s="3"/>
      <c r="AI61" s="3"/>
      <c r="AJ61" s="3"/>
      <c r="AK61" s="3"/>
      <c r="AL61" s="3"/>
      <c r="AM61" s="4"/>
      <c r="AN61" s="10"/>
      <c r="AO61" s="10"/>
      <c r="AP61" s="10"/>
      <c r="AQ61" s="11"/>
      <c r="AR61" s="10"/>
      <c r="AS61" s="3"/>
      <c r="AT61" s="10"/>
      <c r="AU61" s="3"/>
    </row>
    <row r="62" spans="1:47" ht="151.5" customHeight="1">
      <c r="A62" s="39">
        <v>11</v>
      </c>
      <c r="B62" s="40" t="s">
        <v>53</v>
      </c>
      <c r="C62" s="6" t="s">
        <v>111</v>
      </c>
      <c r="D62" s="2" t="s">
        <v>112</v>
      </c>
      <c r="E62" s="65" t="s">
        <v>113</v>
      </c>
      <c r="F62" s="4" t="s">
        <v>66</v>
      </c>
      <c r="G62" s="41" t="s">
        <v>114</v>
      </c>
      <c r="H62" s="41" t="s">
        <v>115</v>
      </c>
      <c r="I62" s="41" t="s">
        <v>115</v>
      </c>
      <c r="J62" s="41" t="s">
        <v>115</v>
      </c>
      <c r="K62" s="6"/>
      <c r="L62" s="42"/>
      <c r="M62" s="43"/>
      <c r="N62" s="43"/>
      <c r="O62" s="48">
        <v>15895</v>
      </c>
      <c r="P62" s="48"/>
      <c r="Q62" s="51" t="s">
        <v>615</v>
      </c>
      <c r="R62" s="2" t="s">
        <v>785</v>
      </c>
      <c r="S62" s="44" t="s">
        <v>445</v>
      </c>
      <c r="T62" s="1" t="s">
        <v>111</v>
      </c>
      <c r="U62" s="2" t="s">
        <v>787</v>
      </c>
      <c r="V62" s="65" t="s">
        <v>102</v>
      </c>
      <c r="W62" s="4" t="s">
        <v>66</v>
      </c>
      <c r="X62" s="51" t="s">
        <v>415</v>
      </c>
      <c r="Y62" s="51" t="s">
        <v>416</v>
      </c>
      <c r="Z62" s="51" t="s">
        <v>416</v>
      </c>
      <c r="AA62" s="51" t="s">
        <v>416</v>
      </c>
      <c r="AB62" s="6"/>
      <c r="AC62" s="6"/>
      <c r="AD62" s="7"/>
      <c r="AE62" s="8">
        <v>16551</v>
      </c>
      <c r="AF62" s="8"/>
      <c r="AG62" s="9"/>
      <c r="AH62" s="3" t="s">
        <v>469</v>
      </c>
      <c r="AI62" s="3" t="s">
        <v>490</v>
      </c>
      <c r="AJ62" s="3" t="s">
        <v>490</v>
      </c>
      <c r="AK62" s="3" t="s">
        <v>470</v>
      </c>
      <c r="AL62" s="3" t="s">
        <v>471</v>
      </c>
      <c r="AM62" s="4" t="s">
        <v>441</v>
      </c>
      <c r="AN62" s="10"/>
      <c r="AO62" s="10"/>
      <c r="AP62" s="10"/>
      <c r="AQ62" s="11"/>
      <c r="AR62" s="10"/>
      <c r="AS62" s="3" t="s">
        <v>441</v>
      </c>
      <c r="AT62" s="10"/>
      <c r="AU62" s="3" t="s">
        <v>472</v>
      </c>
    </row>
    <row r="63" spans="1:47" ht="112.5" customHeight="1">
      <c r="A63" s="39">
        <v>11</v>
      </c>
      <c r="B63" s="40"/>
      <c r="C63" s="6" t="s">
        <v>111</v>
      </c>
      <c r="D63" s="2"/>
      <c r="E63" s="3"/>
      <c r="F63" s="4"/>
      <c r="G63" s="10"/>
      <c r="H63" s="10"/>
      <c r="I63" s="10"/>
      <c r="J63" s="10"/>
      <c r="K63" s="6" t="s">
        <v>278</v>
      </c>
      <c r="L63" s="42" t="s">
        <v>279</v>
      </c>
      <c r="M63" s="66" t="s">
        <v>642</v>
      </c>
      <c r="N63" s="66" t="s">
        <v>642</v>
      </c>
      <c r="O63" s="48"/>
      <c r="P63" s="48">
        <v>3443</v>
      </c>
      <c r="Q63" s="3"/>
      <c r="R63" s="2"/>
      <c r="S63" s="44"/>
      <c r="T63" s="1" t="s">
        <v>111</v>
      </c>
      <c r="U63" s="2"/>
      <c r="V63" s="3"/>
      <c r="W63" s="4"/>
      <c r="X63" s="5"/>
      <c r="Y63" s="5"/>
      <c r="Z63" s="5"/>
      <c r="AA63" s="5"/>
      <c r="AB63" s="6" t="s">
        <v>648</v>
      </c>
      <c r="AC63" s="6" t="s">
        <v>654</v>
      </c>
      <c r="AD63" s="7" t="s">
        <v>650</v>
      </c>
      <c r="AE63" s="8"/>
      <c r="AF63" s="8">
        <v>16551</v>
      </c>
      <c r="AG63" s="9"/>
      <c r="AH63" s="3"/>
      <c r="AI63" s="3"/>
      <c r="AJ63" s="3"/>
      <c r="AK63" s="3"/>
      <c r="AL63" s="3"/>
      <c r="AM63" s="4"/>
      <c r="AN63" s="10"/>
      <c r="AO63" s="10"/>
      <c r="AP63" s="10"/>
      <c r="AQ63" s="11"/>
      <c r="AR63" s="10"/>
      <c r="AS63" s="3"/>
      <c r="AT63" s="10"/>
      <c r="AU63" s="3" t="s">
        <v>472</v>
      </c>
    </row>
    <row r="64" spans="1:47" ht="105" customHeight="1">
      <c r="A64" s="39">
        <v>11</v>
      </c>
      <c r="B64" s="40"/>
      <c r="C64" s="6" t="s">
        <v>111</v>
      </c>
      <c r="D64" s="2"/>
      <c r="E64" s="3"/>
      <c r="F64" s="4"/>
      <c r="G64" s="10"/>
      <c r="H64" s="10"/>
      <c r="I64" s="10"/>
      <c r="J64" s="10"/>
      <c r="K64" s="6" t="s">
        <v>280</v>
      </c>
      <c r="L64" s="42" t="s">
        <v>281</v>
      </c>
      <c r="M64" s="43" t="s">
        <v>282</v>
      </c>
      <c r="N64" s="43" t="s">
        <v>282</v>
      </c>
      <c r="O64" s="48"/>
      <c r="P64" s="48">
        <v>12002</v>
      </c>
      <c r="Q64" s="3"/>
      <c r="R64" s="2"/>
      <c r="S64" s="44"/>
      <c r="T64" s="49" t="s">
        <v>811</v>
      </c>
      <c r="U64" s="2"/>
      <c r="V64" s="3"/>
      <c r="W64" s="4"/>
      <c r="X64" s="5"/>
      <c r="Y64" s="5"/>
      <c r="Z64" s="5"/>
      <c r="AA64" s="5"/>
      <c r="AB64" s="6"/>
      <c r="AC64" s="6"/>
      <c r="AD64" s="7"/>
      <c r="AE64" s="8"/>
      <c r="AF64" s="8"/>
      <c r="AG64" s="9"/>
      <c r="AH64" s="3"/>
      <c r="AI64" s="3"/>
      <c r="AJ64" s="3"/>
      <c r="AK64" s="3"/>
      <c r="AL64" s="3"/>
      <c r="AM64" s="4"/>
      <c r="AN64" s="10"/>
      <c r="AO64" s="10"/>
      <c r="AP64" s="10"/>
      <c r="AQ64" s="11"/>
      <c r="AR64" s="10"/>
      <c r="AS64" s="3"/>
      <c r="AT64" s="10"/>
      <c r="AU64" s="3"/>
    </row>
    <row r="65" spans="1:47" ht="105" customHeight="1">
      <c r="A65" s="39">
        <v>11</v>
      </c>
      <c r="B65" s="40"/>
      <c r="C65" s="6" t="s">
        <v>111</v>
      </c>
      <c r="D65" s="2"/>
      <c r="E65" s="3"/>
      <c r="F65" s="4"/>
      <c r="G65" s="10"/>
      <c r="H65" s="10"/>
      <c r="I65" s="10"/>
      <c r="J65" s="10"/>
      <c r="K65" s="6" t="s">
        <v>283</v>
      </c>
      <c r="L65" s="42" t="s">
        <v>284</v>
      </c>
      <c r="M65" s="43" t="s">
        <v>285</v>
      </c>
      <c r="N65" s="43" t="s">
        <v>285</v>
      </c>
      <c r="O65" s="48"/>
      <c r="P65" s="48">
        <v>450</v>
      </c>
      <c r="Q65" s="3"/>
      <c r="R65" s="2"/>
      <c r="S65" s="44"/>
      <c r="T65" s="49" t="s">
        <v>811</v>
      </c>
      <c r="U65" s="2"/>
      <c r="V65" s="3"/>
      <c r="W65" s="4"/>
      <c r="X65" s="5"/>
      <c r="Y65" s="5"/>
      <c r="Z65" s="5"/>
      <c r="AA65" s="5"/>
      <c r="AB65" s="6"/>
      <c r="AC65" s="6"/>
      <c r="AD65" s="7"/>
      <c r="AE65" s="8"/>
      <c r="AF65" s="8"/>
      <c r="AG65" s="9"/>
      <c r="AH65" s="3"/>
      <c r="AI65" s="3"/>
      <c r="AJ65" s="3"/>
      <c r="AK65" s="3"/>
      <c r="AL65" s="3"/>
      <c r="AM65" s="4"/>
      <c r="AN65" s="10"/>
      <c r="AO65" s="10"/>
      <c r="AP65" s="10"/>
      <c r="AQ65" s="11"/>
      <c r="AR65" s="10"/>
      <c r="AS65" s="3"/>
      <c r="AT65" s="10"/>
      <c r="AU65" s="3"/>
    </row>
    <row r="66" spans="1:47" ht="105" customHeight="1">
      <c r="A66" s="39"/>
      <c r="B66" s="40"/>
      <c r="C66" s="6"/>
      <c r="D66" s="2"/>
      <c r="E66" s="3"/>
      <c r="F66" s="4"/>
      <c r="G66" s="10"/>
      <c r="H66" s="10"/>
      <c r="I66" s="10"/>
      <c r="J66" s="10"/>
      <c r="K66" s="6"/>
      <c r="L66" s="42"/>
      <c r="M66" s="43"/>
      <c r="N66" s="43"/>
      <c r="O66" s="48"/>
      <c r="P66" s="48"/>
      <c r="Q66" s="3"/>
      <c r="R66" s="2"/>
      <c r="S66" s="44"/>
      <c r="T66" s="1" t="s">
        <v>111</v>
      </c>
      <c r="U66" s="2"/>
      <c r="V66" s="3"/>
      <c r="W66" s="4"/>
      <c r="X66" s="5"/>
      <c r="Y66" s="5"/>
      <c r="Z66" s="5"/>
      <c r="AA66" s="5"/>
      <c r="AB66" s="6" t="s">
        <v>637</v>
      </c>
      <c r="AC66" s="6" t="s">
        <v>649</v>
      </c>
      <c r="AD66" s="7" t="s">
        <v>224</v>
      </c>
      <c r="AE66" s="8"/>
      <c r="AF66" s="8"/>
      <c r="AG66" s="9"/>
      <c r="AH66" s="3"/>
      <c r="AI66" s="3"/>
      <c r="AJ66" s="3"/>
      <c r="AK66" s="3"/>
      <c r="AL66" s="3"/>
      <c r="AM66" s="4"/>
      <c r="AN66" s="10"/>
      <c r="AO66" s="10"/>
      <c r="AP66" s="10"/>
      <c r="AQ66" s="11"/>
      <c r="AR66" s="10"/>
      <c r="AS66" s="3"/>
      <c r="AT66" s="10"/>
      <c r="AU66" s="3" t="s">
        <v>474</v>
      </c>
    </row>
    <row r="67" spans="1:47" ht="169.5" customHeight="1">
      <c r="A67" s="39">
        <v>12</v>
      </c>
      <c r="B67" s="40" t="s">
        <v>53</v>
      </c>
      <c r="C67" s="6" t="s">
        <v>116</v>
      </c>
      <c r="D67" s="2" t="s">
        <v>117</v>
      </c>
      <c r="E67" s="3" t="s">
        <v>118</v>
      </c>
      <c r="F67" s="4" t="s">
        <v>66</v>
      </c>
      <c r="G67" s="10" t="s">
        <v>119</v>
      </c>
      <c r="H67" s="10" t="s">
        <v>616</v>
      </c>
      <c r="I67" s="10" t="s">
        <v>616</v>
      </c>
      <c r="J67" s="10" t="s">
        <v>616</v>
      </c>
      <c r="K67" s="6"/>
      <c r="L67" s="42"/>
      <c r="M67" s="43"/>
      <c r="N67" s="43"/>
      <c r="O67" s="48">
        <v>1194</v>
      </c>
      <c r="P67" s="48"/>
      <c r="Q67" s="3" t="s">
        <v>786</v>
      </c>
      <c r="R67" s="2" t="s">
        <v>639</v>
      </c>
      <c r="S67" s="44" t="s">
        <v>445</v>
      </c>
      <c r="T67" s="1" t="s">
        <v>116</v>
      </c>
      <c r="U67" s="2" t="s">
        <v>638</v>
      </c>
      <c r="V67" s="3" t="s">
        <v>86</v>
      </c>
      <c r="W67" s="4" t="s">
        <v>66</v>
      </c>
      <c r="X67" s="5" t="s">
        <v>417</v>
      </c>
      <c r="Y67" s="5" t="s">
        <v>418</v>
      </c>
      <c r="Z67" s="5" t="s">
        <v>418</v>
      </c>
      <c r="AA67" s="5" t="s">
        <v>418</v>
      </c>
      <c r="AB67" s="6"/>
      <c r="AC67" s="6"/>
      <c r="AD67" s="7"/>
      <c r="AE67" s="8">
        <v>1429</v>
      </c>
      <c r="AF67" s="8"/>
      <c r="AG67" s="9"/>
      <c r="AH67" s="3" t="s">
        <v>469</v>
      </c>
      <c r="AI67" s="3" t="s">
        <v>490</v>
      </c>
      <c r="AJ67" s="3" t="s">
        <v>490</v>
      </c>
      <c r="AK67" s="3" t="s">
        <v>490</v>
      </c>
      <c r="AL67" s="3" t="s">
        <v>471</v>
      </c>
      <c r="AM67" s="4" t="s">
        <v>438</v>
      </c>
      <c r="AN67" s="10"/>
      <c r="AO67" s="10"/>
      <c r="AP67" s="10"/>
      <c r="AQ67" s="11"/>
      <c r="AR67" s="10"/>
      <c r="AS67" s="3" t="s">
        <v>438</v>
      </c>
      <c r="AT67" s="10" t="s">
        <v>617</v>
      </c>
      <c r="AU67" s="3" t="s">
        <v>472</v>
      </c>
    </row>
    <row r="68" spans="1:47" ht="114.75" customHeight="1">
      <c r="A68" s="39">
        <v>12</v>
      </c>
      <c r="B68" s="40"/>
      <c r="C68" s="6" t="s">
        <v>116</v>
      </c>
      <c r="D68" s="2"/>
      <c r="E68" s="3"/>
      <c r="F68" s="4"/>
      <c r="G68" s="10"/>
      <c r="H68" s="10"/>
      <c r="I68" s="10"/>
      <c r="J68" s="10"/>
      <c r="K68" s="2" t="s">
        <v>286</v>
      </c>
      <c r="L68" s="42" t="s">
        <v>287</v>
      </c>
      <c r="M68" s="43" t="s">
        <v>288</v>
      </c>
      <c r="N68" s="43" t="s">
        <v>288</v>
      </c>
      <c r="O68" s="48"/>
      <c r="P68" s="48">
        <v>1194</v>
      </c>
      <c r="Q68" s="3"/>
      <c r="R68" s="2"/>
      <c r="S68" s="44"/>
      <c r="T68" s="1" t="s">
        <v>116</v>
      </c>
      <c r="U68" s="2"/>
      <c r="V68" s="3"/>
      <c r="W68" s="4"/>
      <c r="X68" s="5"/>
      <c r="Y68" s="5"/>
      <c r="Z68" s="5"/>
      <c r="AA68" s="5"/>
      <c r="AB68" s="6" t="s">
        <v>618</v>
      </c>
      <c r="AC68" s="6" t="s">
        <v>619</v>
      </c>
      <c r="AD68" s="7" t="s">
        <v>620</v>
      </c>
      <c r="AE68" s="8"/>
      <c r="AF68" s="8">
        <v>1429</v>
      </c>
      <c r="AG68" s="9"/>
      <c r="AH68" s="3"/>
      <c r="AI68" s="3"/>
      <c r="AJ68" s="3"/>
      <c r="AK68" s="3"/>
      <c r="AL68" s="3"/>
      <c r="AM68" s="4" t="s">
        <v>438</v>
      </c>
      <c r="AN68" s="10" t="s">
        <v>442</v>
      </c>
      <c r="AO68" s="10" t="s">
        <v>493</v>
      </c>
      <c r="AP68" s="10" t="s">
        <v>494</v>
      </c>
      <c r="AQ68" s="11">
        <v>27</v>
      </c>
      <c r="AR68" s="10" t="s">
        <v>798</v>
      </c>
      <c r="AS68" s="3"/>
      <c r="AT68" s="10"/>
      <c r="AU68" s="3" t="s">
        <v>472</v>
      </c>
    </row>
    <row r="69" spans="1:47" ht="105" customHeight="1">
      <c r="A69" s="39">
        <v>12</v>
      </c>
      <c r="B69" s="40"/>
      <c r="C69" s="6" t="s">
        <v>116</v>
      </c>
      <c r="D69" s="2"/>
      <c r="E69" s="3"/>
      <c r="F69" s="4"/>
      <c r="G69" s="10"/>
      <c r="H69" s="10"/>
      <c r="I69" s="10"/>
      <c r="J69" s="10"/>
      <c r="K69" s="10" t="s">
        <v>289</v>
      </c>
      <c r="L69" s="42" t="s">
        <v>290</v>
      </c>
      <c r="M69" s="43" t="s">
        <v>641</v>
      </c>
      <c r="N69" s="43" t="s">
        <v>640</v>
      </c>
      <c r="O69" s="48"/>
      <c r="P69" s="48"/>
      <c r="Q69" s="3"/>
      <c r="R69" s="2"/>
      <c r="S69" s="44"/>
      <c r="T69" s="1" t="s">
        <v>116</v>
      </c>
      <c r="U69" s="2"/>
      <c r="V69" s="3"/>
      <c r="W69" s="4"/>
      <c r="X69" s="5"/>
      <c r="Y69" s="5"/>
      <c r="Z69" s="5"/>
      <c r="AA69" s="5"/>
      <c r="AB69" s="6" t="s">
        <v>621</v>
      </c>
      <c r="AC69" s="6" t="s">
        <v>622</v>
      </c>
      <c r="AD69" s="7" t="s">
        <v>623</v>
      </c>
      <c r="AE69" s="8"/>
      <c r="AF69" s="8"/>
      <c r="AG69" s="9"/>
      <c r="AH69" s="3"/>
      <c r="AI69" s="3"/>
      <c r="AJ69" s="3"/>
      <c r="AK69" s="3"/>
      <c r="AL69" s="3"/>
      <c r="AM69" s="4"/>
      <c r="AN69" s="10"/>
      <c r="AO69" s="10"/>
      <c r="AP69" s="10"/>
      <c r="AQ69" s="11"/>
      <c r="AR69" s="10"/>
      <c r="AS69" s="3"/>
      <c r="AT69" s="10"/>
      <c r="AU69" s="3" t="s">
        <v>474</v>
      </c>
    </row>
    <row r="70" spans="1:47" ht="163.5" customHeight="1">
      <c r="A70" s="39">
        <v>701</v>
      </c>
      <c r="B70" s="40" t="s">
        <v>53</v>
      </c>
      <c r="C70" s="6" t="s">
        <v>74</v>
      </c>
      <c r="D70" s="2" t="s">
        <v>120</v>
      </c>
      <c r="E70" s="3" t="s">
        <v>121</v>
      </c>
      <c r="F70" s="4" t="s">
        <v>66</v>
      </c>
      <c r="G70" s="10" t="s">
        <v>122</v>
      </c>
      <c r="H70" s="10" t="s">
        <v>123</v>
      </c>
      <c r="I70" s="10" t="s">
        <v>123</v>
      </c>
      <c r="J70" s="10" t="s">
        <v>123</v>
      </c>
      <c r="K70" s="6"/>
      <c r="L70" s="42"/>
      <c r="M70" s="42"/>
      <c r="N70" s="42"/>
      <c r="O70" s="48">
        <v>3696</v>
      </c>
      <c r="P70" s="48"/>
      <c r="Q70" s="59" t="s">
        <v>843</v>
      </c>
      <c r="R70" s="2" t="s">
        <v>752</v>
      </c>
      <c r="S70" s="44" t="s">
        <v>445</v>
      </c>
      <c r="T70" s="6"/>
      <c r="U70" s="2"/>
      <c r="V70" s="3"/>
      <c r="W70" s="4"/>
      <c r="X70" s="5"/>
      <c r="Y70" s="5"/>
      <c r="Z70" s="5"/>
      <c r="AA70" s="5"/>
      <c r="AB70" s="6"/>
      <c r="AC70" s="6"/>
      <c r="AD70" s="7"/>
      <c r="AE70" s="8"/>
      <c r="AF70" s="8"/>
      <c r="AG70" s="9"/>
      <c r="AH70" s="3"/>
      <c r="AI70" s="3"/>
      <c r="AJ70" s="3"/>
      <c r="AK70" s="3"/>
      <c r="AL70" s="3"/>
      <c r="AM70" s="4"/>
      <c r="AN70" s="10"/>
      <c r="AO70" s="10"/>
      <c r="AP70" s="10"/>
      <c r="AQ70" s="11"/>
      <c r="AR70" s="10"/>
      <c r="AS70" s="3"/>
      <c r="AT70" s="10"/>
      <c r="AU70" s="3"/>
    </row>
    <row r="71" spans="1:47" ht="105" customHeight="1">
      <c r="A71" s="39">
        <v>701</v>
      </c>
      <c r="B71" s="40"/>
      <c r="C71" s="6" t="s">
        <v>74</v>
      </c>
      <c r="D71" s="2"/>
      <c r="E71" s="3"/>
      <c r="F71" s="4"/>
      <c r="G71" s="10"/>
      <c r="H71" s="10"/>
      <c r="I71" s="10"/>
      <c r="J71" s="10"/>
      <c r="K71" s="10" t="s">
        <v>291</v>
      </c>
      <c r="L71" s="42" t="s">
        <v>292</v>
      </c>
      <c r="M71" s="42" t="s">
        <v>293</v>
      </c>
      <c r="N71" s="41" t="s">
        <v>751</v>
      </c>
      <c r="O71" s="48"/>
      <c r="P71" s="48">
        <v>3696</v>
      </c>
      <c r="Q71" s="3"/>
      <c r="R71" s="2"/>
      <c r="S71" s="44"/>
      <c r="T71" s="67" t="s">
        <v>643</v>
      </c>
      <c r="U71" s="2"/>
      <c r="V71" s="3"/>
      <c r="W71" s="4"/>
      <c r="X71" s="5"/>
      <c r="Y71" s="5"/>
      <c r="Z71" s="5"/>
      <c r="AA71" s="5"/>
      <c r="AB71" s="6"/>
      <c r="AC71" s="42"/>
      <c r="AD71" s="7"/>
      <c r="AE71" s="8"/>
      <c r="AF71" s="8"/>
      <c r="AG71" s="9"/>
      <c r="AH71" s="3"/>
      <c r="AI71" s="3"/>
      <c r="AJ71" s="3"/>
      <c r="AK71" s="3"/>
      <c r="AL71" s="3"/>
      <c r="AM71" s="4"/>
      <c r="AN71" s="10"/>
      <c r="AO71" s="10"/>
      <c r="AP71" s="10"/>
      <c r="AQ71" s="11"/>
      <c r="AR71" s="10"/>
      <c r="AS71" s="3"/>
      <c r="AT71" s="10"/>
      <c r="AU71" s="3"/>
    </row>
    <row r="72" spans="1:47" ht="148.5" customHeight="1">
      <c r="A72" s="39">
        <v>13</v>
      </c>
      <c r="B72" s="40" t="s">
        <v>53</v>
      </c>
      <c r="C72" s="6" t="s">
        <v>124</v>
      </c>
      <c r="D72" s="2" t="s">
        <v>125</v>
      </c>
      <c r="E72" s="3" t="s">
        <v>126</v>
      </c>
      <c r="F72" s="4" t="s">
        <v>66</v>
      </c>
      <c r="G72" s="10" t="s">
        <v>127</v>
      </c>
      <c r="H72" s="10" t="s">
        <v>128</v>
      </c>
      <c r="I72" s="10" t="s">
        <v>129</v>
      </c>
      <c r="J72" s="10" t="s">
        <v>129</v>
      </c>
      <c r="K72" s="6"/>
      <c r="L72" s="42"/>
      <c r="M72" s="42"/>
      <c r="N72" s="42"/>
      <c r="O72" s="48">
        <v>540536</v>
      </c>
      <c r="P72" s="48"/>
      <c r="Q72" s="3" t="s">
        <v>446</v>
      </c>
      <c r="R72" s="2" t="s">
        <v>753</v>
      </c>
      <c r="S72" s="44" t="s">
        <v>445</v>
      </c>
      <c r="T72" s="6" t="s">
        <v>124</v>
      </c>
      <c r="U72" s="2" t="s">
        <v>125</v>
      </c>
      <c r="V72" s="3" t="s">
        <v>126</v>
      </c>
      <c r="W72" s="4" t="s">
        <v>66</v>
      </c>
      <c r="X72" s="5" t="s">
        <v>853</v>
      </c>
      <c r="Y72" s="5" t="s">
        <v>854</v>
      </c>
      <c r="Z72" s="5" t="s">
        <v>856</v>
      </c>
      <c r="AA72" s="5" t="s">
        <v>855</v>
      </c>
      <c r="AB72" s="6"/>
      <c r="AC72" s="6"/>
      <c r="AD72" s="7"/>
      <c r="AE72" s="8">
        <v>375177</v>
      </c>
      <c r="AF72" s="8"/>
      <c r="AG72" s="9" t="s">
        <v>402</v>
      </c>
      <c r="AH72" s="3" t="s">
        <v>469</v>
      </c>
      <c r="AI72" s="3" t="s">
        <v>470</v>
      </c>
      <c r="AJ72" s="3" t="s">
        <v>470</v>
      </c>
      <c r="AK72" s="3" t="s">
        <v>470</v>
      </c>
      <c r="AL72" s="3" t="s">
        <v>471</v>
      </c>
      <c r="AM72" s="4" t="s">
        <v>441</v>
      </c>
      <c r="AN72" s="10"/>
      <c r="AO72" s="10"/>
      <c r="AP72" s="10"/>
      <c r="AQ72" s="11"/>
      <c r="AR72" s="10"/>
      <c r="AS72" s="3" t="s">
        <v>441</v>
      </c>
      <c r="AT72" s="10"/>
      <c r="AU72" s="3" t="s">
        <v>472</v>
      </c>
    </row>
    <row r="73" spans="1:47" ht="105" customHeight="1">
      <c r="A73" s="39">
        <v>13</v>
      </c>
      <c r="B73" s="40"/>
      <c r="C73" s="6" t="s">
        <v>124</v>
      </c>
      <c r="D73" s="2"/>
      <c r="E73" s="3"/>
      <c r="F73" s="4"/>
      <c r="G73" s="10"/>
      <c r="H73" s="10"/>
      <c r="I73" s="10"/>
      <c r="J73" s="10"/>
      <c r="K73" s="6" t="s">
        <v>294</v>
      </c>
      <c r="L73" s="42" t="s">
        <v>295</v>
      </c>
      <c r="M73" s="42" t="s">
        <v>296</v>
      </c>
      <c r="N73" s="42" t="s">
        <v>285</v>
      </c>
      <c r="O73" s="48"/>
      <c r="P73" s="48">
        <v>203364</v>
      </c>
      <c r="Q73" s="3"/>
      <c r="R73" s="2"/>
      <c r="S73" s="44"/>
      <c r="T73" s="6" t="s">
        <v>124</v>
      </c>
      <c r="U73" s="2"/>
      <c r="V73" s="3"/>
      <c r="W73" s="4"/>
      <c r="X73" s="5"/>
      <c r="Y73" s="5"/>
      <c r="Z73" s="5"/>
      <c r="AA73" s="5"/>
      <c r="AB73" s="6" t="s">
        <v>762</v>
      </c>
      <c r="AC73" s="6" t="s">
        <v>656</v>
      </c>
      <c r="AD73" s="50" t="s">
        <v>772</v>
      </c>
      <c r="AE73" s="8"/>
      <c r="AF73" s="8">
        <v>375177</v>
      </c>
      <c r="AG73" s="9" t="s">
        <v>402</v>
      </c>
      <c r="AH73" s="3"/>
      <c r="AI73" s="3"/>
      <c r="AJ73" s="3"/>
      <c r="AK73" s="3"/>
      <c r="AL73" s="3"/>
      <c r="AM73" s="4"/>
      <c r="AN73" s="10"/>
      <c r="AO73" s="10"/>
      <c r="AP73" s="10"/>
      <c r="AQ73" s="11"/>
      <c r="AR73" s="10"/>
      <c r="AS73" s="3"/>
      <c r="AT73" s="10"/>
      <c r="AU73" s="3" t="s">
        <v>472</v>
      </c>
    </row>
    <row r="74" spans="1:47" ht="105" customHeight="1">
      <c r="A74" s="39">
        <v>13</v>
      </c>
      <c r="B74" s="40"/>
      <c r="C74" s="6" t="s">
        <v>124</v>
      </c>
      <c r="D74" s="2"/>
      <c r="E74" s="3"/>
      <c r="F74" s="4"/>
      <c r="G74" s="10"/>
      <c r="H74" s="10"/>
      <c r="I74" s="10"/>
      <c r="J74" s="10"/>
      <c r="K74" s="6" t="s">
        <v>297</v>
      </c>
      <c r="L74" s="42" t="s">
        <v>298</v>
      </c>
      <c r="M74" s="64" t="s">
        <v>299</v>
      </c>
      <c r="N74" s="64" t="s">
        <v>299</v>
      </c>
      <c r="O74" s="48"/>
      <c r="P74" s="48">
        <v>183466</v>
      </c>
      <c r="Q74" s="3"/>
      <c r="R74" s="2"/>
      <c r="S74" s="44"/>
      <c r="T74" s="6" t="s">
        <v>124</v>
      </c>
      <c r="U74" s="2"/>
      <c r="V74" s="3"/>
      <c r="W74" s="4"/>
      <c r="X74" s="51"/>
      <c r="Y74" s="51"/>
      <c r="Z74" s="51"/>
      <c r="AA74" s="51"/>
      <c r="AB74" s="6" t="s">
        <v>653</v>
      </c>
      <c r="AC74" s="6" t="s">
        <v>655</v>
      </c>
      <c r="AD74" s="50" t="s">
        <v>838</v>
      </c>
      <c r="AE74" s="8"/>
      <c r="AF74" s="8"/>
      <c r="AG74" s="9"/>
      <c r="AH74" s="3"/>
      <c r="AI74" s="3"/>
      <c r="AJ74" s="3"/>
      <c r="AK74" s="3"/>
      <c r="AL74" s="3"/>
      <c r="AM74" s="4"/>
      <c r="AN74" s="10"/>
      <c r="AO74" s="10"/>
      <c r="AP74" s="10"/>
      <c r="AQ74" s="11"/>
      <c r="AR74" s="10"/>
      <c r="AS74" s="3"/>
      <c r="AT74" s="10"/>
      <c r="AU74" s="3" t="s">
        <v>474</v>
      </c>
    </row>
    <row r="75" spans="1:47" ht="105" customHeight="1">
      <c r="A75" s="39">
        <v>13</v>
      </c>
      <c r="B75" s="40"/>
      <c r="C75" s="6" t="s">
        <v>124</v>
      </c>
      <c r="D75" s="2"/>
      <c r="E75" s="3"/>
      <c r="F75" s="4"/>
      <c r="G75" s="41"/>
      <c r="H75" s="41"/>
      <c r="I75" s="41"/>
      <c r="J75" s="41"/>
      <c r="K75" s="6" t="s">
        <v>300</v>
      </c>
      <c r="L75" s="42" t="s">
        <v>301</v>
      </c>
      <c r="M75" s="7" t="s">
        <v>302</v>
      </c>
      <c r="N75" s="7" t="s">
        <v>444</v>
      </c>
      <c r="O75" s="48"/>
      <c r="P75" s="48">
        <v>103209</v>
      </c>
      <c r="Q75" s="51"/>
      <c r="R75" s="2"/>
      <c r="S75" s="44"/>
      <c r="T75" s="46" t="s">
        <v>813</v>
      </c>
      <c r="U75" s="2"/>
      <c r="V75" s="3"/>
      <c r="W75" s="4"/>
      <c r="X75" s="51"/>
      <c r="Y75" s="51"/>
      <c r="Z75" s="51"/>
      <c r="AA75" s="5"/>
      <c r="AB75" s="6"/>
      <c r="AC75" s="6"/>
      <c r="AD75" s="7"/>
      <c r="AE75" s="8"/>
      <c r="AF75" s="8"/>
      <c r="AG75" s="9"/>
      <c r="AH75" s="3"/>
      <c r="AI75" s="3"/>
      <c r="AJ75" s="3"/>
      <c r="AK75" s="3"/>
      <c r="AL75" s="3"/>
      <c r="AM75" s="4"/>
      <c r="AN75" s="10"/>
      <c r="AO75" s="10"/>
      <c r="AP75" s="10"/>
      <c r="AQ75" s="11"/>
      <c r="AR75" s="10"/>
      <c r="AS75" s="3"/>
      <c r="AT75" s="10"/>
      <c r="AU75" s="3"/>
    </row>
    <row r="76" spans="1:47" ht="105" customHeight="1">
      <c r="A76" s="39">
        <v>13</v>
      </c>
      <c r="B76" s="40"/>
      <c r="C76" s="6" t="s">
        <v>124</v>
      </c>
      <c r="D76" s="2"/>
      <c r="E76" s="3"/>
      <c r="F76" s="4"/>
      <c r="G76" s="10"/>
      <c r="H76" s="10"/>
      <c r="I76" s="10"/>
      <c r="J76" s="10"/>
      <c r="K76" s="6" t="s">
        <v>303</v>
      </c>
      <c r="L76" s="42" t="s">
        <v>304</v>
      </c>
      <c r="M76" s="7" t="s">
        <v>645</v>
      </c>
      <c r="N76" s="7" t="s">
        <v>644</v>
      </c>
      <c r="O76" s="48"/>
      <c r="P76" s="48">
        <v>50497</v>
      </c>
      <c r="Q76" s="3"/>
      <c r="R76" s="2"/>
      <c r="S76" s="44"/>
      <c r="T76" s="6" t="s">
        <v>124</v>
      </c>
      <c r="U76" s="2"/>
      <c r="V76" s="3"/>
      <c r="W76" s="4"/>
      <c r="X76" s="51"/>
      <c r="Y76" s="51"/>
      <c r="Z76" s="51"/>
      <c r="AA76" s="5"/>
      <c r="AB76" s="6" t="s">
        <v>651</v>
      </c>
      <c r="AC76" s="6" t="s">
        <v>652</v>
      </c>
      <c r="AD76" s="7" t="s">
        <v>524</v>
      </c>
      <c r="AE76" s="8"/>
      <c r="AF76" s="8"/>
      <c r="AG76" s="9" t="s">
        <v>402</v>
      </c>
      <c r="AH76" s="3"/>
      <c r="AI76" s="3"/>
      <c r="AJ76" s="3"/>
      <c r="AK76" s="3"/>
      <c r="AL76" s="3"/>
      <c r="AM76" s="4"/>
      <c r="AN76" s="10"/>
      <c r="AO76" s="10"/>
      <c r="AP76" s="10"/>
      <c r="AQ76" s="11"/>
      <c r="AR76" s="10"/>
      <c r="AS76" s="3"/>
      <c r="AT76" s="10"/>
      <c r="AU76" s="3" t="s">
        <v>474</v>
      </c>
    </row>
    <row r="77" spans="1:47" ht="105" customHeight="1">
      <c r="A77" s="39">
        <v>13</v>
      </c>
      <c r="B77" s="40"/>
      <c r="C77" s="6" t="s">
        <v>124</v>
      </c>
      <c r="D77" s="2"/>
      <c r="E77" s="3"/>
      <c r="F77" s="4"/>
      <c r="G77" s="41"/>
      <c r="H77" s="41"/>
      <c r="I77" s="41"/>
      <c r="J77" s="10"/>
      <c r="K77" s="6" t="s">
        <v>305</v>
      </c>
      <c r="L77" s="42" t="s">
        <v>306</v>
      </c>
      <c r="M77" s="68" t="s">
        <v>646</v>
      </c>
      <c r="N77" s="68" t="s">
        <v>647</v>
      </c>
      <c r="O77" s="48"/>
      <c r="P77" s="48"/>
      <c r="Q77" s="51"/>
      <c r="R77" s="2"/>
      <c r="S77" s="44"/>
      <c r="T77" s="46" t="s">
        <v>812</v>
      </c>
      <c r="U77" s="2"/>
      <c r="V77" s="3"/>
      <c r="W77" s="4"/>
      <c r="X77" s="51"/>
      <c r="Y77" s="51"/>
      <c r="Z77" s="51"/>
      <c r="AA77" s="5"/>
      <c r="AB77" s="6"/>
      <c r="AC77" s="6"/>
      <c r="AD77" s="7"/>
      <c r="AE77" s="8"/>
      <c r="AF77" s="8"/>
      <c r="AG77" s="9"/>
      <c r="AH77" s="3"/>
      <c r="AI77" s="3"/>
      <c r="AJ77" s="3"/>
      <c r="AK77" s="3"/>
      <c r="AL77" s="3"/>
      <c r="AM77" s="4"/>
      <c r="AN77" s="10"/>
      <c r="AO77" s="10"/>
      <c r="AP77" s="10"/>
      <c r="AQ77" s="11"/>
      <c r="AR77" s="10"/>
      <c r="AS77" s="3"/>
      <c r="AT77" s="10"/>
      <c r="AU77" s="3"/>
    </row>
    <row r="78" spans="1:47" ht="145.5" customHeight="1">
      <c r="A78" s="39">
        <v>14</v>
      </c>
      <c r="B78" s="40" t="s">
        <v>53</v>
      </c>
      <c r="C78" s="6" t="s">
        <v>130</v>
      </c>
      <c r="D78" s="2" t="s">
        <v>131</v>
      </c>
      <c r="E78" s="3" t="s">
        <v>126</v>
      </c>
      <c r="F78" s="4" t="s">
        <v>76</v>
      </c>
      <c r="G78" s="10" t="s">
        <v>132</v>
      </c>
      <c r="H78" s="10" t="s">
        <v>133</v>
      </c>
      <c r="I78" s="10" t="s">
        <v>133</v>
      </c>
      <c r="J78" s="10" t="s">
        <v>133</v>
      </c>
      <c r="K78" s="6"/>
      <c r="L78" s="42"/>
      <c r="M78" s="42"/>
      <c r="N78" s="42"/>
      <c r="O78" s="48">
        <v>140588</v>
      </c>
      <c r="P78" s="48"/>
      <c r="Q78" s="3" t="s">
        <v>447</v>
      </c>
      <c r="R78" s="2" t="s">
        <v>788</v>
      </c>
      <c r="S78" s="44" t="s">
        <v>445</v>
      </c>
      <c r="T78" s="6" t="s">
        <v>130</v>
      </c>
      <c r="U78" s="2" t="s">
        <v>509</v>
      </c>
      <c r="V78" s="3" t="s">
        <v>126</v>
      </c>
      <c r="W78" s="4" t="s">
        <v>76</v>
      </c>
      <c r="X78" s="5" t="s">
        <v>132</v>
      </c>
      <c r="Y78" s="5" t="s">
        <v>133</v>
      </c>
      <c r="Z78" s="5" t="s">
        <v>133</v>
      </c>
      <c r="AA78" s="5" t="s">
        <v>133</v>
      </c>
      <c r="AB78" s="6"/>
      <c r="AC78" s="6"/>
      <c r="AD78" s="7"/>
      <c r="AE78" s="8">
        <v>303635</v>
      </c>
      <c r="AF78" s="8"/>
      <c r="AG78" s="9"/>
      <c r="AH78" s="3" t="s">
        <v>469</v>
      </c>
      <c r="AI78" s="3" t="s">
        <v>470</v>
      </c>
      <c r="AJ78" s="3" t="s">
        <v>470</v>
      </c>
      <c r="AK78" s="3" t="s">
        <v>470</v>
      </c>
      <c r="AL78" s="3" t="s">
        <v>471</v>
      </c>
      <c r="AM78" s="4" t="s">
        <v>441</v>
      </c>
      <c r="AN78" s="10"/>
      <c r="AO78" s="10"/>
      <c r="AP78" s="10"/>
      <c r="AQ78" s="11"/>
      <c r="AR78" s="10"/>
      <c r="AS78" s="3" t="s">
        <v>441</v>
      </c>
      <c r="AT78" s="10"/>
      <c r="AU78" s="3" t="s">
        <v>472</v>
      </c>
    </row>
    <row r="79" spans="1:47" ht="105" customHeight="1">
      <c r="A79" s="39">
        <v>14</v>
      </c>
      <c r="B79" s="40"/>
      <c r="C79" s="6" t="s">
        <v>130</v>
      </c>
      <c r="D79" s="2"/>
      <c r="E79" s="3"/>
      <c r="F79" s="4"/>
      <c r="G79" s="10"/>
      <c r="H79" s="10"/>
      <c r="I79" s="10"/>
      <c r="J79" s="10"/>
      <c r="K79" s="6" t="s">
        <v>307</v>
      </c>
      <c r="L79" s="42" t="s">
        <v>308</v>
      </c>
      <c r="M79" s="7" t="s">
        <v>667</v>
      </c>
      <c r="N79" s="7" t="s">
        <v>668</v>
      </c>
      <c r="O79" s="48"/>
      <c r="P79" s="48">
        <v>109403</v>
      </c>
      <c r="Q79" s="3"/>
      <c r="R79" s="2"/>
      <c r="S79" s="44"/>
      <c r="T79" s="6" t="s">
        <v>130</v>
      </c>
      <c r="U79" s="2"/>
      <c r="V79" s="3"/>
      <c r="W79" s="4"/>
      <c r="X79" s="5"/>
      <c r="Y79" s="5"/>
      <c r="Z79" s="5"/>
      <c r="AA79" s="5"/>
      <c r="AB79" s="6" t="s">
        <v>763</v>
      </c>
      <c r="AC79" s="6" t="s">
        <v>654</v>
      </c>
      <c r="AD79" s="7" t="s">
        <v>650</v>
      </c>
      <c r="AE79" s="8"/>
      <c r="AF79" s="8">
        <v>303635</v>
      </c>
      <c r="AG79" s="9" t="s">
        <v>402</v>
      </c>
      <c r="AH79" s="3"/>
      <c r="AI79" s="3"/>
      <c r="AJ79" s="3"/>
      <c r="AK79" s="3"/>
      <c r="AL79" s="3"/>
      <c r="AM79" s="4"/>
      <c r="AN79" s="10"/>
      <c r="AO79" s="10"/>
      <c r="AP79" s="10"/>
      <c r="AQ79" s="11"/>
      <c r="AR79" s="10"/>
      <c r="AS79" s="3"/>
      <c r="AT79" s="10"/>
      <c r="AU79" s="3" t="s">
        <v>472</v>
      </c>
    </row>
    <row r="80" spans="1:47" ht="105" customHeight="1">
      <c r="A80" s="39">
        <v>14</v>
      </c>
      <c r="B80" s="40"/>
      <c r="C80" s="6" t="s">
        <v>130</v>
      </c>
      <c r="D80" s="2"/>
      <c r="E80" s="3"/>
      <c r="F80" s="4"/>
      <c r="G80" s="10"/>
      <c r="H80" s="10"/>
      <c r="I80" s="10"/>
      <c r="J80" s="10"/>
      <c r="K80" s="6" t="s">
        <v>307</v>
      </c>
      <c r="L80" s="42" t="s">
        <v>308</v>
      </c>
      <c r="M80" s="7" t="s">
        <v>669</v>
      </c>
      <c r="N80" s="7" t="s">
        <v>670</v>
      </c>
      <c r="O80" s="48"/>
      <c r="P80" s="48">
        <v>31185</v>
      </c>
      <c r="Q80" s="3"/>
      <c r="R80" s="2"/>
      <c r="S80" s="44"/>
      <c r="T80" s="46" t="s">
        <v>814</v>
      </c>
      <c r="U80" s="2"/>
      <c r="V80" s="3"/>
      <c r="W80" s="4"/>
      <c r="X80" s="5"/>
      <c r="Y80" s="5"/>
      <c r="Z80" s="5"/>
      <c r="AA80" s="5"/>
      <c r="AB80" s="52"/>
      <c r="AC80" s="6"/>
      <c r="AD80" s="7"/>
      <c r="AE80" s="8"/>
      <c r="AF80" s="8"/>
      <c r="AG80" s="9"/>
      <c r="AH80" s="3"/>
      <c r="AI80" s="3"/>
      <c r="AJ80" s="3"/>
      <c r="AK80" s="3"/>
      <c r="AL80" s="3"/>
      <c r="AM80" s="4"/>
      <c r="AN80" s="10"/>
      <c r="AO80" s="10"/>
      <c r="AP80" s="10"/>
      <c r="AQ80" s="11"/>
      <c r="AR80" s="10"/>
      <c r="AS80" s="3"/>
      <c r="AT80" s="10"/>
      <c r="AU80" s="3"/>
    </row>
    <row r="81" spans="1:47" ht="105" customHeight="1">
      <c r="A81" s="39">
        <v>14</v>
      </c>
      <c r="B81" s="40"/>
      <c r="C81" s="6" t="s">
        <v>130</v>
      </c>
      <c r="D81" s="2"/>
      <c r="E81" s="3"/>
      <c r="F81" s="4"/>
      <c r="G81" s="10"/>
      <c r="H81" s="10"/>
      <c r="I81" s="10"/>
      <c r="J81" s="10"/>
      <c r="K81" s="6"/>
      <c r="L81" s="42"/>
      <c r="M81" s="42"/>
      <c r="N81" s="42"/>
      <c r="O81" s="48"/>
      <c r="P81" s="48"/>
      <c r="Q81" s="3"/>
      <c r="R81" s="2"/>
      <c r="S81" s="44"/>
      <c r="T81" s="6" t="s">
        <v>130</v>
      </c>
      <c r="U81" s="2"/>
      <c r="V81" s="3"/>
      <c r="W81" s="4"/>
      <c r="X81" s="5"/>
      <c r="Y81" s="5"/>
      <c r="Z81" s="5"/>
      <c r="AA81" s="5"/>
      <c r="AB81" s="52" t="s">
        <v>435</v>
      </c>
      <c r="AC81" s="6" t="s">
        <v>598</v>
      </c>
      <c r="AD81" s="7" t="s">
        <v>437</v>
      </c>
      <c r="AE81" s="8"/>
      <c r="AF81" s="8"/>
      <c r="AG81" s="9"/>
      <c r="AH81" s="3"/>
      <c r="AI81" s="3"/>
      <c r="AJ81" s="3"/>
      <c r="AK81" s="3"/>
      <c r="AL81" s="3"/>
      <c r="AM81" s="4"/>
      <c r="AN81" s="10"/>
      <c r="AO81" s="10"/>
      <c r="AP81" s="10"/>
      <c r="AQ81" s="11"/>
      <c r="AR81" s="10"/>
      <c r="AS81" s="3"/>
      <c r="AT81" s="10"/>
      <c r="AU81" s="3" t="s">
        <v>474</v>
      </c>
    </row>
    <row r="82" spans="1:47" ht="174" customHeight="1">
      <c r="A82" s="39">
        <v>15</v>
      </c>
      <c r="B82" s="40" t="s">
        <v>53</v>
      </c>
      <c r="C82" s="6" t="s">
        <v>134</v>
      </c>
      <c r="D82" s="2" t="s">
        <v>131</v>
      </c>
      <c r="E82" s="3" t="s">
        <v>135</v>
      </c>
      <c r="F82" s="4" t="s">
        <v>66</v>
      </c>
      <c r="G82" s="10" t="s">
        <v>136</v>
      </c>
      <c r="H82" s="10" t="s">
        <v>137</v>
      </c>
      <c r="I82" s="10" t="s">
        <v>137</v>
      </c>
      <c r="J82" s="10" t="s">
        <v>137</v>
      </c>
      <c r="K82" s="6"/>
      <c r="L82" s="42"/>
      <c r="M82" s="42"/>
      <c r="N82" s="42"/>
      <c r="O82" s="48">
        <v>5034</v>
      </c>
      <c r="P82" s="48"/>
      <c r="Q82" s="5" t="s">
        <v>774</v>
      </c>
      <c r="R82" s="2" t="s">
        <v>789</v>
      </c>
      <c r="S82" s="44" t="s">
        <v>445</v>
      </c>
      <c r="T82" s="6" t="s">
        <v>134</v>
      </c>
      <c r="U82" s="2" t="s">
        <v>512</v>
      </c>
      <c r="V82" s="3" t="s">
        <v>135</v>
      </c>
      <c r="W82" s="4" t="s">
        <v>66</v>
      </c>
      <c r="X82" s="5" t="s">
        <v>136</v>
      </c>
      <c r="Y82" s="5" t="s">
        <v>799</v>
      </c>
      <c r="Z82" s="5" t="s">
        <v>800</v>
      </c>
      <c r="AA82" s="5" t="s">
        <v>800</v>
      </c>
      <c r="AB82" s="6"/>
      <c r="AC82" s="6"/>
      <c r="AD82" s="7"/>
      <c r="AE82" s="8">
        <v>6723</v>
      </c>
      <c r="AF82" s="8"/>
      <c r="AG82" s="9"/>
      <c r="AH82" s="3" t="s">
        <v>469</v>
      </c>
      <c r="AI82" s="3" t="s">
        <v>470</v>
      </c>
      <c r="AJ82" s="3" t="s">
        <v>470</v>
      </c>
      <c r="AK82" s="3" t="s">
        <v>470</v>
      </c>
      <c r="AL82" s="3" t="s">
        <v>471</v>
      </c>
      <c r="AM82" s="4" t="s">
        <v>441</v>
      </c>
      <c r="AN82" s="10"/>
      <c r="AO82" s="10"/>
      <c r="AP82" s="10"/>
      <c r="AQ82" s="11"/>
      <c r="AR82" s="10"/>
      <c r="AS82" s="3"/>
      <c r="AT82" s="10"/>
      <c r="AU82" s="3" t="s">
        <v>472</v>
      </c>
    </row>
    <row r="83" spans="1:47" ht="193.5" customHeight="1">
      <c r="A83" s="39">
        <v>15</v>
      </c>
      <c r="B83" s="40"/>
      <c r="C83" s="6" t="s">
        <v>134</v>
      </c>
      <c r="D83" s="2"/>
      <c r="E83" s="3"/>
      <c r="F83" s="4"/>
      <c r="G83" s="10"/>
      <c r="H83" s="10"/>
      <c r="I83" s="10"/>
      <c r="J83" s="10"/>
      <c r="K83" s="6" t="s">
        <v>309</v>
      </c>
      <c r="L83" s="42" t="s">
        <v>310</v>
      </c>
      <c r="M83" s="51" t="s">
        <v>773</v>
      </c>
      <c r="N83" s="51" t="s">
        <v>773</v>
      </c>
      <c r="O83" s="48"/>
      <c r="P83" s="48">
        <v>4506</v>
      </c>
      <c r="Q83" s="3"/>
      <c r="R83" s="2"/>
      <c r="S83" s="44"/>
      <c r="T83" s="6" t="s">
        <v>134</v>
      </c>
      <c r="U83" s="2"/>
      <c r="V83" s="3"/>
      <c r="W83" s="4"/>
      <c r="X83" s="5"/>
      <c r="Y83" s="5"/>
      <c r="Z83" s="5"/>
      <c r="AA83" s="5"/>
      <c r="AB83" s="6" t="s">
        <v>309</v>
      </c>
      <c r="AC83" s="6" t="s">
        <v>310</v>
      </c>
      <c r="AD83" s="51" t="s">
        <v>773</v>
      </c>
      <c r="AE83" s="8"/>
      <c r="AF83" s="8">
        <v>6223</v>
      </c>
      <c r="AG83" s="9"/>
      <c r="AH83" s="3"/>
      <c r="AI83" s="3"/>
      <c r="AJ83" s="3"/>
      <c r="AK83" s="3"/>
      <c r="AL83" s="3"/>
      <c r="AM83" s="4"/>
      <c r="AN83" s="10"/>
      <c r="AO83" s="10"/>
      <c r="AP83" s="10"/>
      <c r="AQ83" s="11"/>
      <c r="AR83" s="10"/>
      <c r="AS83" s="3"/>
      <c r="AT83" s="10"/>
      <c r="AU83" s="3" t="s">
        <v>472</v>
      </c>
    </row>
    <row r="84" spans="1:47" ht="88.5" customHeight="1">
      <c r="A84" s="39">
        <v>15</v>
      </c>
      <c r="B84" s="40"/>
      <c r="C84" s="6" t="s">
        <v>134</v>
      </c>
      <c r="D84" s="2"/>
      <c r="E84" s="3"/>
      <c r="F84" s="4"/>
      <c r="G84" s="10"/>
      <c r="H84" s="10"/>
      <c r="I84" s="10"/>
      <c r="J84" s="10"/>
      <c r="K84" s="6" t="s">
        <v>311</v>
      </c>
      <c r="L84" s="42" t="s">
        <v>312</v>
      </c>
      <c r="M84" s="7" t="s">
        <v>313</v>
      </c>
      <c r="N84" s="7" t="s">
        <v>448</v>
      </c>
      <c r="O84" s="48"/>
      <c r="P84" s="48">
        <v>528</v>
      </c>
      <c r="Q84" s="3"/>
      <c r="R84" s="2"/>
      <c r="S84" s="44"/>
      <c r="T84" s="6" t="s">
        <v>134</v>
      </c>
      <c r="U84" s="2"/>
      <c r="V84" s="3"/>
      <c r="W84" s="4"/>
      <c r="X84" s="5"/>
      <c r="Y84" s="5"/>
      <c r="Z84" s="5"/>
      <c r="AA84" s="5"/>
      <c r="AB84" s="6" t="s">
        <v>664</v>
      </c>
      <c r="AC84" s="6" t="s">
        <v>665</v>
      </c>
      <c r="AD84" s="7" t="s">
        <v>252</v>
      </c>
      <c r="AE84" s="8"/>
      <c r="AF84" s="8">
        <v>500</v>
      </c>
      <c r="AG84" s="9"/>
      <c r="AH84" s="3"/>
      <c r="AI84" s="3"/>
      <c r="AJ84" s="3"/>
      <c r="AK84" s="3"/>
      <c r="AL84" s="3"/>
      <c r="AM84" s="4"/>
      <c r="AN84" s="10"/>
      <c r="AO84" s="10"/>
      <c r="AP84" s="10"/>
      <c r="AQ84" s="11"/>
      <c r="AR84" s="10"/>
      <c r="AS84" s="3"/>
      <c r="AT84" s="10"/>
      <c r="AU84" s="3" t="s">
        <v>472</v>
      </c>
    </row>
    <row r="85" spans="1:47" ht="152.25" customHeight="1">
      <c r="A85" s="39">
        <v>16</v>
      </c>
      <c r="B85" s="40" t="s">
        <v>53</v>
      </c>
      <c r="C85" s="6" t="s">
        <v>138</v>
      </c>
      <c r="D85" s="2" t="s">
        <v>139</v>
      </c>
      <c r="E85" s="3" t="s">
        <v>140</v>
      </c>
      <c r="F85" s="4" t="s">
        <v>66</v>
      </c>
      <c r="G85" s="10" t="s">
        <v>141</v>
      </c>
      <c r="H85" s="10" t="s">
        <v>666</v>
      </c>
      <c r="I85" s="10" t="s">
        <v>666</v>
      </c>
      <c r="J85" s="10" t="s">
        <v>666</v>
      </c>
      <c r="K85" s="6"/>
      <c r="L85" s="42"/>
      <c r="M85" s="42"/>
      <c r="N85" s="42"/>
      <c r="O85" s="48">
        <v>315</v>
      </c>
      <c r="P85" s="48"/>
      <c r="Q85" s="3" t="s">
        <v>142</v>
      </c>
      <c r="R85" s="2" t="s">
        <v>749</v>
      </c>
      <c r="S85" s="44" t="s">
        <v>445</v>
      </c>
      <c r="T85" s="6" t="s">
        <v>138</v>
      </c>
      <c r="U85" s="2" t="s">
        <v>750</v>
      </c>
      <c r="V85" s="3" t="s">
        <v>140</v>
      </c>
      <c r="W85" s="4" t="s">
        <v>66</v>
      </c>
      <c r="X85" s="5" t="s">
        <v>141</v>
      </c>
      <c r="Y85" s="5" t="s">
        <v>666</v>
      </c>
      <c r="Z85" s="5" t="s">
        <v>666</v>
      </c>
      <c r="AA85" s="5" t="s">
        <v>666</v>
      </c>
      <c r="AB85" s="6"/>
      <c r="AC85" s="6"/>
      <c r="AD85" s="7"/>
      <c r="AE85" s="8">
        <v>640</v>
      </c>
      <c r="AF85" s="8"/>
      <c r="AG85" s="9"/>
      <c r="AH85" s="3" t="s">
        <v>469</v>
      </c>
      <c r="AI85" s="3" t="s">
        <v>470</v>
      </c>
      <c r="AJ85" s="3" t="s">
        <v>470</v>
      </c>
      <c r="AK85" s="3" t="s">
        <v>470</v>
      </c>
      <c r="AL85" s="3" t="s">
        <v>471</v>
      </c>
      <c r="AM85" s="4" t="s">
        <v>441</v>
      </c>
      <c r="AN85" s="10"/>
      <c r="AO85" s="10"/>
      <c r="AP85" s="10"/>
      <c r="AQ85" s="11"/>
      <c r="AR85" s="10"/>
      <c r="AS85" s="3"/>
      <c r="AT85" s="10"/>
      <c r="AU85" s="3" t="s">
        <v>472</v>
      </c>
    </row>
    <row r="86" spans="1:47" ht="105" customHeight="1">
      <c r="A86" s="39">
        <v>16</v>
      </c>
      <c r="B86" s="40"/>
      <c r="C86" s="6" t="s">
        <v>138</v>
      </c>
      <c r="D86" s="2"/>
      <c r="E86" s="3"/>
      <c r="F86" s="4"/>
      <c r="G86" s="10"/>
      <c r="H86" s="10"/>
      <c r="I86" s="10"/>
      <c r="J86" s="10"/>
      <c r="K86" s="11" t="s">
        <v>314</v>
      </c>
      <c r="L86" s="6" t="s">
        <v>315</v>
      </c>
      <c r="M86" s="3" t="s">
        <v>316</v>
      </c>
      <c r="N86" s="42" t="s">
        <v>449</v>
      </c>
      <c r="O86" s="69"/>
      <c r="P86" s="48">
        <v>25</v>
      </c>
      <c r="Q86" s="3"/>
      <c r="R86" s="2"/>
      <c r="S86" s="44"/>
      <c r="T86" s="6" t="s">
        <v>138</v>
      </c>
      <c r="U86" s="2"/>
      <c r="V86" s="3"/>
      <c r="W86" s="4"/>
      <c r="X86" s="5"/>
      <c r="Y86" s="5"/>
      <c r="Z86" s="5"/>
      <c r="AA86" s="5"/>
      <c r="AB86" s="6" t="s">
        <v>672</v>
      </c>
      <c r="AC86" s="6" t="s">
        <v>595</v>
      </c>
      <c r="AD86" s="50" t="s">
        <v>838</v>
      </c>
      <c r="AE86" s="8"/>
      <c r="AF86" s="8">
        <v>45</v>
      </c>
      <c r="AG86" s="9"/>
      <c r="AH86" s="3"/>
      <c r="AI86" s="3"/>
      <c r="AJ86" s="3"/>
      <c r="AK86" s="3"/>
      <c r="AL86" s="3"/>
      <c r="AM86" s="4"/>
      <c r="AN86" s="10"/>
      <c r="AO86" s="10"/>
      <c r="AP86" s="10"/>
      <c r="AQ86" s="11"/>
      <c r="AR86" s="10"/>
      <c r="AS86" s="3"/>
      <c r="AT86" s="10"/>
      <c r="AU86" s="3" t="s">
        <v>472</v>
      </c>
    </row>
    <row r="87" spans="1:47" ht="105" customHeight="1">
      <c r="A87" s="39">
        <v>16</v>
      </c>
      <c r="B87" s="40"/>
      <c r="C87" s="6" t="s">
        <v>138</v>
      </c>
      <c r="D87" s="2"/>
      <c r="E87" s="3"/>
      <c r="F87" s="4"/>
      <c r="G87" s="10"/>
      <c r="H87" s="10"/>
      <c r="I87" s="10"/>
      <c r="J87" s="10"/>
      <c r="K87" s="11" t="s">
        <v>317</v>
      </c>
      <c r="L87" s="6" t="s">
        <v>318</v>
      </c>
      <c r="M87" s="3" t="s">
        <v>319</v>
      </c>
      <c r="N87" s="64" t="s">
        <v>319</v>
      </c>
      <c r="O87" s="69"/>
      <c r="P87" s="48">
        <v>54</v>
      </c>
      <c r="Q87" s="3"/>
      <c r="R87" s="2"/>
      <c r="S87" s="44"/>
      <c r="T87" s="6" t="s">
        <v>138</v>
      </c>
      <c r="U87" s="2"/>
      <c r="V87" s="3"/>
      <c r="W87" s="4"/>
      <c r="X87" s="5"/>
      <c r="Y87" s="5"/>
      <c r="Z87" s="5"/>
      <c r="AA87" s="5"/>
      <c r="AB87" s="6" t="s">
        <v>680</v>
      </c>
      <c r="AC87" s="6" t="s">
        <v>657</v>
      </c>
      <c r="AD87" s="7" t="s">
        <v>411</v>
      </c>
      <c r="AE87" s="8"/>
      <c r="AF87" s="8">
        <v>595</v>
      </c>
      <c r="AG87" s="9"/>
      <c r="AH87" s="3"/>
      <c r="AI87" s="3"/>
      <c r="AJ87" s="3"/>
      <c r="AK87" s="3"/>
      <c r="AL87" s="3"/>
      <c r="AM87" s="4"/>
      <c r="AN87" s="10"/>
      <c r="AO87" s="10"/>
      <c r="AP87" s="10"/>
      <c r="AQ87" s="11"/>
      <c r="AR87" s="10"/>
      <c r="AS87" s="3"/>
      <c r="AT87" s="10"/>
      <c r="AU87" s="3" t="s">
        <v>472</v>
      </c>
    </row>
    <row r="88" spans="1:47" ht="105" customHeight="1">
      <c r="A88" s="39">
        <v>16</v>
      </c>
      <c r="B88" s="40"/>
      <c r="C88" s="6" t="s">
        <v>138</v>
      </c>
      <c r="D88" s="2"/>
      <c r="E88" s="3"/>
      <c r="F88" s="4"/>
      <c r="G88" s="10"/>
      <c r="H88" s="10"/>
      <c r="I88" s="10"/>
      <c r="J88" s="10"/>
      <c r="K88" s="6" t="s">
        <v>320</v>
      </c>
      <c r="L88" s="42" t="s">
        <v>308</v>
      </c>
      <c r="M88" s="50" t="s">
        <v>321</v>
      </c>
      <c r="N88" s="7" t="s">
        <v>450</v>
      </c>
      <c r="O88" s="48"/>
      <c r="P88" s="48">
        <v>236</v>
      </c>
      <c r="Q88" s="3"/>
      <c r="R88" s="2"/>
      <c r="S88" s="44"/>
      <c r="T88" s="46" t="s">
        <v>815</v>
      </c>
      <c r="U88" s="2"/>
      <c r="V88" s="3"/>
      <c r="W88" s="4"/>
      <c r="X88" s="5"/>
      <c r="Y88" s="5"/>
      <c r="Z88" s="5"/>
      <c r="AA88" s="5"/>
      <c r="AB88" s="6"/>
      <c r="AC88" s="6"/>
      <c r="AD88" s="50"/>
      <c r="AE88" s="8"/>
      <c r="AF88" s="8"/>
      <c r="AG88" s="9"/>
      <c r="AH88" s="3"/>
      <c r="AI88" s="3"/>
      <c r="AJ88" s="3"/>
      <c r="AK88" s="3"/>
      <c r="AL88" s="3"/>
      <c r="AM88" s="4"/>
      <c r="AN88" s="10"/>
      <c r="AO88" s="10"/>
      <c r="AP88" s="10"/>
      <c r="AQ88" s="11"/>
      <c r="AR88" s="10"/>
      <c r="AS88" s="3"/>
      <c r="AT88" s="10"/>
      <c r="AU88" s="3"/>
    </row>
    <row r="89" spans="1:47" ht="159" customHeight="1">
      <c r="A89" s="39">
        <v>17</v>
      </c>
      <c r="B89" s="40" t="s">
        <v>53</v>
      </c>
      <c r="C89" s="6" t="s">
        <v>143</v>
      </c>
      <c r="D89" s="2" t="s">
        <v>144</v>
      </c>
      <c r="E89" s="3" t="s">
        <v>145</v>
      </c>
      <c r="F89" s="4" t="s">
        <v>66</v>
      </c>
      <c r="G89" s="41" t="s">
        <v>146</v>
      </c>
      <c r="H89" s="41" t="s">
        <v>147</v>
      </c>
      <c r="I89" s="41" t="s">
        <v>148</v>
      </c>
      <c r="J89" s="41" t="s">
        <v>148</v>
      </c>
      <c r="K89" s="6"/>
      <c r="L89" s="42"/>
      <c r="M89" s="42"/>
      <c r="N89" s="42"/>
      <c r="O89" s="48">
        <v>20253</v>
      </c>
      <c r="P89" s="48"/>
      <c r="Q89" s="3" t="s">
        <v>451</v>
      </c>
      <c r="R89" s="2" t="s">
        <v>754</v>
      </c>
      <c r="S89" s="44" t="s">
        <v>445</v>
      </c>
      <c r="T89" s="6" t="s">
        <v>143</v>
      </c>
      <c r="U89" s="2" t="s">
        <v>791</v>
      </c>
      <c r="V89" s="3" t="s">
        <v>145</v>
      </c>
      <c r="W89" s="4" t="s">
        <v>66</v>
      </c>
      <c r="X89" s="51" t="s">
        <v>860</v>
      </c>
      <c r="Y89" s="51" t="s">
        <v>857</v>
      </c>
      <c r="Z89" s="51" t="s">
        <v>858</v>
      </c>
      <c r="AA89" s="51" t="s">
        <v>859</v>
      </c>
      <c r="AB89" s="6"/>
      <c r="AC89" s="6"/>
      <c r="AD89" s="7"/>
      <c r="AE89" s="8">
        <v>39350</v>
      </c>
      <c r="AF89" s="8"/>
      <c r="AG89" s="9"/>
      <c r="AH89" s="3" t="s">
        <v>469</v>
      </c>
      <c r="AI89" s="3" t="s">
        <v>470</v>
      </c>
      <c r="AJ89" s="3" t="s">
        <v>470</v>
      </c>
      <c r="AK89" s="3" t="s">
        <v>470</v>
      </c>
      <c r="AL89" s="3" t="s">
        <v>471</v>
      </c>
      <c r="AM89" s="4" t="s">
        <v>441</v>
      </c>
      <c r="AN89" s="10"/>
      <c r="AO89" s="10"/>
      <c r="AP89" s="10"/>
      <c r="AQ89" s="11"/>
      <c r="AR89" s="10"/>
      <c r="AS89" s="3"/>
      <c r="AT89" s="10"/>
      <c r="AU89" s="3" t="s">
        <v>472</v>
      </c>
    </row>
    <row r="90" spans="1:47" ht="117.75" customHeight="1">
      <c r="A90" s="39">
        <v>17</v>
      </c>
      <c r="B90" s="40"/>
      <c r="C90" s="6" t="s">
        <v>143</v>
      </c>
      <c r="D90" s="2"/>
      <c r="E90" s="3"/>
      <c r="F90" s="4"/>
      <c r="G90" s="10"/>
      <c r="H90" s="10"/>
      <c r="I90" s="10"/>
      <c r="J90" s="10"/>
      <c r="K90" s="6" t="s">
        <v>322</v>
      </c>
      <c r="L90" s="42" t="s">
        <v>323</v>
      </c>
      <c r="M90" s="42" t="s">
        <v>324</v>
      </c>
      <c r="N90" s="42" t="s">
        <v>451</v>
      </c>
      <c r="O90" s="48"/>
      <c r="P90" s="48"/>
      <c r="Q90" s="3"/>
      <c r="R90" s="2"/>
      <c r="S90" s="44"/>
      <c r="T90" s="6" t="s">
        <v>143</v>
      </c>
      <c r="U90" s="2"/>
      <c r="V90" s="3"/>
      <c r="W90" s="4"/>
      <c r="X90" s="5"/>
      <c r="Y90" s="5"/>
      <c r="Z90" s="5"/>
      <c r="AA90" s="5"/>
      <c r="AB90" s="6" t="s">
        <v>755</v>
      </c>
      <c r="AC90" s="52" t="s">
        <v>673</v>
      </c>
      <c r="AD90" s="50" t="s">
        <v>734</v>
      </c>
      <c r="AE90" s="8"/>
      <c r="AF90" s="8">
        <v>10972</v>
      </c>
      <c r="AG90" s="9"/>
      <c r="AH90" s="3"/>
      <c r="AI90" s="3"/>
      <c r="AJ90" s="3"/>
      <c r="AK90" s="3"/>
      <c r="AL90" s="3"/>
      <c r="AM90" s="4"/>
      <c r="AN90" s="10"/>
      <c r="AO90" s="10"/>
      <c r="AP90" s="10"/>
      <c r="AQ90" s="11"/>
      <c r="AR90" s="10"/>
      <c r="AS90" s="3"/>
      <c r="AT90" s="10"/>
      <c r="AU90" s="3" t="s">
        <v>472</v>
      </c>
    </row>
    <row r="91" spans="1:47" ht="105" customHeight="1">
      <c r="A91" s="39">
        <v>17</v>
      </c>
      <c r="B91" s="40"/>
      <c r="C91" s="6" t="s">
        <v>143</v>
      </c>
      <c r="D91" s="2"/>
      <c r="E91" s="3"/>
      <c r="F91" s="4"/>
      <c r="G91" s="10"/>
      <c r="H91" s="10"/>
      <c r="I91" s="10"/>
      <c r="J91" s="10"/>
      <c r="K91" s="6" t="s">
        <v>325</v>
      </c>
      <c r="L91" s="42" t="s">
        <v>298</v>
      </c>
      <c r="M91" s="42" t="s">
        <v>326</v>
      </c>
      <c r="N91" s="42" t="s">
        <v>326</v>
      </c>
      <c r="O91" s="48"/>
      <c r="P91" s="48">
        <v>10626</v>
      </c>
      <c r="Q91" s="3"/>
      <c r="R91" s="2"/>
      <c r="S91" s="44"/>
      <c r="T91" s="6" t="s">
        <v>143</v>
      </c>
      <c r="U91" s="2"/>
      <c r="V91" s="3"/>
      <c r="W91" s="4"/>
      <c r="X91" s="5"/>
      <c r="Y91" s="5"/>
      <c r="Z91" s="5"/>
      <c r="AA91" s="5"/>
      <c r="AB91" s="6" t="s">
        <v>756</v>
      </c>
      <c r="AC91" s="6" t="s">
        <v>654</v>
      </c>
      <c r="AD91" s="7" t="s">
        <v>671</v>
      </c>
      <c r="AE91" s="8"/>
      <c r="AF91" s="8">
        <v>28170</v>
      </c>
      <c r="AG91" s="9"/>
      <c r="AH91" s="3"/>
      <c r="AI91" s="3"/>
      <c r="AJ91" s="3"/>
      <c r="AK91" s="3"/>
      <c r="AL91" s="3"/>
      <c r="AM91" s="4"/>
      <c r="AN91" s="10"/>
      <c r="AO91" s="10"/>
      <c r="AP91" s="10"/>
      <c r="AQ91" s="11"/>
      <c r="AR91" s="10"/>
      <c r="AS91" s="3"/>
      <c r="AT91" s="10"/>
      <c r="AU91" s="3" t="s">
        <v>472</v>
      </c>
    </row>
    <row r="92" spans="1:47" ht="105" customHeight="1">
      <c r="A92" s="39">
        <v>17</v>
      </c>
      <c r="B92" s="40"/>
      <c r="C92" s="6" t="s">
        <v>143</v>
      </c>
      <c r="D92" s="2"/>
      <c r="E92" s="3"/>
      <c r="F92" s="4"/>
      <c r="G92" s="41"/>
      <c r="H92" s="41"/>
      <c r="I92" s="41"/>
      <c r="J92" s="41"/>
      <c r="K92" s="6" t="s">
        <v>327</v>
      </c>
      <c r="L92" s="6" t="s">
        <v>301</v>
      </c>
      <c r="M92" s="42" t="s">
        <v>328</v>
      </c>
      <c r="N92" s="42" t="s">
        <v>452</v>
      </c>
      <c r="O92" s="48"/>
      <c r="P92" s="48">
        <v>5484</v>
      </c>
      <c r="Q92" s="3"/>
      <c r="R92" s="2"/>
      <c r="S92" s="44"/>
      <c r="T92" s="46" t="s">
        <v>816</v>
      </c>
      <c r="U92" s="2"/>
      <c r="V92" s="3"/>
      <c r="W92" s="4"/>
      <c r="X92" s="51"/>
      <c r="Y92" s="51"/>
      <c r="Z92" s="51"/>
      <c r="AA92" s="51"/>
      <c r="AB92" s="6"/>
      <c r="AC92" s="6"/>
      <c r="AD92" s="7"/>
      <c r="AE92" s="8"/>
      <c r="AF92" s="8"/>
      <c r="AG92" s="9"/>
      <c r="AH92" s="3"/>
      <c r="AI92" s="3"/>
      <c r="AJ92" s="3"/>
      <c r="AK92" s="3"/>
      <c r="AL92" s="3"/>
      <c r="AM92" s="4"/>
      <c r="AN92" s="10"/>
      <c r="AO92" s="10"/>
      <c r="AP92" s="10"/>
      <c r="AQ92" s="11"/>
      <c r="AR92" s="10"/>
      <c r="AS92" s="3"/>
      <c r="AT92" s="10"/>
      <c r="AU92" s="3"/>
    </row>
    <row r="93" spans="1:47" ht="105" customHeight="1">
      <c r="A93" s="39">
        <v>17</v>
      </c>
      <c r="B93" s="40"/>
      <c r="C93" s="6" t="s">
        <v>143</v>
      </c>
      <c r="D93" s="2"/>
      <c r="E93" s="3"/>
      <c r="F93" s="4"/>
      <c r="G93" s="10"/>
      <c r="H93" s="10"/>
      <c r="I93" s="10"/>
      <c r="J93" s="10"/>
      <c r="K93" s="6" t="s">
        <v>329</v>
      </c>
      <c r="L93" s="42" t="s">
        <v>330</v>
      </c>
      <c r="M93" s="42" t="s">
        <v>331</v>
      </c>
      <c r="N93" s="42" t="s">
        <v>505</v>
      </c>
      <c r="O93" s="48"/>
      <c r="P93" s="48">
        <v>4000</v>
      </c>
      <c r="Q93" s="3"/>
      <c r="R93" s="2"/>
      <c r="S93" s="44"/>
      <c r="T93" s="46" t="s">
        <v>816</v>
      </c>
      <c r="U93" s="2"/>
      <c r="V93" s="3"/>
      <c r="W93" s="4"/>
      <c r="X93" s="5"/>
      <c r="Y93" s="5"/>
      <c r="Z93" s="5"/>
      <c r="AA93" s="5"/>
      <c r="AB93" s="6"/>
      <c r="AC93" s="6"/>
      <c r="AD93" s="7"/>
      <c r="AE93" s="8"/>
      <c r="AF93" s="8"/>
      <c r="AG93" s="9"/>
      <c r="AH93" s="3"/>
      <c r="AI93" s="3"/>
      <c r="AJ93" s="3"/>
      <c r="AK93" s="3"/>
      <c r="AL93" s="3"/>
      <c r="AM93" s="4"/>
      <c r="AN93" s="10"/>
      <c r="AO93" s="10"/>
      <c r="AP93" s="10"/>
      <c r="AQ93" s="11"/>
      <c r="AR93" s="10"/>
      <c r="AS93" s="3"/>
      <c r="AT93" s="10"/>
      <c r="AU93" s="3"/>
    </row>
    <row r="94" spans="1:47" ht="105" customHeight="1">
      <c r="A94" s="39">
        <v>17</v>
      </c>
      <c r="B94" s="40"/>
      <c r="C94" s="6" t="s">
        <v>143</v>
      </c>
      <c r="D94" s="2"/>
      <c r="E94" s="3"/>
      <c r="F94" s="4"/>
      <c r="G94" s="10"/>
      <c r="H94" s="10"/>
      <c r="I94" s="10"/>
      <c r="J94" s="10"/>
      <c r="K94" s="6" t="s">
        <v>332</v>
      </c>
      <c r="L94" s="42" t="s">
        <v>333</v>
      </c>
      <c r="M94" s="42" t="s">
        <v>252</v>
      </c>
      <c r="N94" s="42" t="s">
        <v>252</v>
      </c>
      <c r="O94" s="48"/>
      <c r="P94" s="48">
        <v>143</v>
      </c>
      <c r="Q94" s="3"/>
      <c r="R94" s="2"/>
      <c r="S94" s="44"/>
      <c r="T94" s="6" t="s">
        <v>143</v>
      </c>
      <c r="U94" s="2"/>
      <c r="V94" s="3"/>
      <c r="W94" s="4"/>
      <c r="X94" s="5"/>
      <c r="Y94" s="5"/>
      <c r="Z94" s="5"/>
      <c r="AA94" s="5"/>
      <c r="AB94" s="6" t="s">
        <v>674</v>
      </c>
      <c r="AC94" s="6" t="s">
        <v>675</v>
      </c>
      <c r="AD94" s="7" t="s">
        <v>252</v>
      </c>
      <c r="AE94" s="8"/>
      <c r="AF94" s="8">
        <v>208</v>
      </c>
      <c r="AG94" s="9"/>
      <c r="AH94" s="3"/>
      <c r="AI94" s="3"/>
      <c r="AJ94" s="3"/>
      <c r="AK94" s="3"/>
      <c r="AL94" s="3"/>
      <c r="AM94" s="4"/>
      <c r="AN94" s="10"/>
      <c r="AO94" s="10"/>
      <c r="AP94" s="10"/>
      <c r="AQ94" s="11"/>
      <c r="AR94" s="10"/>
      <c r="AS94" s="3"/>
      <c r="AT94" s="10"/>
      <c r="AU94" s="3" t="s">
        <v>472</v>
      </c>
    </row>
    <row r="95" spans="1:47" ht="146.25" customHeight="1">
      <c r="A95" s="39">
        <v>18</v>
      </c>
      <c r="B95" s="40" t="s">
        <v>53</v>
      </c>
      <c r="C95" s="6" t="s">
        <v>149</v>
      </c>
      <c r="D95" s="2" t="s">
        <v>144</v>
      </c>
      <c r="E95" s="3" t="s">
        <v>126</v>
      </c>
      <c r="F95" s="4" t="s">
        <v>76</v>
      </c>
      <c r="G95" s="10" t="s">
        <v>150</v>
      </c>
      <c r="H95" s="10" t="s">
        <v>676</v>
      </c>
      <c r="I95" s="10" t="s">
        <v>676</v>
      </c>
      <c r="J95" s="10" t="s">
        <v>676</v>
      </c>
      <c r="K95" s="6"/>
      <c r="L95" s="42"/>
      <c r="M95" s="42"/>
      <c r="N95" s="42"/>
      <c r="O95" s="48">
        <v>19806</v>
      </c>
      <c r="P95" s="48"/>
      <c r="Q95" s="5" t="s">
        <v>679</v>
      </c>
      <c r="R95" s="2" t="s">
        <v>790</v>
      </c>
      <c r="S95" s="44" t="s">
        <v>445</v>
      </c>
      <c r="T95" s="6" t="s">
        <v>149</v>
      </c>
      <c r="U95" s="2" t="s">
        <v>791</v>
      </c>
      <c r="V95" s="3" t="s">
        <v>126</v>
      </c>
      <c r="W95" s="4" t="s">
        <v>76</v>
      </c>
      <c r="X95" s="5" t="s">
        <v>861</v>
      </c>
      <c r="Y95" s="3" t="s">
        <v>862</v>
      </c>
      <c r="Z95" s="3" t="s">
        <v>863</v>
      </c>
      <c r="AA95" s="3" t="s">
        <v>864</v>
      </c>
      <c r="AB95" s="6"/>
      <c r="AC95" s="6"/>
      <c r="AD95" s="7"/>
      <c r="AE95" s="8">
        <v>33800</v>
      </c>
      <c r="AF95" s="8"/>
      <c r="AG95" s="9" t="s">
        <v>402</v>
      </c>
      <c r="AH95" s="3" t="s">
        <v>469</v>
      </c>
      <c r="AI95" s="3" t="s">
        <v>470</v>
      </c>
      <c r="AJ95" s="3" t="s">
        <v>470</v>
      </c>
      <c r="AK95" s="3" t="s">
        <v>470</v>
      </c>
      <c r="AL95" s="3" t="s">
        <v>471</v>
      </c>
      <c r="AM95" s="4" t="s">
        <v>441</v>
      </c>
      <c r="AN95" s="10"/>
      <c r="AO95" s="10"/>
      <c r="AP95" s="10"/>
      <c r="AQ95" s="11"/>
      <c r="AR95" s="10"/>
      <c r="AS95" s="3"/>
      <c r="AT95" s="10"/>
      <c r="AU95" s="3" t="s">
        <v>472</v>
      </c>
    </row>
    <row r="96" spans="1:47" ht="105" customHeight="1">
      <c r="A96" s="39">
        <v>18</v>
      </c>
      <c r="B96" s="40"/>
      <c r="C96" s="6" t="s">
        <v>149</v>
      </c>
      <c r="D96" s="2"/>
      <c r="E96" s="3"/>
      <c r="F96" s="4"/>
      <c r="G96" s="41"/>
      <c r="H96" s="41"/>
      <c r="I96" s="41"/>
      <c r="J96" s="41"/>
      <c r="K96" s="6" t="s">
        <v>149</v>
      </c>
      <c r="L96" s="42" t="s">
        <v>334</v>
      </c>
      <c r="M96" s="7" t="s">
        <v>677</v>
      </c>
      <c r="N96" s="7" t="s">
        <v>678</v>
      </c>
      <c r="O96" s="48"/>
      <c r="P96" s="48">
        <v>19806</v>
      </c>
      <c r="Q96" s="3"/>
      <c r="R96" s="2"/>
      <c r="S96" s="44"/>
      <c r="T96" s="6" t="s">
        <v>149</v>
      </c>
      <c r="U96" s="2"/>
      <c r="V96" s="3"/>
      <c r="W96" s="4"/>
      <c r="X96" s="51"/>
      <c r="Y96" s="51"/>
      <c r="Z96" s="51"/>
      <c r="AA96" s="51"/>
      <c r="AB96" s="6" t="s">
        <v>834</v>
      </c>
      <c r="AC96" s="6" t="s">
        <v>836</v>
      </c>
      <c r="AD96" s="7" t="s">
        <v>835</v>
      </c>
      <c r="AE96" s="8"/>
      <c r="AF96" s="8">
        <v>33800</v>
      </c>
      <c r="AG96" s="9" t="s">
        <v>402</v>
      </c>
      <c r="AH96" s="3"/>
      <c r="AI96" s="3"/>
      <c r="AJ96" s="3"/>
      <c r="AK96" s="3"/>
      <c r="AL96" s="3"/>
      <c r="AM96" s="4"/>
      <c r="AN96" s="10"/>
      <c r="AO96" s="10"/>
      <c r="AP96" s="10"/>
      <c r="AQ96" s="11"/>
      <c r="AR96" s="10"/>
      <c r="AS96" s="3"/>
      <c r="AT96" s="10"/>
      <c r="AU96" s="3" t="s">
        <v>472</v>
      </c>
    </row>
    <row r="97" spans="1:47" ht="120.75" customHeight="1">
      <c r="A97" s="39">
        <v>19</v>
      </c>
      <c r="B97" s="40" t="s">
        <v>53</v>
      </c>
      <c r="C97" s="6" t="s">
        <v>151</v>
      </c>
      <c r="D97" s="2" t="s">
        <v>152</v>
      </c>
      <c r="E97" s="3" t="s">
        <v>153</v>
      </c>
      <c r="F97" s="4" t="s">
        <v>66</v>
      </c>
      <c r="G97" s="10" t="s">
        <v>141</v>
      </c>
      <c r="H97" s="10" t="s">
        <v>154</v>
      </c>
      <c r="I97" s="10" t="s">
        <v>154</v>
      </c>
      <c r="J97" s="10" t="s">
        <v>154</v>
      </c>
      <c r="K97" s="6"/>
      <c r="L97" s="42"/>
      <c r="M97" s="42"/>
      <c r="N97" s="42"/>
      <c r="O97" s="48">
        <v>25023</v>
      </c>
      <c r="P97" s="48"/>
      <c r="Q97" s="5" t="s">
        <v>154</v>
      </c>
      <c r="R97" s="70" t="s">
        <v>522</v>
      </c>
      <c r="S97" s="44" t="s">
        <v>445</v>
      </c>
      <c r="T97" s="6" t="s">
        <v>151</v>
      </c>
      <c r="U97" s="2" t="s">
        <v>515</v>
      </c>
      <c r="V97" s="3" t="s">
        <v>153</v>
      </c>
      <c r="W97" s="4" t="s">
        <v>66</v>
      </c>
      <c r="X97" s="5" t="s">
        <v>526</v>
      </c>
      <c r="Y97" s="5" t="s">
        <v>525</v>
      </c>
      <c r="Z97" s="5" t="s">
        <v>525</v>
      </c>
      <c r="AA97" s="5" t="s">
        <v>525</v>
      </c>
      <c r="AB97" s="10"/>
      <c r="AC97" s="6"/>
      <c r="AD97" s="7"/>
      <c r="AE97" s="8">
        <v>8765</v>
      </c>
      <c r="AF97" s="8"/>
      <c r="AG97" s="9"/>
      <c r="AH97" s="3" t="s">
        <v>469</v>
      </c>
      <c r="AI97" s="3" t="s">
        <v>470</v>
      </c>
      <c r="AJ97" s="3" t="s">
        <v>470</v>
      </c>
      <c r="AK97" s="3" t="s">
        <v>470</v>
      </c>
      <c r="AL97" s="3" t="s">
        <v>471</v>
      </c>
      <c r="AM97" s="4" t="s">
        <v>441</v>
      </c>
      <c r="AN97" s="10"/>
      <c r="AO97" s="10"/>
      <c r="AP97" s="10"/>
      <c r="AQ97" s="11"/>
      <c r="AR97" s="10"/>
      <c r="AS97" s="3"/>
      <c r="AT97" s="10"/>
      <c r="AU97" s="3" t="s">
        <v>472</v>
      </c>
    </row>
    <row r="98" spans="1:47" ht="105" customHeight="1">
      <c r="A98" s="39">
        <v>19</v>
      </c>
      <c r="B98" s="40"/>
      <c r="C98" s="6" t="s">
        <v>151</v>
      </c>
      <c r="D98" s="2"/>
      <c r="E98" s="3"/>
      <c r="F98" s="4"/>
      <c r="G98" s="10"/>
      <c r="H98" s="10"/>
      <c r="I98" s="10"/>
      <c r="J98" s="10"/>
      <c r="K98" s="6" t="s">
        <v>314</v>
      </c>
      <c r="L98" s="42" t="s">
        <v>315</v>
      </c>
      <c r="M98" s="42" t="s">
        <v>335</v>
      </c>
      <c r="N98" s="42" t="s">
        <v>453</v>
      </c>
      <c r="O98" s="48"/>
      <c r="P98" s="48">
        <v>2667</v>
      </c>
      <c r="Q98" s="3"/>
      <c r="R98" s="2"/>
      <c r="S98" s="44"/>
      <c r="T98" s="6" t="s">
        <v>151</v>
      </c>
      <c r="U98" s="2"/>
      <c r="V98" s="3"/>
      <c r="W98" s="4"/>
      <c r="X98" s="5"/>
      <c r="Y98" s="5"/>
      <c r="Z98" s="5"/>
      <c r="AA98" s="5"/>
      <c r="AB98" s="6" t="s">
        <v>769</v>
      </c>
      <c r="AC98" s="6" t="s">
        <v>595</v>
      </c>
      <c r="AD98" s="50" t="s">
        <v>839</v>
      </c>
      <c r="AE98" s="8"/>
      <c r="AF98" s="8">
        <v>3010</v>
      </c>
      <c r="AG98" s="9"/>
      <c r="AH98" s="3"/>
      <c r="AI98" s="3"/>
      <c r="AJ98" s="3"/>
      <c r="AK98" s="3"/>
      <c r="AL98" s="3"/>
      <c r="AM98" s="4"/>
      <c r="AN98" s="10"/>
      <c r="AO98" s="10"/>
      <c r="AP98" s="10"/>
      <c r="AQ98" s="11"/>
      <c r="AR98" s="10"/>
      <c r="AS98" s="3"/>
      <c r="AT98" s="10"/>
      <c r="AU98" s="3" t="s">
        <v>472</v>
      </c>
    </row>
    <row r="99" spans="1:47" ht="105" customHeight="1">
      <c r="A99" s="39">
        <v>19</v>
      </c>
      <c r="B99" s="40"/>
      <c r="C99" s="6" t="s">
        <v>151</v>
      </c>
      <c r="D99" s="2"/>
      <c r="E99" s="3"/>
      <c r="F99" s="4"/>
      <c r="G99" s="10"/>
      <c r="H99" s="10"/>
      <c r="I99" s="10"/>
      <c r="J99" s="10"/>
      <c r="K99" s="6" t="s">
        <v>317</v>
      </c>
      <c r="L99" s="42" t="s">
        <v>318</v>
      </c>
      <c r="M99" s="42" t="s">
        <v>336</v>
      </c>
      <c r="N99" s="42" t="s">
        <v>336</v>
      </c>
      <c r="O99" s="48"/>
      <c r="P99" s="48">
        <v>423</v>
      </c>
      <c r="Q99" s="3"/>
      <c r="R99" s="2"/>
      <c r="S99" s="44"/>
      <c r="T99" s="6" t="s">
        <v>151</v>
      </c>
      <c r="U99" s="2"/>
      <c r="V99" s="3"/>
      <c r="W99" s="4"/>
      <c r="X99" s="5"/>
      <c r="Y99" s="5"/>
      <c r="Z99" s="5"/>
      <c r="AA99" s="5"/>
      <c r="AB99" s="6" t="s">
        <v>819</v>
      </c>
      <c r="AC99" s="6" t="s">
        <v>657</v>
      </c>
      <c r="AD99" s="7" t="s">
        <v>681</v>
      </c>
      <c r="AE99" s="8"/>
      <c r="AF99" s="8">
        <v>5755</v>
      </c>
      <c r="AG99" s="9"/>
      <c r="AH99" s="3"/>
      <c r="AI99" s="3"/>
      <c r="AJ99" s="3"/>
      <c r="AK99" s="3"/>
      <c r="AL99" s="3"/>
      <c r="AM99" s="4"/>
      <c r="AN99" s="10"/>
      <c r="AO99" s="10"/>
      <c r="AP99" s="10"/>
      <c r="AQ99" s="11"/>
      <c r="AR99" s="10"/>
      <c r="AS99" s="3"/>
      <c r="AT99" s="10"/>
      <c r="AU99" s="3" t="s">
        <v>472</v>
      </c>
    </row>
    <row r="100" spans="1:47" ht="105" customHeight="1">
      <c r="A100" s="39">
        <v>19</v>
      </c>
      <c r="B100" s="40"/>
      <c r="C100" s="6" t="s">
        <v>151</v>
      </c>
      <c r="D100" s="2"/>
      <c r="E100" s="3"/>
      <c r="F100" s="4"/>
      <c r="G100" s="10"/>
      <c r="H100" s="10"/>
      <c r="I100" s="10"/>
      <c r="J100" s="10"/>
      <c r="K100" s="6" t="s">
        <v>337</v>
      </c>
      <c r="L100" s="42" t="s">
        <v>338</v>
      </c>
      <c r="M100" s="42" t="s">
        <v>339</v>
      </c>
      <c r="N100" s="42" t="s">
        <v>454</v>
      </c>
      <c r="O100" s="48"/>
      <c r="P100" s="48">
        <v>4503</v>
      </c>
      <c r="Q100" s="3"/>
      <c r="R100" s="2"/>
      <c r="S100" s="44"/>
      <c r="T100" s="46" t="s">
        <v>817</v>
      </c>
      <c r="U100" s="2"/>
      <c r="V100" s="3"/>
      <c r="W100" s="4"/>
      <c r="X100" s="5"/>
      <c r="Y100" s="5"/>
      <c r="Z100" s="5"/>
      <c r="AA100" s="5"/>
      <c r="AB100" s="6"/>
      <c r="AC100" s="6"/>
      <c r="AD100" s="7"/>
      <c r="AE100" s="8"/>
      <c r="AF100" s="8"/>
      <c r="AG100" s="9"/>
      <c r="AH100" s="3"/>
      <c r="AI100" s="3"/>
      <c r="AJ100" s="3"/>
      <c r="AK100" s="3"/>
      <c r="AL100" s="3"/>
      <c r="AM100" s="4"/>
      <c r="AN100" s="10"/>
      <c r="AO100" s="10"/>
      <c r="AP100" s="10"/>
      <c r="AQ100" s="11"/>
      <c r="AR100" s="10"/>
      <c r="AS100" s="3"/>
      <c r="AT100" s="10"/>
      <c r="AU100" s="3"/>
    </row>
    <row r="101" spans="1:47" ht="105" customHeight="1">
      <c r="A101" s="39">
        <v>19</v>
      </c>
      <c r="B101" s="40"/>
      <c r="C101" s="6" t="s">
        <v>151</v>
      </c>
      <c r="D101" s="2"/>
      <c r="E101" s="3"/>
      <c r="F101" s="4"/>
      <c r="G101" s="10"/>
      <c r="H101" s="10"/>
      <c r="I101" s="10"/>
      <c r="J101" s="10"/>
      <c r="K101" s="6" t="s">
        <v>340</v>
      </c>
      <c r="L101" s="42" t="s">
        <v>341</v>
      </c>
      <c r="M101" s="64" t="s">
        <v>342</v>
      </c>
      <c r="N101" s="64" t="s">
        <v>455</v>
      </c>
      <c r="O101" s="48"/>
      <c r="P101" s="48">
        <v>17430</v>
      </c>
      <c r="Q101" s="3"/>
      <c r="R101" s="2"/>
      <c r="S101" s="44"/>
      <c r="T101" s="46" t="s">
        <v>817</v>
      </c>
      <c r="U101" s="2"/>
      <c r="V101" s="3"/>
      <c r="W101" s="4"/>
      <c r="X101" s="5"/>
      <c r="Y101" s="5"/>
      <c r="Z101" s="5"/>
      <c r="AA101" s="5"/>
      <c r="AB101" s="6"/>
      <c r="AC101" s="39"/>
      <c r="AD101" s="7"/>
      <c r="AE101" s="8"/>
      <c r="AF101" s="8"/>
      <c r="AG101" s="9"/>
      <c r="AH101" s="3"/>
      <c r="AI101" s="3"/>
      <c r="AJ101" s="3"/>
      <c r="AK101" s="3"/>
      <c r="AL101" s="3"/>
      <c r="AM101" s="4"/>
      <c r="AN101" s="10"/>
      <c r="AO101" s="10"/>
      <c r="AP101" s="10"/>
      <c r="AQ101" s="11"/>
      <c r="AR101" s="10"/>
      <c r="AS101" s="3"/>
      <c r="AT101" s="10"/>
      <c r="AU101" s="3"/>
    </row>
    <row r="102" spans="1:47" ht="138.75" customHeight="1">
      <c r="A102" s="39">
        <v>20</v>
      </c>
      <c r="B102" s="40" t="s">
        <v>53</v>
      </c>
      <c r="C102" s="6" t="s">
        <v>155</v>
      </c>
      <c r="D102" s="2" t="s">
        <v>156</v>
      </c>
      <c r="E102" s="3" t="s">
        <v>157</v>
      </c>
      <c r="F102" s="4" t="s">
        <v>66</v>
      </c>
      <c r="G102" s="41" t="s">
        <v>158</v>
      </c>
      <c r="H102" s="64" t="s">
        <v>159</v>
      </c>
      <c r="I102" s="64" t="s">
        <v>160</v>
      </c>
      <c r="J102" s="64" t="s">
        <v>160</v>
      </c>
      <c r="K102" s="6"/>
      <c r="L102" s="42"/>
      <c r="M102" s="42"/>
      <c r="N102" s="42"/>
      <c r="O102" s="48">
        <v>125065</v>
      </c>
      <c r="P102" s="48"/>
      <c r="Q102" s="42" t="s">
        <v>285</v>
      </c>
      <c r="R102" s="2" t="s">
        <v>757</v>
      </c>
      <c r="S102" s="44" t="s">
        <v>445</v>
      </c>
      <c r="T102" s="6" t="s">
        <v>155</v>
      </c>
      <c r="U102" s="2" t="s">
        <v>510</v>
      </c>
      <c r="V102" s="3" t="s">
        <v>157</v>
      </c>
      <c r="W102" s="4" t="s">
        <v>66</v>
      </c>
      <c r="X102" s="51" t="s">
        <v>419</v>
      </c>
      <c r="Y102" s="42" t="s">
        <v>160</v>
      </c>
      <c r="Z102" s="42" t="s">
        <v>160</v>
      </c>
      <c r="AA102" s="42" t="s">
        <v>159</v>
      </c>
      <c r="AB102" s="6"/>
      <c r="AC102" s="6"/>
      <c r="AD102" s="7"/>
      <c r="AE102" s="8">
        <v>142566</v>
      </c>
      <c r="AF102" s="8"/>
      <c r="AG102" s="9"/>
      <c r="AH102" s="3" t="s">
        <v>469</v>
      </c>
      <c r="AI102" s="3" t="s">
        <v>470</v>
      </c>
      <c r="AJ102" s="3" t="s">
        <v>470</v>
      </c>
      <c r="AK102" s="3" t="s">
        <v>470</v>
      </c>
      <c r="AL102" s="3" t="s">
        <v>471</v>
      </c>
      <c r="AM102" s="4" t="s">
        <v>441</v>
      </c>
      <c r="AN102" s="10"/>
      <c r="AO102" s="10"/>
      <c r="AP102" s="10"/>
      <c r="AQ102" s="11"/>
      <c r="AR102" s="10"/>
      <c r="AS102" s="3" t="s">
        <v>441</v>
      </c>
      <c r="AT102" s="10"/>
      <c r="AU102" s="3" t="s">
        <v>472</v>
      </c>
    </row>
    <row r="103" spans="1:47" ht="125.25" customHeight="1">
      <c r="A103" s="39">
        <v>20</v>
      </c>
      <c r="B103" s="40"/>
      <c r="C103" s="6" t="s">
        <v>155</v>
      </c>
      <c r="D103" s="2"/>
      <c r="E103" s="3"/>
      <c r="F103" s="4"/>
      <c r="G103" s="10"/>
      <c r="H103" s="10"/>
      <c r="I103" s="10"/>
      <c r="J103" s="10"/>
      <c r="K103" s="6" t="s">
        <v>343</v>
      </c>
      <c r="L103" s="42" t="s">
        <v>344</v>
      </c>
      <c r="M103" s="7" t="s">
        <v>345</v>
      </c>
      <c r="N103" s="7" t="s">
        <v>456</v>
      </c>
      <c r="O103" s="48"/>
      <c r="P103" s="48">
        <v>3259</v>
      </c>
      <c r="Q103" s="3"/>
      <c r="R103" s="2"/>
      <c r="S103" s="44"/>
      <c r="T103" s="6" t="s">
        <v>155</v>
      </c>
      <c r="U103" s="2"/>
      <c r="V103" s="3"/>
      <c r="W103" s="4"/>
      <c r="X103" s="5"/>
      <c r="Y103" s="5"/>
      <c r="Z103" s="5"/>
      <c r="AA103" s="5"/>
      <c r="AB103" s="6" t="s">
        <v>688</v>
      </c>
      <c r="AC103" s="6" t="s">
        <v>689</v>
      </c>
      <c r="AD103" s="50" t="s">
        <v>840</v>
      </c>
      <c r="AE103" s="8"/>
      <c r="AF103" s="8">
        <v>3444</v>
      </c>
      <c r="AG103" s="9"/>
      <c r="AH103" s="3"/>
      <c r="AI103" s="3"/>
      <c r="AJ103" s="3"/>
      <c r="AK103" s="3"/>
      <c r="AL103" s="3"/>
      <c r="AM103" s="4"/>
      <c r="AN103" s="10"/>
      <c r="AO103" s="10"/>
      <c r="AP103" s="10"/>
      <c r="AQ103" s="11"/>
      <c r="AR103" s="10"/>
      <c r="AS103" s="3"/>
      <c r="AT103" s="10"/>
      <c r="AU103" s="3" t="s">
        <v>472</v>
      </c>
    </row>
    <row r="104" spans="1:47" ht="105" customHeight="1">
      <c r="A104" s="39">
        <v>20</v>
      </c>
      <c r="B104" s="40"/>
      <c r="C104" s="6" t="s">
        <v>155</v>
      </c>
      <c r="D104" s="2"/>
      <c r="E104" s="3"/>
      <c r="F104" s="4"/>
      <c r="G104" s="10"/>
      <c r="H104" s="10"/>
      <c r="I104" s="10"/>
      <c r="J104" s="10"/>
      <c r="K104" s="6" t="s">
        <v>346</v>
      </c>
      <c r="L104" s="42" t="s">
        <v>295</v>
      </c>
      <c r="M104" s="64" t="s">
        <v>296</v>
      </c>
      <c r="N104" s="64" t="s">
        <v>296</v>
      </c>
      <c r="O104" s="48"/>
      <c r="P104" s="48">
        <v>24869</v>
      </c>
      <c r="Q104" s="3"/>
      <c r="R104" s="2"/>
      <c r="S104" s="44"/>
      <c r="T104" s="6" t="s">
        <v>155</v>
      </c>
      <c r="U104" s="2"/>
      <c r="V104" s="3"/>
      <c r="W104" s="4"/>
      <c r="X104" s="5"/>
      <c r="Y104" s="5"/>
      <c r="Z104" s="5"/>
      <c r="AA104" s="5"/>
      <c r="AB104" s="6" t="s">
        <v>764</v>
      </c>
      <c r="AC104" s="6" t="s">
        <v>690</v>
      </c>
      <c r="AD104" s="50" t="s">
        <v>772</v>
      </c>
      <c r="AE104" s="8"/>
      <c r="AF104" s="8">
        <v>62007</v>
      </c>
      <c r="AG104" s="9"/>
      <c r="AH104" s="3"/>
      <c r="AI104" s="3"/>
      <c r="AJ104" s="3"/>
      <c r="AK104" s="3"/>
      <c r="AL104" s="3"/>
      <c r="AM104" s="4"/>
      <c r="AN104" s="10"/>
      <c r="AO104" s="10"/>
      <c r="AP104" s="10"/>
      <c r="AQ104" s="11"/>
      <c r="AR104" s="10"/>
      <c r="AS104" s="3"/>
      <c r="AT104" s="10"/>
      <c r="AU104" s="3" t="s">
        <v>472</v>
      </c>
    </row>
    <row r="105" spans="1:47" ht="105" customHeight="1">
      <c r="A105" s="39">
        <v>20</v>
      </c>
      <c r="B105" s="40"/>
      <c r="C105" s="6" t="s">
        <v>155</v>
      </c>
      <c r="D105" s="2"/>
      <c r="E105" s="3"/>
      <c r="F105" s="4"/>
      <c r="G105" s="41"/>
      <c r="H105" s="41"/>
      <c r="I105" s="41"/>
      <c r="J105" s="41"/>
      <c r="K105" s="6" t="s">
        <v>347</v>
      </c>
      <c r="L105" s="42" t="s">
        <v>298</v>
      </c>
      <c r="M105" s="64" t="s">
        <v>348</v>
      </c>
      <c r="N105" s="64" t="s">
        <v>348</v>
      </c>
      <c r="O105" s="48"/>
      <c r="P105" s="48">
        <v>6510</v>
      </c>
      <c r="Q105" s="51"/>
      <c r="R105" s="2"/>
      <c r="S105" s="44"/>
      <c r="T105" s="46" t="s">
        <v>818</v>
      </c>
      <c r="U105" s="2"/>
      <c r="V105" s="3"/>
      <c r="W105" s="4"/>
      <c r="X105" s="51"/>
      <c r="Y105" s="51"/>
      <c r="Z105" s="51"/>
      <c r="AA105" s="51"/>
      <c r="AB105" s="6"/>
      <c r="AC105" s="6"/>
      <c r="AD105" s="7"/>
      <c r="AE105" s="8"/>
      <c r="AF105" s="8"/>
      <c r="AG105" s="9"/>
      <c r="AH105" s="3"/>
      <c r="AI105" s="3"/>
      <c r="AJ105" s="3"/>
      <c r="AK105" s="3"/>
      <c r="AL105" s="3"/>
      <c r="AM105" s="4"/>
      <c r="AN105" s="10"/>
      <c r="AO105" s="10"/>
      <c r="AP105" s="10"/>
      <c r="AQ105" s="11"/>
      <c r="AR105" s="10"/>
      <c r="AS105" s="3"/>
      <c r="AT105" s="10"/>
      <c r="AU105" s="3"/>
    </row>
    <row r="106" spans="1:47" ht="105" customHeight="1">
      <c r="A106" s="39">
        <v>20</v>
      </c>
      <c r="B106" s="40"/>
      <c r="C106" s="6" t="s">
        <v>155</v>
      </c>
      <c r="D106" s="2"/>
      <c r="E106" s="3"/>
      <c r="F106" s="4"/>
      <c r="G106" s="10"/>
      <c r="H106" s="10"/>
      <c r="I106" s="10"/>
      <c r="J106" s="10"/>
      <c r="K106" s="6" t="s">
        <v>349</v>
      </c>
      <c r="L106" s="42" t="s">
        <v>350</v>
      </c>
      <c r="M106" s="7" t="s">
        <v>351</v>
      </c>
      <c r="N106" s="7" t="s">
        <v>457</v>
      </c>
      <c r="O106" s="48"/>
      <c r="P106" s="48">
        <v>34556</v>
      </c>
      <c r="Q106" s="3"/>
      <c r="R106" s="2"/>
      <c r="S106" s="44"/>
      <c r="T106" s="6" t="s">
        <v>155</v>
      </c>
      <c r="U106" s="2"/>
      <c r="V106" s="3"/>
      <c r="W106" s="4"/>
      <c r="X106" s="5"/>
      <c r="Y106" s="5"/>
      <c r="Z106" s="5"/>
      <c r="AA106" s="5"/>
      <c r="AB106" s="6" t="s">
        <v>771</v>
      </c>
      <c r="AC106" s="6" t="s">
        <v>691</v>
      </c>
      <c r="AD106" s="71" t="s">
        <v>830</v>
      </c>
      <c r="AE106" s="8"/>
      <c r="AF106" s="8">
        <v>39722</v>
      </c>
      <c r="AG106" s="9"/>
      <c r="AH106" s="3"/>
      <c r="AI106" s="3"/>
      <c r="AJ106" s="3"/>
      <c r="AK106" s="3"/>
      <c r="AL106" s="3"/>
      <c r="AM106" s="4"/>
      <c r="AN106" s="10"/>
      <c r="AO106" s="10"/>
      <c r="AP106" s="10"/>
      <c r="AQ106" s="11"/>
      <c r="AR106" s="10"/>
      <c r="AS106" s="3"/>
      <c r="AT106" s="10"/>
      <c r="AU106" s="3" t="s">
        <v>472</v>
      </c>
    </row>
    <row r="107" spans="1:47" ht="105" customHeight="1">
      <c r="A107" s="39">
        <v>20</v>
      </c>
      <c r="B107" s="40"/>
      <c r="C107" s="6" t="s">
        <v>155</v>
      </c>
      <c r="D107" s="2"/>
      <c r="E107" s="3"/>
      <c r="F107" s="4"/>
      <c r="G107" s="10"/>
      <c r="H107" s="10"/>
      <c r="I107" s="10"/>
      <c r="J107" s="10"/>
      <c r="K107" s="6" t="s">
        <v>352</v>
      </c>
      <c r="L107" s="42" t="s">
        <v>352</v>
      </c>
      <c r="M107" s="7" t="s">
        <v>682</v>
      </c>
      <c r="N107" s="7" t="s">
        <v>683</v>
      </c>
      <c r="O107" s="48"/>
      <c r="P107" s="48">
        <v>2959</v>
      </c>
      <c r="Q107" s="3"/>
      <c r="R107" s="2"/>
      <c r="S107" s="44"/>
      <c r="T107" s="46" t="s">
        <v>818</v>
      </c>
      <c r="U107" s="2"/>
      <c r="V107" s="3"/>
      <c r="W107" s="4"/>
      <c r="X107" s="5"/>
      <c r="Y107" s="5"/>
      <c r="Z107" s="5"/>
      <c r="AA107" s="5"/>
      <c r="AB107" s="6"/>
      <c r="AC107" s="6"/>
      <c r="AD107" s="7"/>
      <c r="AE107" s="8"/>
      <c r="AF107" s="8"/>
      <c r="AG107" s="9"/>
      <c r="AH107" s="3"/>
      <c r="AI107" s="3"/>
      <c r="AJ107" s="3"/>
      <c r="AK107" s="3"/>
      <c r="AL107" s="3"/>
      <c r="AM107" s="4"/>
      <c r="AN107" s="10"/>
      <c r="AO107" s="10"/>
      <c r="AP107" s="10"/>
      <c r="AQ107" s="11"/>
      <c r="AR107" s="10"/>
      <c r="AS107" s="3"/>
      <c r="AT107" s="10"/>
      <c r="AU107" s="3"/>
    </row>
    <row r="108" spans="1:47" ht="105" customHeight="1">
      <c r="A108" s="39">
        <v>20</v>
      </c>
      <c r="B108" s="40"/>
      <c r="C108" s="6" t="s">
        <v>155</v>
      </c>
      <c r="D108" s="2"/>
      <c r="E108" s="65"/>
      <c r="F108" s="4"/>
      <c r="G108" s="41"/>
      <c r="H108" s="41"/>
      <c r="I108" s="41"/>
      <c r="J108" s="41"/>
      <c r="K108" s="6" t="s">
        <v>303</v>
      </c>
      <c r="L108" s="42" t="s">
        <v>304</v>
      </c>
      <c r="M108" s="7" t="s">
        <v>684</v>
      </c>
      <c r="N108" s="7" t="s">
        <v>684</v>
      </c>
      <c r="O108" s="48"/>
      <c r="P108" s="48">
        <v>16865</v>
      </c>
      <c r="Q108" s="51"/>
      <c r="R108" s="2"/>
      <c r="S108" s="44"/>
      <c r="T108" s="46" t="s">
        <v>818</v>
      </c>
      <c r="U108" s="2"/>
      <c r="V108" s="65"/>
      <c r="W108" s="4"/>
      <c r="X108" s="51"/>
      <c r="Y108" s="51"/>
      <c r="Z108" s="51"/>
      <c r="AA108" s="51"/>
      <c r="AB108" s="6"/>
      <c r="AC108" s="6"/>
      <c r="AD108" s="7"/>
      <c r="AE108" s="8"/>
      <c r="AF108" s="8"/>
      <c r="AG108" s="9"/>
      <c r="AH108" s="3"/>
      <c r="AI108" s="3"/>
      <c r="AJ108" s="3"/>
      <c r="AK108" s="3"/>
      <c r="AL108" s="3"/>
      <c r="AM108" s="4"/>
      <c r="AN108" s="10"/>
      <c r="AO108" s="10"/>
      <c r="AP108" s="10"/>
      <c r="AQ108" s="11"/>
      <c r="AR108" s="10"/>
      <c r="AS108" s="3"/>
      <c r="AT108" s="10"/>
      <c r="AU108" s="3"/>
    </row>
    <row r="109" spans="1:47" ht="105" customHeight="1">
      <c r="A109" s="39">
        <v>20</v>
      </c>
      <c r="B109" s="40"/>
      <c r="C109" s="6" t="s">
        <v>155</v>
      </c>
      <c r="D109" s="2"/>
      <c r="E109" s="3"/>
      <c r="F109" s="4"/>
      <c r="G109" s="10"/>
      <c r="H109" s="10"/>
      <c r="I109" s="10"/>
      <c r="J109" s="10"/>
      <c r="K109" s="6" t="s">
        <v>353</v>
      </c>
      <c r="L109" s="42" t="s">
        <v>354</v>
      </c>
      <c r="M109" s="7" t="s">
        <v>685</v>
      </c>
      <c r="N109" s="7" t="s">
        <v>685</v>
      </c>
      <c r="O109" s="48"/>
      <c r="P109" s="48">
        <v>30085</v>
      </c>
      <c r="Q109" s="3"/>
      <c r="R109" s="2"/>
      <c r="S109" s="44"/>
      <c r="T109" s="6" t="s">
        <v>155</v>
      </c>
      <c r="U109" s="2"/>
      <c r="V109" s="3"/>
      <c r="W109" s="4"/>
      <c r="X109" s="5"/>
      <c r="Y109" s="5"/>
      <c r="Z109" s="5"/>
      <c r="AA109" s="5"/>
      <c r="AB109" s="6" t="s">
        <v>692</v>
      </c>
      <c r="AC109" s="6" t="s">
        <v>693</v>
      </c>
      <c r="AD109" s="7" t="s">
        <v>694</v>
      </c>
      <c r="AE109" s="8"/>
      <c r="AF109" s="8">
        <v>31187</v>
      </c>
      <c r="AG109" s="9"/>
      <c r="AH109" s="3"/>
      <c r="AI109" s="3"/>
      <c r="AJ109" s="3"/>
      <c r="AK109" s="3"/>
      <c r="AL109" s="3"/>
      <c r="AM109" s="4"/>
      <c r="AN109" s="10"/>
      <c r="AO109" s="10"/>
      <c r="AP109" s="10"/>
      <c r="AQ109" s="11"/>
      <c r="AR109" s="10"/>
      <c r="AS109" s="3"/>
      <c r="AT109" s="10"/>
      <c r="AU109" s="3" t="s">
        <v>472</v>
      </c>
    </row>
    <row r="110" spans="1:47" ht="105" customHeight="1">
      <c r="A110" s="39">
        <v>20</v>
      </c>
      <c r="B110" s="40"/>
      <c r="C110" s="6" t="s">
        <v>155</v>
      </c>
      <c r="D110" s="2"/>
      <c r="E110" s="3"/>
      <c r="F110" s="4"/>
      <c r="G110" s="10"/>
      <c r="H110" s="10"/>
      <c r="I110" s="10"/>
      <c r="J110" s="10"/>
      <c r="K110" s="6" t="s">
        <v>355</v>
      </c>
      <c r="L110" s="42" t="s">
        <v>354</v>
      </c>
      <c r="M110" s="7" t="s">
        <v>686</v>
      </c>
      <c r="N110" s="7" t="s">
        <v>687</v>
      </c>
      <c r="O110" s="48"/>
      <c r="P110" s="48">
        <v>5484</v>
      </c>
      <c r="Q110" s="3"/>
      <c r="R110" s="2"/>
      <c r="S110" s="44"/>
      <c r="T110" s="6" t="s">
        <v>155</v>
      </c>
      <c r="U110" s="2"/>
      <c r="V110" s="3"/>
      <c r="W110" s="4"/>
      <c r="X110" s="5"/>
      <c r="Y110" s="5"/>
      <c r="Z110" s="5"/>
      <c r="AA110" s="5"/>
      <c r="AB110" s="6" t="s">
        <v>823</v>
      </c>
      <c r="AC110" s="6" t="s">
        <v>693</v>
      </c>
      <c r="AD110" s="7" t="s">
        <v>695</v>
      </c>
      <c r="AE110" s="8"/>
      <c r="AF110" s="8">
        <v>5576</v>
      </c>
      <c r="AG110" s="9"/>
      <c r="AH110" s="3"/>
      <c r="AI110" s="3"/>
      <c r="AJ110" s="3"/>
      <c r="AK110" s="3"/>
      <c r="AL110" s="3"/>
      <c r="AM110" s="4"/>
      <c r="AN110" s="10"/>
      <c r="AO110" s="10"/>
      <c r="AP110" s="10"/>
      <c r="AQ110" s="11"/>
      <c r="AR110" s="10"/>
      <c r="AS110" s="3"/>
      <c r="AT110" s="10"/>
      <c r="AU110" s="3" t="s">
        <v>472</v>
      </c>
    </row>
    <row r="111" spans="1:47" ht="105" customHeight="1">
      <c r="A111" s="39">
        <v>20</v>
      </c>
      <c r="B111" s="40"/>
      <c r="C111" s="6" t="s">
        <v>155</v>
      </c>
      <c r="D111" s="2"/>
      <c r="E111" s="3"/>
      <c r="F111" s="4"/>
      <c r="G111" s="10"/>
      <c r="H111" s="10"/>
      <c r="I111" s="10"/>
      <c r="J111" s="10"/>
      <c r="K111" s="6" t="s">
        <v>356</v>
      </c>
      <c r="L111" s="42" t="s">
        <v>357</v>
      </c>
      <c r="M111" s="7" t="s">
        <v>358</v>
      </c>
      <c r="N111" s="7" t="s">
        <v>358</v>
      </c>
      <c r="O111" s="48"/>
      <c r="P111" s="48">
        <v>478</v>
      </c>
      <c r="Q111" s="3"/>
      <c r="R111" s="2"/>
      <c r="S111" s="44"/>
      <c r="T111" s="6" t="s">
        <v>155</v>
      </c>
      <c r="U111" s="2"/>
      <c r="V111" s="3"/>
      <c r="W111" s="4"/>
      <c r="X111" s="5"/>
      <c r="Y111" s="5"/>
      <c r="Z111" s="5"/>
      <c r="AA111" s="5"/>
      <c r="AB111" s="6" t="s">
        <v>770</v>
      </c>
      <c r="AC111" s="6" t="s">
        <v>696</v>
      </c>
      <c r="AD111" s="7" t="s">
        <v>358</v>
      </c>
      <c r="AE111" s="8"/>
      <c r="AF111" s="8">
        <v>630</v>
      </c>
      <c r="AG111" s="9"/>
      <c r="AH111" s="3"/>
      <c r="AI111" s="3"/>
      <c r="AJ111" s="3"/>
      <c r="AK111" s="3"/>
      <c r="AL111" s="3"/>
      <c r="AM111" s="4"/>
      <c r="AN111" s="10"/>
      <c r="AO111" s="10"/>
      <c r="AP111" s="10"/>
      <c r="AQ111" s="11"/>
      <c r="AR111" s="10"/>
      <c r="AS111" s="3"/>
      <c r="AT111" s="10"/>
      <c r="AU111" s="3" t="s">
        <v>472</v>
      </c>
    </row>
    <row r="112" spans="1:47" ht="109.5" customHeight="1">
      <c r="A112" s="39">
        <v>702</v>
      </c>
      <c r="B112" s="40" t="s">
        <v>53</v>
      </c>
      <c r="C112" s="6" t="s">
        <v>161</v>
      </c>
      <c r="D112" s="2" t="s">
        <v>156</v>
      </c>
      <c r="E112" s="3" t="s">
        <v>126</v>
      </c>
      <c r="F112" s="4" t="s">
        <v>76</v>
      </c>
      <c r="G112" s="10" t="s">
        <v>162</v>
      </c>
      <c r="H112" s="10" t="s">
        <v>163</v>
      </c>
      <c r="I112" s="10" t="s">
        <v>163</v>
      </c>
      <c r="J112" s="10" t="s">
        <v>163</v>
      </c>
      <c r="K112" s="6"/>
      <c r="L112" s="42"/>
      <c r="M112" s="42"/>
      <c r="N112" s="42"/>
      <c r="O112" s="48">
        <v>7939</v>
      </c>
      <c r="P112" s="48"/>
      <c r="Q112" s="3" t="s">
        <v>458</v>
      </c>
      <c r="R112" s="2" t="s">
        <v>792</v>
      </c>
      <c r="S112" s="44" t="s">
        <v>445</v>
      </c>
      <c r="T112" s="6"/>
      <c r="U112" s="2"/>
      <c r="V112" s="3"/>
      <c r="W112" s="4"/>
      <c r="X112" s="5"/>
      <c r="Y112" s="5"/>
      <c r="Z112" s="5"/>
      <c r="AA112" s="5"/>
      <c r="AB112" s="6"/>
      <c r="AC112" s="6"/>
      <c r="AD112" s="7"/>
      <c r="AE112" s="8"/>
      <c r="AF112" s="8"/>
      <c r="AG112" s="9"/>
      <c r="AH112" s="3"/>
      <c r="AI112" s="3"/>
      <c r="AJ112" s="3"/>
      <c r="AK112" s="3"/>
      <c r="AL112" s="3"/>
      <c r="AM112" s="4"/>
      <c r="AN112" s="10"/>
      <c r="AO112" s="10"/>
      <c r="AP112" s="10"/>
      <c r="AQ112" s="11"/>
      <c r="AR112" s="10"/>
      <c r="AS112" s="3"/>
      <c r="AT112" s="10"/>
      <c r="AU112" s="3"/>
    </row>
    <row r="113" spans="1:47" ht="105" customHeight="1">
      <c r="A113" s="39">
        <v>702</v>
      </c>
      <c r="B113" s="40"/>
      <c r="C113" s="6" t="s">
        <v>161</v>
      </c>
      <c r="D113" s="2"/>
      <c r="E113" s="3"/>
      <c r="F113" s="4"/>
      <c r="G113" s="10"/>
      <c r="H113" s="10"/>
      <c r="I113" s="10"/>
      <c r="J113" s="10"/>
      <c r="K113" s="6" t="s">
        <v>359</v>
      </c>
      <c r="L113" s="42" t="s">
        <v>308</v>
      </c>
      <c r="M113" s="7" t="s">
        <v>697</v>
      </c>
      <c r="N113" s="7" t="s">
        <v>698</v>
      </c>
      <c r="O113" s="48"/>
      <c r="P113" s="48">
        <v>7939</v>
      </c>
      <c r="Q113" s="3"/>
      <c r="R113" s="2"/>
      <c r="S113" s="44"/>
      <c r="T113" s="46" t="s">
        <v>833</v>
      </c>
      <c r="U113" s="2"/>
      <c r="V113" s="3"/>
      <c r="W113" s="4"/>
      <c r="X113" s="5"/>
      <c r="Y113" s="5"/>
      <c r="Z113" s="5"/>
      <c r="AA113" s="5"/>
      <c r="AB113" s="10"/>
      <c r="AC113" s="6"/>
      <c r="AD113" s="7"/>
      <c r="AE113" s="8"/>
      <c r="AF113" s="8"/>
      <c r="AG113" s="9"/>
      <c r="AH113" s="3"/>
      <c r="AI113" s="3"/>
      <c r="AJ113" s="3"/>
      <c r="AK113" s="3"/>
      <c r="AL113" s="3"/>
      <c r="AM113" s="4"/>
      <c r="AN113" s="10"/>
      <c r="AO113" s="10"/>
      <c r="AP113" s="10"/>
      <c r="AQ113" s="11"/>
      <c r="AR113" s="10"/>
      <c r="AS113" s="3"/>
      <c r="AT113" s="10"/>
      <c r="AU113" s="3"/>
    </row>
    <row r="114" spans="1:47" ht="158.25" customHeight="1">
      <c r="A114" s="39">
        <v>21</v>
      </c>
      <c r="B114" s="40" t="s">
        <v>53</v>
      </c>
      <c r="C114" s="6" t="s">
        <v>164</v>
      </c>
      <c r="D114" s="2" t="s">
        <v>165</v>
      </c>
      <c r="E114" s="3" t="s">
        <v>166</v>
      </c>
      <c r="F114" s="4" t="s">
        <v>66</v>
      </c>
      <c r="G114" s="10" t="s">
        <v>136</v>
      </c>
      <c r="H114" s="10" t="s">
        <v>699</v>
      </c>
      <c r="I114" s="10" t="s">
        <v>699</v>
      </c>
      <c r="J114" s="10" t="s">
        <v>699</v>
      </c>
      <c r="K114" s="6"/>
      <c r="L114" s="42"/>
      <c r="M114" s="42"/>
      <c r="N114" s="42"/>
      <c r="O114" s="48">
        <v>11636</v>
      </c>
      <c r="P114" s="48"/>
      <c r="Q114" s="59" t="s">
        <v>700</v>
      </c>
      <c r="R114" s="2" t="s">
        <v>758</v>
      </c>
      <c r="S114" s="44" t="s">
        <v>445</v>
      </c>
      <c r="T114" s="6" t="s">
        <v>164</v>
      </c>
      <c r="U114" s="2" t="s">
        <v>511</v>
      </c>
      <c r="V114" s="3" t="s">
        <v>153</v>
      </c>
      <c r="W114" s="4" t="s">
        <v>66</v>
      </c>
      <c r="X114" s="5" t="s">
        <v>310</v>
      </c>
      <c r="Y114" s="5" t="s">
        <v>701</v>
      </c>
      <c r="Z114" s="5" t="s">
        <v>701</v>
      </c>
      <c r="AA114" s="5" t="s">
        <v>701</v>
      </c>
      <c r="AB114" s="6"/>
      <c r="AC114" s="6"/>
      <c r="AD114" s="7"/>
      <c r="AE114" s="8">
        <v>16620</v>
      </c>
      <c r="AF114" s="8"/>
      <c r="AG114" s="9"/>
      <c r="AH114" s="3" t="s">
        <v>469</v>
      </c>
      <c r="AI114" s="3" t="s">
        <v>470</v>
      </c>
      <c r="AJ114" s="3" t="s">
        <v>470</v>
      </c>
      <c r="AK114" s="3" t="s">
        <v>470</v>
      </c>
      <c r="AL114" s="3" t="s">
        <v>471</v>
      </c>
      <c r="AM114" s="4" t="s">
        <v>441</v>
      </c>
      <c r="AN114" s="10"/>
      <c r="AO114" s="10"/>
      <c r="AP114" s="10"/>
      <c r="AQ114" s="11"/>
      <c r="AR114" s="10"/>
      <c r="AS114" s="3" t="s">
        <v>441</v>
      </c>
      <c r="AT114" s="10"/>
      <c r="AU114" s="3" t="s">
        <v>472</v>
      </c>
    </row>
    <row r="115" spans="1:47" ht="145.5" customHeight="1">
      <c r="A115" s="39">
        <v>21</v>
      </c>
      <c r="B115" s="40"/>
      <c r="C115" s="6" t="s">
        <v>164</v>
      </c>
      <c r="D115" s="2"/>
      <c r="E115" s="3"/>
      <c r="F115" s="4"/>
      <c r="G115" s="10"/>
      <c r="H115" s="10"/>
      <c r="I115" s="10"/>
      <c r="J115" s="10"/>
      <c r="K115" s="6" t="s">
        <v>360</v>
      </c>
      <c r="L115" s="64" t="s">
        <v>310</v>
      </c>
      <c r="M115" s="41" t="s">
        <v>702</v>
      </c>
      <c r="N115" s="41" t="s">
        <v>702</v>
      </c>
      <c r="O115" s="48"/>
      <c r="P115" s="48">
        <v>10621</v>
      </c>
      <c r="Q115" s="3"/>
      <c r="R115" s="2"/>
      <c r="S115" s="44"/>
      <c r="T115" s="6" t="s">
        <v>164</v>
      </c>
      <c r="U115" s="2"/>
      <c r="V115" s="3"/>
      <c r="W115" s="4"/>
      <c r="X115" s="5"/>
      <c r="Y115" s="5"/>
      <c r="Z115" s="5"/>
      <c r="AA115" s="5"/>
      <c r="AB115" s="6" t="s">
        <v>831</v>
      </c>
      <c r="AC115" s="39" t="s">
        <v>310</v>
      </c>
      <c r="AD115" s="51" t="s">
        <v>711</v>
      </c>
      <c r="AE115" s="8"/>
      <c r="AF115" s="8">
        <v>9691</v>
      </c>
      <c r="AG115" s="9"/>
      <c r="AH115" s="3"/>
      <c r="AI115" s="3"/>
      <c r="AJ115" s="3"/>
      <c r="AK115" s="3"/>
      <c r="AL115" s="3"/>
      <c r="AM115" s="4"/>
      <c r="AN115" s="10"/>
      <c r="AO115" s="10"/>
      <c r="AP115" s="10"/>
      <c r="AQ115" s="11"/>
      <c r="AR115" s="10"/>
      <c r="AS115" s="3"/>
      <c r="AT115" s="10"/>
      <c r="AU115" s="3" t="s">
        <v>472</v>
      </c>
    </row>
    <row r="116" spans="1:47" ht="105" customHeight="1">
      <c r="A116" s="39">
        <v>21</v>
      </c>
      <c r="B116" s="40"/>
      <c r="C116" s="6" t="s">
        <v>164</v>
      </c>
      <c r="D116" s="2"/>
      <c r="E116" s="3"/>
      <c r="F116" s="4"/>
      <c r="G116" s="10"/>
      <c r="H116" s="10"/>
      <c r="I116" s="10"/>
      <c r="J116" s="10"/>
      <c r="K116" s="6" t="s">
        <v>361</v>
      </c>
      <c r="L116" s="64" t="s">
        <v>362</v>
      </c>
      <c r="M116" s="41" t="s">
        <v>363</v>
      </c>
      <c r="N116" s="41" t="s">
        <v>363</v>
      </c>
      <c r="O116" s="48"/>
      <c r="P116" s="48">
        <v>1015</v>
      </c>
      <c r="Q116" s="3"/>
      <c r="R116" s="2"/>
      <c r="S116" s="44"/>
      <c r="T116" s="6" t="s">
        <v>164</v>
      </c>
      <c r="U116" s="2"/>
      <c r="V116" s="3"/>
      <c r="W116" s="4"/>
      <c r="X116" s="5"/>
      <c r="Y116" s="5"/>
      <c r="Z116" s="5"/>
      <c r="AA116" s="5"/>
      <c r="AB116" s="6" t="s">
        <v>832</v>
      </c>
      <c r="AC116" s="39" t="s">
        <v>436</v>
      </c>
      <c r="AD116" s="7" t="s">
        <v>523</v>
      </c>
      <c r="AE116" s="8"/>
      <c r="AF116" s="8">
        <v>6929</v>
      </c>
      <c r="AG116" s="9"/>
      <c r="AH116" s="3"/>
      <c r="AI116" s="3"/>
      <c r="AJ116" s="3"/>
      <c r="AK116" s="3"/>
      <c r="AL116" s="3"/>
      <c r="AM116" s="4"/>
      <c r="AN116" s="10"/>
      <c r="AO116" s="10"/>
      <c r="AP116" s="10"/>
      <c r="AQ116" s="11"/>
      <c r="AR116" s="10"/>
      <c r="AS116" s="3"/>
      <c r="AT116" s="10"/>
      <c r="AU116" s="3" t="s">
        <v>472</v>
      </c>
    </row>
    <row r="117" spans="1:47" ht="135" customHeight="1">
      <c r="A117" s="39">
        <v>22</v>
      </c>
      <c r="B117" s="40" t="s">
        <v>53</v>
      </c>
      <c r="C117" s="6" t="s">
        <v>167</v>
      </c>
      <c r="D117" s="2" t="s">
        <v>168</v>
      </c>
      <c r="E117" s="3" t="s">
        <v>153</v>
      </c>
      <c r="F117" s="4" t="s">
        <v>66</v>
      </c>
      <c r="G117" s="10" t="s">
        <v>141</v>
      </c>
      <c r="H117" s="10" t="s">
        <v>703</v>
      </c>
      <c r="I117" s="10" t="s">
        <v>703</v>
      </c>
      <c r="J117" s="10" t="s">
        <v>703</v>
      </c>
      <c r="K117" s="6"/>
      <c r="L117" s="42"/>
      <c r="M117" s="42"/>
      <c r="N117" s="42"/>
      <c r="O117" s="48">
        <v>8014</v>
      </c>
      <c r="P117" s="48"/>
      <c r="Q117" s="5" t="s">
        <v>169</v>
      </c>
      <c r="R117" s="70" t="s">
        <v>522</v>
      </c>
      <c r="S117" s="44" t="s">
        <v>445</v>
      </c>
      <c r="T117" s="6" t="s">
        <v>167</v>
      </c>
      <c r="U117" s="2" t="s">
        <v>516</v>
      </c>
      <c r="V117" s="3" t="s">
        <v>153</v>
      </c>
      <c r="W117" s="4" t="s">
        <v>66</v>
      </c>
      <c r="X117" s="5" t="s">
        <v>141</v>
      </c>
      <c r="Y117" s="5" t="s">
        <v>169</v>
      </c>
      <c r="Z117" s="5" t="s">
        <v>169</v>
      </c>
      <c r="AA117" s="5" t="s">
        <v>169</v>
      </c>
      <c r="AB117" s="6"/>
      <c r="AC117" s="6"/>
      <c r="AD117" s="7"/>
      <c r="AE117" s="8">
        <v>8439</v>
      </c>
      <c r="AF117" s="8"/>
      <c r="AG117" s="9"/>
      <c r="AH117" s="3" t="s">
        <v>469</v>
      </c>
      <c r="AI117" s="3" t="s">
        <v>470</v>
      </c>
      <c r="AJ117" s="3" t="s">
        <v>470</v>
      </c>
      <c r="AK117" s="3" t="s">
        <v>470</v>
      </c>
      <c r="AL117" s="3" t="s">
        <v>471</v>
      </c>
      <c r="AM117" s="4" t="s">
        <v>441</v>
      </c>
      <c r="AN117" s="10"/>
      <c r="AO117" s="10"/>
      <c r="AP117" s="10"/>
      <c r="AQ117" s="11"/>
      <c r="AR117" s="10"/>
      <c r="AS117" s="3" t="s">
        <v>441</v>
      </c>
      <c r="AT117" s="10"/>
      <c r="AU117" s="3" t="s">
        <v>472</v>
      </c>
    </row>
    <row r="118" spans="1:47" ht="105" customHeight="1">
      <c r="A118" s="39">
        <v>22</v>
      </c>
      <c r="B118" s="40"/>
      <c r="C118" s="6" t="s">
        <v>167</v>
      </c>
      <c r="D118" s="2"/>
      <c r="E118" s="3"/>
      <c r="F118" s="4"/>
      <c r="G118" s="10"/>
      <c r="H118" s="10"/>
      <c r="I118" s="10"/>
      <c r="J118" s="10"/>
      <c r="K118" s="6" t="s">
        <v>314</v>
      </c>
      <c r="L118" s="42" t="s">
        <v>315</v>
      </c>
      <c r="M118" s="42" t="s">
        <v>364</v>
      </c>
      <c r="N118" s="42" t="s">
        <v>459</v>
      </c>
      <c r="O118" s="48"/>
      <c r="P118" s="48">
        <v>2477</v>
      </c>
      <c r="Q118" s="3"/>
      <c r="R118" s="2"/>
      <c r="S118" s="44"/>
      <c r="T118" s="6" t="s">
        <v>167</v>
      </c>
      <c r="U118" s="2"/>
      <c r="V118" s="3"/>
      <c r="W118" s="4"/>
      <c r="X118" s="5"/>
      <c r="Y118" s="5"/>
      <c r="Z118" s="5"/>
      <c r="AA118" s="5"/>
      <c r="AB118" s="6" t="s">
        <v>769</v>
      </c>
      <c r="AC118" s="6" t="s">
        <v>595</v>
      </c>
      <c r="AD118" s="50" t="s">
        <v>838</v>
      </c>
      <c r="AE118" s="8"/>
      <c r="AF118" s="8">
        <v>2853</v>
      </c>
      <c r="AG118" s="9"/>
      <c r="AH118" s="3"/>
      <c r="AI118" s="3"/>
      <c r="AJ118" s="3"/>
      <c r="AK118" s="3"/>
      <c r="AL118" s="3"/>
      <c r="AM118" s="4"/>
      <c r="AN118" s="10"/>
      <c r="AO118" s="10"/>
      <c r="AP118" s="10"/>
      <c r="AQ118" s="11"/>
      <c r="AR118" s="10"/>
      <c r="AS118" s="3"/>
      <c r="AT118" s="10"/>
      <c r="AU118" s="3" t="s">
        <v>472</v>
      </c>
    </row>
    <row r="119" spans="1:47" ht="105" customHeight="1">
      <c r="A119" s="39">
        <v>22</v>
      </c>
      <c r="B119" s="40"/>
      <c r="C119" s="6" t="s">
        <v>167</v>
      </c>
      <c r="D119" s="2"/>
      <c r="E119" s="3"/>
      <c r="F119" s="4"/>
      <c r="G119" s="41"/>
      <c r="H119" s="41"/>
      <c r="I119" s="41"/>
      <c r="J119" s="41"/>
      <c r="K119" s="6" t="s">
        <v>317</v>
      </c>
      <c r="L119" s="42" t="s">
        <v>318</v>
      </c>
      <c r="M119" s="42" t="s">
        <v>212</v>
      </c>
      <c r="N119" s="42" t="s">
        <v>212</v>
      </c>
      <c r="O119" s="48"/>
      <c r="P119" s="48">
        <v>228</v>
      </c>
      <c r="Q119" s="51"/>
      <c r="R119" s="2"/>
      <c r="S119" s="44"/>
      <c r="T119" s="6" t="s">
        <v>167</v>
      </c>
      <c r="U119" s="2"/>
      <c r="V119" s="3"/>
      <c r="W119" s="4"/>
      <c r="X119" s="51"/>
      <c r="Y119" s="51"/>
      <c r="Z119" s="51"/>
      <c r="AA119" s="51"/>
      <c r="AB119" s="6" t="s">
        <v>819</v>
      </c>
      <c r="AC119" s="6" t="s">
        <v>657</v>
      </c>
      <c r="AD119" s="7" t="s">
        <v>411</v>
      </c>
      <c r="AE119" s="8"/>
      <c r="AF119" s="8">
        <v>1686</v>
      </c>
      <c r="AG119" s="9"/>
      <c r="AH119" s="3"/>
      <c r="AI119" s="3"/>
      <c r="AJ119" s="3"/>
      <c r="AK119" s="3"/>
      <c r="AL119" s="3"/>
      <c r="AM119" s="4"/>
      <c r="AN119" s="10"/>
      <c r="AO119" s="10"/>
      <c r="AP119" s="10"/>
      <c r="AQ119" s="11"/>
      <c r="AR119" s="10"/>
      <c r="AS119" s="3"/>
      <c r="AT119" s="10"/>
      <c r="AU119" s="3" t="s">
        <v>472</v>
      </c>
    </row>
    <row r="120" spans="1:47" ht="105" customHeight="1">
      <c r="A120" s="39">
        <v>22</v>
      </c>
      <c r="B120" s="40"/>
      <c r="C120" s="6" t="s">
        <v>167</v>
      </c>
      <c r="D120" s="2"/>
      <c r="E120" s="3"/>
      <c r="F120" s="4"/>
      <c r="G120" s="10"/>
      <c r="H120" s="10"/>
      <c r="I120" s="10"/>
      <c r="J120" s="10"/>
      <c r="K120" s="6" t="s">
        <v>337</v>
      </c>
      <c r="L120" s="42" t="s">
        <v>338</v>
      </c>
      <c r="M120" s="42" t="s">
        <v>365</v>
      </c>
      <c r="N120" s="42" t="s">
        <v>460</v>
      </c>
      <c r="O120" s="48"/>
      <c r="P120" s="48">
        <v>1422</v>
      </c>
      <c r="Q120" s="3"/>
      <c r="R120" s="2"/>
      <c r="S120" s="44"/>
      <c r="T120" s="46" t="s">
        <v>820</v>
      </c>
      <c r="U120" s="2"/>
      <c r="V120" s="3"/>
      <c r="W120" s="4"/>
      <c r="X120" s="5"/>
      <c r="Y120" s="5"/>
      <c r="Z120" s="5"/>
      <c r="AA120" s="5"/>
      <c r="AB120" s="6"/>
      <c r="AC120" s="6"/>
      <c r="AD120" s="7"/>
      <c r="AE120" s="8"/>
      <c r="AF120" s="8"/>
      <c r="AG120" s="9"/>
      <c r="AH120" s="3"/>
      <c r="AI120" s="3"/>
      <c r="AJ120" s="3"/>
      <c r="AK120" s="3"/>
      <c r="AL120" s="3"/>
      <c r="AM120" s="4"/>
      <c r="AN120" s="10"/>
      <c r="AO120" s="10"/>
      <c r="AP120" s="10"/>
      <c r="AQ120" s="11"/>
      <c r="AR120" s="10"/>
      <c r="AS120" s="3"/>
      <c r="AT120" s="10"/>
      <c r="AU120" s="3"/>
    </row>
    <row r="121" spans="1:47" ht="105" customHeight="1">
      <c r="A121" s="39">
        <v>22</v>
      </c>
      <c r="B121" s="40"/>
      <c r="C121" s="6" t="s">
        <v>167</v>
      </c>
      <c r="D121" s="2"/>
      <c r="E121" s="3"/>
      <c r="F121" s="4"/>
      <c r="G121" s="41"/>
      <c r="H121" s="41"/>
      <c r="I121" s="41"/>
      <c r="J121" s="10"/>
      <c r="K121" s="6" t="s">
        <v>366</v>
      </c>
      <c r="L121" s="42" t="s">
        <v>367</v>
      </c>
      <c r="M121" s="42" t="s">
        <v>368</v>
      </c>
      <c r="N121" s="42" t="s">
        <v>368</v>
      </c>
      <c r="O121" s="48"/>
      <c r="P121" s="48">
        <v>3887</v>
      </c>
      <c r="Q121" s="51"/>
      <c r="R121" s="2"/>
      <c r="S121" s="44"/>
      <c r="T121" s="6" t="s">
        <v>167</v>
      </c>
      <c r="U121" s="2"/>
      <c r="V121" s="3"/>
      <c r="W121" s="4"/>
      <c r="X121" s="51"/>
      <c r="Y121" s="51"/>
      <c r="Z121" s="51"/>
      <c r="AA121" s="5"/>
      <c r="AB121" s="6" t="s">
        <v>704</v>
      </c>
      <c r="AC121" s="6" t="s">
        <v>705</v>
      </c>
      <c r="AD121" s="7" t="s">
        <v>775</v>
      </c>
      <c r="AE121" s="8"/>
      <c r="AF121" s="8">
        <v>3900</v>
      </c>
      <c r="AG121" s="9"/>
      <c r="AH121" s="3"/>
      <c r="AI121" s="3"/>
      <c r="AJ121" s="3"/>
      <c r="AK121" s="3"/>
      <c r="AL121" s="3"/>
      <c r="AM121" s="4"/>
      <c r="AN121" s="10"/>
      <c r="AO121" s="10"/>
      <c r="AP121" s="10"/>
      <c r="AQ121" s="11"/>
      <c r="AR121" s="10"/>
      <c r="AS121" s="3"/>
      <c r="AT121" s="10"/>
      <c r="AU121" s="3" t="s">
        <v>472</v>
      </c>
    </row>
    <row r="122" spans="1:47" ht="135.75" customHeight="1">
      <c r="A122" s="39">
        <v>23</v>
      </c>
      <c r="B122" s="40" t="s">
        <v>53</v>
      </c>
      <c r="C122" s="6" t="s">
        <v>170</v>
      </c>
      <c r="D122" s="2" t="s">
        <v>171</v>
      </c>
      <c r="E122" s="3"/>
      <c r="F122" s="4" t="s">
        <v>76</v>
      </c>
      <c r="G122" s="10" t="s">
        <v>172</v>
      </c>
      <c r="H122" s="72" t="s">
        <v>173</v>
      </c>
      <c r="I122" s="72" t="s">
        <v>174</v>
      </c>
      <c r="J122" s="72" t="s">
        <v>841</v>
      </c>
      <c r="K122" s="6"/>
      <c r="L122" s="42"/>
      <c r="M122" s="42"/>
      <c r="N122" s="42"/>
      <c r="O122" s="48">
        <v>46140</v>
      </c>
      <c r="P122" s="48"/>
      <c r="Q122" s="72" t="s">
        <v>520</v>
      </c>
      <c r="R122" s="2" t="s">
        <v>793</v>
      </c>
      <c r="S122" s="44" t="s">
        <v>445</v>
      </c>
      <c r="T122" s="6" t="s">
        <v>170</v>
      </c>
      <c r="U122" s="2" t="s">
        <v>513</v>
      </c>
      <c r="V122" s="3" t="s">
        <v>86</v>
      </c>
      <c r="W122" s="4" t="s">
        <v>76</v>
      </c>
      <c r="X122" s="5" t="s">
        <v>420</v>
      </c>
      <c r="Y122" s="5" t="s">
        <v>421</v>
      </c>
      <c r="Z122" s="5" t="s">
        <v>422</v>
      </c>
      <c r="AA122" s="5" t="s">
        <v>423</v>
      </c>
      <c r="AB122" s="6"/>
      <c r="AC122" s="6"/>
      <c r="AD122" s="7"/>
      <c r="AE122" s="8">
        <v>50009</v>
      </c>
      <c r="AF122" s="8"/>
      <c r="AG122" s="9" t="s">
        <v>402</v>
      </c>
      <c r="AH122" s="3" t="s">
        <v>469</v>
      </c>
      <c r="AI122" s="3" t="s">
        <v>470</v>
      </c>
      <c r="AJ122" s="3" t="s">
        <v>470</v>
      </c>
      <c r="AK122" s="3" t="s">
        <v>470</v>
      </c>
      <c r="AL122" s="3" t="s">
        <v>473</v>
      </c>
      <c r="AM122" s="4" t="s">
        <v>441</v>
      </c>
      <c r="AN122" s="10"/>
      <c r="AO122" s="10"/>
      <c r="AP122" s="10"/>
      <c r="AQ122" s="11"/>
      <c r="AR122" s="10"/>
      <c r="AS122" s="3"/>
      <c r="AT122" s="10"/>
      <c r="AU122" s="3" t="s">
        <v>475</v>
      </c>
    </row>
    <row r="123" spans="1:47" ht="105" customHeight="1">
      <c r="A123" s="39">
        <v>23</v>
      </c>
      <c r="B123" s="40"/>
      <c r="C123" s="6" t="s">
        <v>170</v>
      </c>
      <c r="D123" s="2"/>
      <c r="E123" s="3"/>
      <c r="F123" s="4"/>
      <c r="G123" s="10"/>
      <c r="H123" s="10"/>
      <c r="I123" s="10"/>
      <c r="J123" s="10"/>
      <c r="K123" s="6" t="s">
        <v>369</v>
      </c>
      <c r="L123" s="42" t="s">
        <v>370</v>
      </c>
      <c r="M123" s="7" t="s">
        <v>706</v>
      </c>
      <c r="N123" s="7" t="s">
        <v>707</v>
      </c>
      <c r="O123" s="48"/>
      <c r="P123" s="48">
        <v>46140</v>
      </c>
      <c r="Q123" s="3"/>
      <c r="R123" s="2"/>
      <c r="S123" s="44"/>
      <c r="T123" s="6" t="s">
        <v>170</v>
      </c>
      <c r="U123" s="2"/>
      <c r="V123" s="3"/>
      <c r="W123" s="4"/>
      <c r="X123" s="5"/>
      <c r="Y123" s="5"/>
      <c r="Z123" s="5"/>
      <c r="AA123" s="5"/>
      <c r="AB123" s="6" t="s">
        <v>768</v>
      </c>
      <c r="AC123" s="6" t="s">
        <v>370</v>
      </c>
      <c r="AD123" s="71" t="s">
        <v>776</v>
      </c>
      <c r="AE123" s="8"/>
      <c r="AF123" s="8">
        <v>50009</v>
      </c>
      <c r="AG123" s="9" t="s">
        <v>402</v>
      </c>
      <c r="AH123" s="3"/>
      <c r="AI123" s="3"/>
      <c r="AJ123" s="3"/>
      <c r="AK123" s="3"/>
      <c r="AL123" s="3"/>
      <c r="AM123" s="4"/>
      <c r="AN123" s="10"/>
      <c r="AO123" s="10"/>
      <c r="AP123" s="10"/>
      <c r="AQ123" s="11"/>
      <c r="AR123" s="10"/>
      <c r="AS123" s="3"/>
      <c r="AT123" s="10"/>
      <c r="AU123" s="3" t="s">
        <v>475</v>
      </c>
    </row>
    <row r="124" spans="1:47" ht="134.25" customHeight="1">
      <c r="A124" s="39">
        <v>24</v>
      </c>
      <c r="B124" s="40" t="s">
        <v>53</v>
      </c>
      <c r="C124" s="6" t="s">
        <v>175</v>
      </c>
      <c r="D124" s="2" t="s">
        <v>176</v>
      </c>
      <c r="E124" s="3" t="s">
        <v>145</v>
      </c>
      <c r="F124" s="4" t="s">
        <v>76</v>
      </c>
      <c r="G124" s="41" t="s">
        <v>177</v>
      </c>
      <c r="H124" s="41" t="s">
        <v>178</v>
      </c>
      <c r="I124" s="41" t="s">
        <v>178</v>
      </c>
      <c r="J124" s="41" t="s">
        <v>178</v>
      </c>
      <c r="K124" s="6"/>
      <c r="L124" s="42"/>
      <c r="M124" s="42"/>
      <c r="N124" s="42"/>
      <c r="O124" s="48">
        <v>4641</v>
      </c>
      <c r="P124" s="48"/>
      <c r="Q124" s="51" t="s">
        <v>464</v>
      </c>
      <c r="R124" s="2" t="s">
        <v>759</v>
      </c>
      <c r="S124" s="44" t="s">
        <v>445</v>
      </c>
      <c r="T124" s="6" t="s">
        <v>477</v>
      </c>
      <c r="U124" s="2" t="s">
        <v>517</v>
      </c>
      <c r="V124" s="3" t="s">
        <v>145</v>
      </c>
      <c r="W124" s="4" t="s">
        <v>76</v>
      </c>
      <c r="X124" s="51" t="s">
        <v>424</v>
      </c>
      <c r="Y124" s="51" t="s">
        <v>425</v>
      </c>
      <c r="Z124" s="51" t="s">
        <v>425</v>
      </c>
      <c r="AA124" s="51" t="s">
        <v>426</v>
      </c>
      <c r="AB124" s="6"/>
      <c r="AC124" s="6"/>
      <c r="AD124" s="7"/>
      <c r="AE124" s="8">
        <v>12722</v>
      </c>
      <c r="AF124" s="8"/>
      <c r="AG124" s="9" t="s">
        <v>402</v>
      </c>
      <c r="AH124" s="3" t="s">
        <v>469</v>
      </c>
      <c r="AI124" s="3" t="s">
        <v>470</v>
      </c>
      <c r="AJ124" s="3" t="s">
        <v>470</v>
      </c>
      <c r="AK124" s="3" t="s">
        <v>470</v>
      </c>
      <c r="AL124" s="3" t="s">
        <v>471</v>
      </c>
      <c r="AM124" s="4" t="s">
        <v>438</v>
      </c>
      <c r="AN124" s="10"/>
      <c r="AO124" s="10"/>
      <c r="AP124" s="10"/>
      <c r="AQ124" s="11"/>
      <c r="AR124" s="10"/>
      <c r="AS124" s="3" t="s">
        <v>441</v>
      </c>
      <c r="AT124" s="10"/>
      <c r="AU124" s="3" t="s">
        <v>472</v>
      </c>
    </row>
    <row r="125" spans="1:47" ht="125.25" customHeight="1">
      <c r="A125" s="39">
        <v>24</v>
      </c>
      <c r="B125" s="40"/>
      <c r="C125" s="6" t="s">
        <v>175</v>
      </c>
      <c r="D125" s="2"/>
      <c r="E125" s="3"/>
      <c r="F125" s="4"/>
      <c r="G125" s="10"/>
      <c r="H125" s="10"/>
      <c r="I125" s="10"/>
      <c r="J125" s="10"/>
      <c r="K125" s="6" t="s">
        <v>371</v>
      </c>
      <c r="L125" s="42" t="s">
        <v>372</v>
      </c>
      <c r="M125" s="7" t="s">
        <v>373</v>
      </c>
      <c r="N125" s="7" t="s">
        <v>461</v>
      </c>
      <c r="O125" s="48"/>
      <c r="P125" s="48"/>
      <c r="Q125" s="3"/>
      <c r="R125" s="2"/>
      <c r="S125" s="44"/>
      <c r="T125" s="6" t="s">
        <v>477</v>
      </c>
      <c r="U125" s="2"/>
      <c r="V125" s="3"/>
      <c r="W125" s="4"/>
      <c r="X125" s="5"/>
      <c r="Y125" s="5"/>
      <c r="Z125" s="5"/>
      <c r="AA125" s="5"/>
      <c r="AB125" s="6" t="s">
        <v>765</v>
      </c>
      <c r="AC125" s="6" t="s">
        <v>710</v>
      </c>
      <c r="AD125" s="50" t="s">
        <v>839</v>
      </c>
      <c r="AE125" s="8"/>
      <c r="AF125" s="8"/>
      <c r="AG125" s="9" t="s">
        <v>402</v>
      </c>
      <c r="AH125" s="3"/>
      <c r="AI125" s="3"/>
      <c r="AJ125" s="3"/>
      <c r="AK125" s="3"/>
      <c r="AL125" s="3"/>
      <c r="AM125" s="4" t="s">
        <v>438</v>
      </c>
      <c r="AN125" s="10" t="s">
        <v>442</v>
      </c>
      <c r="AO125" s="10" t="s">
        <v>479</v>
      </c>
      <c r="AP125" s="10" t="s">
        <v>480</v>
      </c>
      <c r="AQ125" s="11">
        <v>26</v>
      </c>
      <c r="AR125" s="10" t="s">
        <v>481</v>
      </c>
      <c r="AS125" s="3"/>
      <c r="AT125" s="10"/>
      <c r="AU125" s="3" t="s">
        <v>474</v>
      </c>
    </row>
    <row r="126" spans="1:47" ht="121.5" customHeight="1">
      <c r="A126" s="39">
        <v>24</v>
      </c>
      <c r="B126" s="40"/>
      <c r="C126" s="6" t="s">
        <v>175</v>
      </c>
      <c r="D126" s="2"/>
      <c r="E126" s="3"/>
      <c r="F126" s="4"/>
      <c r="G126" s="10"/>
      <c r="H126" s="10"/>
      <c r="I126" s="10"/>
      <c r="J126" s="10"/>
      <c r="K126" s="10" t="s">
        <v>374</v>
      </c>
      <c r="L126" s="42" t="s">
        <v>375</v>
      </c>
      <c r="M126" s="64" t="s">
        <v>241</v>
      </c>
      <c r="N126" s="64" t="s">
        <v>462</v>
      </c>
      <c r="O126" s="48"/>
      <c r="P126" s="48"/>
      <c r="Q126" s="3"/>
      <c r="R126" s="2"/>
      <c r="S126" s="44"/>
      <c r="T126" s="6" t="s">
        <v>477</v>
      </c>
      <c r="U126" s="2"/>
      <c r="V126" s="3"/>
      <c r="W126" s="4"/>
      <c r="X126" s="5"/>
      <c r="Y126" s="5"/>
      <c r="Z126" s="5"/>
      <c r="AA126" s="5"/>
      <c r="AB126" s="6" t="s">
        <v>708</v>
      </c>
      <c r="AC126" s="6" t="s">
        <v>709</v>
      </c>
      <c r="AD126" s="7" t="s">
        <v>207</v>
      </c>
      <c r="AE126" s="8"/>
      <c r="AF126" s="8"/>
      <c r="AG126" s="9" t="s">
        <v>402</v>
      </c>
      <c r="AH126" s="3"/>
      <c r="AI126" s="3"/>
      <c r="AJ126" s="3"/>
      <c r="AK126" s="3"/>
      <c r="AL126" s="3"/>
      <c r="AM126" s="4"/>
      <c r="AN126" s="10"/>
      <c r="AO126" s="10"/>
      <c r="AP126" s="10"/>
      <c r="AQ126" s="11"/>
      <c r="AR126" s="10"/>
      <c r="AS126" s="3"/>
      <c r="AT126" s="10"/>
      <c r="AU126" s="3" t="s">
        <v>474</v>
      </c>
    </row>
    <row r="127" spans="1:47" ht="148.5" customHeight="1">
      <c r="A127" s="39">
        <v>24</v>
      </c>
      <c r="B127" s="40"/>
      <c r="C127" s="6" t="s">
        <v>175</v>
      </c>
      <c r="D127" s="2"/>
      <c r="E127" s="3"/>
      <c r="F127" s="4"/>
      <c r="G127" s="10"/>
      <c r="H127" s="10"/>
      <c r="I127" s="10"/>
      <c r="J127" s="10"/>
      <c r="K127" s="10" t="s">
        <v>376</v>
      </c>
      <c r="L127" s="42" t="s">
        <v>372</v>
      </c>
      <c r="M127" s="7" t="s">
        <v>377</v>
      </c>
      <c r="N127" s="7" t="s">
        <v>463</v>
      </c>
      <c r="O127" s="48"/>
      <c r="P127" s="48">
        <v>4641</v>
      </c>
      <c r="Q127" s="3"/>
      <c r="R127" s="2"/>
      <c r="S127" s="44"/>
      <c r="T127" s="6" t="s">
        <v>477</v>
      </c>
      <c r="U127" s="2"/>
      <c r="V127" s="3"/>
      <c r="W127" s="4"/>
      <c r="X127" s="5"/>
      <c r="Y127" s="5"/>
      <c r="Z127" s="5"/>
      <c r="AA127" s="5"/>
      <c r="AB127" s="2" t="s">
        <v>766</v>
      </c>
      <c r="AC127" s="6" t="s">
        <v>710</v>
      </c>
      <c r="AD127" s="50" t="s">
        <v>839</v>
      </c>
      <c r="AE127" s="8"/>
      <c r="AF127" s="8">
        <v>12722</v>
      </c>
      <c r="AG127" s="9" t="s">
        <v>402</v>
      </c>
      <c r="AH127" s="3"/>
      <c r="AI127" s="3"/>
      <c r="AJ127" s="3"/>
      <c r="AK127" s="3"/>
      <c r="AL127" s="3"/>
      <c r="AM127" s="4"/>
      <c r="AN127" s="10"/>
      <c r="AO127" s="10"/>
      <c r="AP127" s="10"/>
      <c r="AQ127" s="11"/>
      <c r="AR127" s="10"/>
      <c r="AS127" s="3"/>
      <c r="AT127" s="10"/>
      <c r="AU127" s="3" t="s">
        <v>472</v>
      </c>
    </row>
    <row r="128" spans="1:47" ht="105" customHeight="1">
      <c r="A128" s="39">
        <v>24</v>
      </c>
      <c r="B128" s="40"/>
      <c r="C128" s="6" t="s">
        <v>175</v>
      </c>
      <c r="D128" s="2"/>
      <c r="E128" s="3"/>
      <c r="F128" s="4"/>
      <c r="G128" s="10"/>
      <c r="H128" s="10"/>
      <c r="I128" s="10"/>
      <c r="J128" s="10"/>
      <c r="K128" s="6" t="s">
        <v>378</v>
      </c>
      <c r="L128" s="42" t="s">
        <v>379</v>
      </c>
      <c r="M128" s="64" t="s">
        <v>380</v>
      </c>
      <c r="N128" s="64" t="s">
        <v>380</v>
      </c>
      <c r="O128" s="48"/>
      <c r="P128" s="48"/>
      <c r="Q128" s="3"/>
      <c r="R128" s="2"/>
      <c r="S128" s="44"/>
      <c r="T128" s="46" t="s">
        <v>821</v>
      </c>
      <c r="U128" s="2"/>
      <c r="V128" s="3"/>
      <c r="W128" s="4"/>
      <c r="X128" s="5"/>
      <c r="Y128" s="5"/>
      <c r="Z128" s="5"/>
      <c r="AA128" s="5"/>
      <c r="AB128" s="6"/>
      <c r="AC128" s="6"/>
      <c r="AD128" s="7"/>
      <c r="AE128" s="8"/>
      <c r="AF128" s="8"/>
      <c r="AG128" s="9"/>
      <c r="AH128" s="3"/>
      <c r="AI128" s="3"/>
      <c r="AJ128" s="3"/>
      <c r="AK128" s="3"/>
      <c r="AL128" s="3"/>
      <c r="AM128" s="4"/>
      <c r="AN128" s="10"/>
      <c r="AO128" s="10"/>
      <c r="AP128" s="10"/>
      <c r="AQ128" s="11"/>
      <c r="AR128" s="10"/>
      <c r="AS128" s="3"/>
      <c r="AT128" s="10"/>
      <c r="AU128" s="3"/>
    </row>
    <row r="129" spans="1:47" ht="142.5" customHeight="1">
      <c r="A129" s="39">
        <v>703</v>
      </c>
      <c r="B129" s="40" t="s">
        <v>53</v>
      </c>
      <c r="C129" s="6" t="s">
        <v>179</v>
      </c>
      <c r="D129" s="2" t="s">
        <v>180</v>
      </c>
      <c r="E129" s="3" t="s">
        <v>145</v>
      </c>
      <c r="F129" s="4" t="s">
        <v>76</v>
      </c>
      <c r="G129" s="10" t="s">
        <v>181</v>
      </c>
      <c r="H129" s="10" t="s">
        <v>182</v>
      </c>
      <c r="I129" s="10" t="s">
        <v>182</v>
      </c>
      <c r="J129" s="10" t="s">
        <v>182</v>
      </c>
      <c r="K129" s="6"/>
      <c r="L129" s="42"/>
      <c r="M129" s="42"/>
      <c r="N129" s="42"/>
      <c r="O129" s="48">
        <v>969</v>
      </c>
      <c r="P129" s="48"/>
      <c r="Q129" s="3" t="s">
        <v>465</v>
      </c>
      <c r="R129" s="2" t="s">
        <v>760</v>
      </c>
      <c r="S129" s="44" t="s">
        <v>445</v>
      </c>
      <c r="T129" s="6"/>
      <c r="U129" s="2"/>
      <c r="V129" s="3"/>
      <c r="W129" s="4"/>
      <c r="X129" s="5"/>
      <c r="Y129" s="5"/>
      <c r="Z129" s="5"/>
      <c r="AA129" s="5"/>
      <c r="AB129" s="6"/>
      <c r="AC129" s="6"/>
      <c r="AD129" s="7"/>
      <c r="AE129" s="8"/>
      <c r="AF129" s="8"/>
      <c r="AG129" s="9"/>
      <c r="AH129" s="3"/>
      <c r="AI129" s="3"/>
      <c r="AJ129" s="3"/>
      <c r="AK129" s="3"/>
      <c r="AL129" s="3"/>
      <c r="AM129" s="4"/>
      <c r="AN129" s="10"/>
      <c r="AO129" s="10"/>
      <c r="AP129" s="10"/>
      <c r="AQ129" s="11"/>
      <c r="AR129" s="10"/>
      <c r="AS129" s="3"/>
      <c r="AT129" s="10"/>
      <c r="AU129" s="3"/>
    </row>
    <row r="130" spans="1:47" ht="105" customHeight="1">
      <c r="A130" s="39">
        <v>703</v>
      </c>
      <c r="B130" s="40"/>
      <c r="C130" s="6" t="s">
        <v>179</v>
      </c>
      <c r="D130" s="2"/>
      <c r="E130" s="3"/>
      <c r="F130" s="4"/>
      <c r="G130" s="41"/>
      <c r="H130" s="41"/>
      <c r="I130" s="41"/>
      <c r="J130" s="41"/>
      <c r="K130" s="6" t="s">
        <v>381</v>
      </c>
      <c r="L130" s="64" t="s">
        <v>382</v>
      </c>
      <c r="M130" s="7" t="s">
        <v>383</v>
      </c>
      <c r="N130" s="7" t="s">
        <v>466</v>
      </c>
      <c r="O130" s="48"/>
      <c r="P130" s="48"/>
      <c r="Q130" s="3"/>
      <c r="R130" s="2"/>
      <c r="S130" s="44"/>
      <c r="T130" s="59" t="s">
        <v>822</v>
      </c>
      <c r="U130" s="2"/>
      <c r="V130" s="3"/>
      <c r="W130" s="4"/>
      <c r="X130" s="51"/>
      <c r="Y130" s="51"/>
      <c r="Z130" s="51"/>
      <c r="AA130" s="51"/>
      <c r="AB130" s="6"/>
      <c r="AC130" s="6"/>
      <c r="AD130" s="7"/>
      <c r="AE130" s="8"/>
      <c r="AF130" s="8"/>
      <c r="AG130" s="9"/>
      <c r="AH130" s="3"/>
      <c r="AI130" s="3"/>
      <c r="AJ130" s="3"/>
      <c r="AK130" s="3"/>
      <c r="AL130" s="3"/>
      <c r="AM130" s="4"/>
      <c r="AN130" s="10"/>
      <c r="AO130" s="10"/>
      <c r="AP130" s="10"/>
      <c r="AQ130" s="11"/>
      <c r="AR130" s="10"/>
      <c r="AS130" s="3"/>
      <c r="AT130" s="10"/>
      <c r="AU130" s="3"/>
    </row>
    <row r="131" spans="1:47" ht="127.5" customHeight="1">
      <c r="A131" s="39">
        <v>703</v>
      </c>
      <c r="B131" s="40"/>
      <c r="C131" s="6" t="s">
        <v>179</v>
      </c>
      <c r="D131" s="2"/>
      <c r="E131" s="3"/>
      <c r="F131" s="4"/>
      <c r="G131" s="10"/>
      <c r="H131" s="10"/>
      <c r="I131" s="10"/>
      <c r="J131" s="10"/>
      <c r="K131" s="2" t="s">
        <v>384</v>
      </c>
      <c r="L131" s="64" t="s">
        <v>382</v>
      </c>
      <c r="M131" s="7" t="s">
        <v>385</v>
      </c>
      <c r="N131" s="7" t="s">
        <v>467</v>
      </c>
      <c r="O131" s="48"/>
      <c r="P131" s="48">
        <v>969</v>
      </c>
      <c r="Q131" s="3"/>
      <c r="R131" s="2"/>
      <c r="S131" s="44"/>
      <c r="T131" s="59" t="s">
        <v>822</v>
      </c>
      <c r="U131" s="2"/>
      <c r="V131" s="3"/>
      <c r="W131" s="4"/>
      <c r="X131" s="5"/>
      <c r="Y131" s="5"/>
      <c r="Z131" s="5"/>
      <c r="AA131" s="5"/>
      <c r="AB131" s="6"/>
      <c r="AC131" s="6"/>
      <c r="AD131" s="7"/>
      <c r="AE131" s="8"/>
      <c r="AF131" s="8"/>
      <c r="AG131" s="9"/>
      <c r="AH131" s="3"/>
      <c r="AI131" s="3"/>
      <c r="AJ131" s="3"/>
      <c r="AK131" s="3"/>
      <c r="AL131" s="3"/>
      <c r="AM131" s="4"/>
      <c r="AN131" s="10"/>
      <c r="AO131" s="10"/>
      <c r="AP131" s="10"/>
      <c r="AQ131" s="11"/>
      <c r="AR131" s="10"/>
      <c r="AS131" s="3"/>
      <c r="AT131" s="10"/>
      <c r="AU131" s="3"/>
    </row>
    <row r="132" spans="1:47" ht="151.5" customHeight="1">
      <c r="A132" s="39">
        <v>25</v>
      </c>
      <c r="B132" s="40" t="s">
        <v>53</v>
      </c>
      <c r="C132" s="6" t="s">
        <v>183</v>
      </c>
      <c r="D132" s="2" t="s">
        <v>184</v>
      </c>
      <c r="E132" s="3" t="s">
        <v>102</v>
      </c>
      <c r="F132" s="4" t="s">
        <v>66</v>
      </c>
      <c r="G132" s="10" t="s">
        <v>114</v>
      </c>
      <c r="H132" s="10" t="s">
        <v>115</v>
      </c>
      <c r="I132" s="10" t="s">
        <v>115</v>
      </c>
      <c r="J132" s="10" t="s">
        <v>115</v>
      </c>
      <c r="K132" s="6"/>
      <c r="L132" s="42"/>
      <c r="M132" s="42"/>
      <c r="N132" s="42"/>
      <c r="O132" s="48">
        <v>18382</v>
      </c>
      <c r="P132" s="48"/>
      <c r="Q132" s="73">
        <v>1</v>
      </c>
      <c r="R132" s="2" t="s">
        <v>785</v>
      </c>
      <c r="S132" s="44" t="s">
        <v>445</v>
      </c>
      <c r="T132" s="6" t="s">
        <v>478</v>
      </c>
      <c r="U132" s="2" t="s">
        <v>518</v>
      </c>
      <c r="V132" s="3" t="s">
        <v>102</v>
      </c>
      <c r="W132" s="4" t="s">
        <v>66</v>
      </c>
      <c r="X132" s="5" t="s">
        <v>114</v>
      </c>
      <c r="Y132" s="5" t="s">
        <v>115</v>
      </c>
      <c r="Z132" s="5" t="s">
        <v>115</v>
      </c>
      <c r="AA132" s="5" t="s">
        <v>115</v>
      </c>
      <c r="AB132" s="6"/>
      <c r="AC132" s="6"/>
      <c r="AD132" s="7"/>
      <c r="AE132" s="8">
        <v>11388</v>
      </c>
      <c r="AF132" s="8"/>
      <c r="AG132" s="9"/>
      <c r="AH132" s="3" t="s">
        <v>469</v>
      </c>
      <c r="AI132" s="3" t="s">
        <v>470</v>
      </c>
      <c r="AJ132" s="3" t="s">
        <v>470</v>
      </c>
      <c r="AK132" s="3" t="s">
        <v>470</v>
      </c>
      <c r="AL132" s="3" t="s">
        <v>471</v>
      </c>
      <c r="AM132" s="4" t="s">
        <v>438</v>
      </c>
      <c r="AN132" s="10"/>
      <c r="AO132" s="10"/>
      <c r="AP132" s="10"/>
      <c r="AQ132" s="11"/>
      <c r="AR132" s="10"/>
      <c r="AS132" s="3" t="s">
        <v>441</v>
      </c>
      <c r="AT132" s="10"/>
      <c r="AU132" s="3" t="s">
        <v>472</v>
      </c>
    </row>
    <row r="133" spans="1:47" ht="105" customHeight="1">
      <c r="A133" s="39">
        <v>25</v>
      </c>
      <c r="B133" s="40"/>
      <c r="C133" s="6" t="s">
        <v>183</v>
      </c>
      <c r="D133" s="2"/>
      <c r="E133" s="3"/>
      <c r="F133" s="4"/>
      <c r="G133" s="10"/>
      <c r="H133" s="10"/>
      <c r="I133" s="10"/>
      <c r="J133" s="10"/>
      <c r="K133" s="6" t="s">
        <v>386</v>
      </c>
      <c r="L133" s="42" t="s">
        <v>387</v>
      </c>
      <c r="M133" s="64" t="s">
        <v>388</v>
      </c>
      <c r="N133" s="64" t="s">
        <v>388</v>
      </c>
      <c r="O133" s="48"/>
      <c r="P133" s="48">
        <v>18382</v>
      </c>
      <c r="Q133" s="3"/>
      <c r="R133" s="2"/>
      <c r="S133" s="44"/>
      <c r="T133" s="6" t="s">
        <v>478</v>
      </c>
      <c r="U133" s="2"/>
      <c r="V133" s="3"/>
      <c r="W133" s="4"/>
      <c r="X133" s="5"/>
      <c r="Y133" s="5"/>
      <c r="Z133" s="5"/>
      <c r="AA133" s="5"/>
      <c r="AB133" s="6" t="s">
        <v>648</v>
      </c>
      <c r="AC133" s="6" t="s">
        <v>654</v>
      </c>
      <c r="AD133" s="7" t="s">
        <v>712</v>
      </c>
      <c r="AE133" s="8"/>
      <c r="AF133" s="8">
        <v>11388</v>
      </c>
      <c r="AG133" s="9"/>
      <c r="AH133" s="3"/>
      <c r="AI133" s="3"/>
      <c r="AJ133" s="3"/>
      <c r="AK133" s="3"/>
      <c r="AL133" s="3"/>
      <c r="AM133" s="4" t="s">
        <v>438</v>
      </c>
      <c r="AN133" s="10" t="s">
        <v>440</v>
      </c>
      <c r="AO133" s="3" t="s">
        <v>482</v>
      </c>
      <c r="AP133" s="10" t="s">
        <v>483</v>
      </c>
      <c r="AQ133" s="69">
        <v>25</v>
      </c>
      <c r="AR133" s="10" t="s">
        <v>713</v>
      </c>
      <c r="AS133" s="3"/>
      <c r="AT133" s="10"/>
      <c r="AU133" s="3" t="s">
        <v>472</v>
      </c>
    </row>
    <row r="134" spans="1:47" ht="105" customHeight="1">
      <c r="A134" s="39">
        <v>25</v>
      </c>
      <c r="B134" s="40"/>
      <c r="C134" s="6" t="s">
        <v>183</v>
      </c>
      <c r="D134" s="2"/>
      <c r="E134" s="3"/>
      <c r="F134" s="4"/>
      <c r="G134" s="10"/>
      <c r="H134" s="10"/>
      <c r="I134" s="10"/>
      <c r="J134" s="10"/>
      <c r="K134" s="6"/>
      <c r="L134" s="42"/>
      <c r="M134" s="64"/>
      <c r="N134" s="64"/>
      <c r="O134" s="48"/>
      <c r="P134" s="48"/>
      <c r="Q134" s="3"/>
      <c r="R134" s="2"/>
      <c r="S134" s="44"/>
      <c r="T134" s="6"/>
      <c r="U134" s="2"/>
      <c r="V134" s="3"/>
      <c r="W134" s="4"/>
      <c r="X134" s="5"/>
      <c r="Y134" s="5"/>
      <c r="Z134" s="5"/>
      <c r="AA134" s="5"/>
      <c r="AB134" s="6" t="s">
        <v>637</v>
      </c>
      <c r="AC134" s="6" t="s">
        <v>649</v>
      </c>
      <c r="AD134" s="7" t="s">
        <v>224</v>
      </c>
      <c r="AE134" s="8"/>
      <c r="AF134" s="8"/>
      <c r="AG134" s="9"/>
      <c r="AH134" s="3"/>
      <c r="AI134" s="3"/>
      <c r="AJ134" s="3"/>
      <c r="AK134" s="3"/>
      <c r="AL134" s="3"/>
      <c r="AM134" s="4"/>
      <c r="AN134" s="10"/>
      <c r="AO134" s="10"/>
      <c r="AP134" s="10"/>
      <c r="AQ134" s="11"/>
      <c r="AR134" s="10"/>
      <c r="AS134" s="3"/>
      <c r="AT134" s="10"/>
      <c r="AU134" s="3"/>
    </row>
    <row r="135" spans="1:47" ht="138.75" customHeight="1">
      <c r="A135" s="39">
        <v>26</v>
      </c>
      <c r="B135" s="40" t="s">
        <v>53</v>
      </c>
      <c r="C135" s="6" t="s">
        <v>502</v>
      </c>
      <c r="D135" s="2" t="s">
        <v>185</v>
      </c>
      <c r="E135" s="3" t="s">
        <v>102</v>
      </c>
      <c r="F135" s="4" t="s">
        <v>66</v>
      </c>
      <c r="G135" s="10" t="s">
        <v>186</v>
      </c>
      <c r="H135" s="10" t="s">
        <v>187</v>
      </c>
      <c r="I135" s="10" t="s">
        <v>187</v>
      </c>
      <c r="J135" s="10" t="s">
        <v>187</v>
      </c>
      <c r="K135" s="6"/>
      <c r="L135" s="42"/>
      <c r="M135" s="42"/>
      <c r="N135" s="42"/>
      <c r="O135" s="48">
        <v>314</v>
      </c>
      <c r="P135" s="48"/>
      <c r="Q135" s="3" t="s">
        <v>468</v>
      </c>
      <c r="R135" s="2" t="s">
        <v>761</v>
      </c>
      <c r="S135" s="44" t="s">
        <v>445</v>
      </c>
      <c r="T135" s="6" t="s">
        <v>427</v>
      </c>
      <c r="U135" s="2" t="s">
        <v>794</v>
      </c>
      <c r="V135" s="3" t="s">
        <v>102</v>
      </c>
      <c r="W135" s="4" t="s">
        <v>66</v>
      </c>
      <c r="X135" s="5" t="s">
        <v>186</v>
      </c>
      <c r="Y135" s="5" t="s">
        <v>187</v>
      </c>
      <c r="Z135" s="5" t="s">
        <v>187</v>
      </c>
      <c r="AA135" s="5" t="s">
        <v>187</v>
      </c>
      <c r="AB135" s="6"/>
      <c r="AC135" s="6"/>
      <c r="AD135" s="7"/>
      <c r="AE135" s="8">
        <v>478</v>
      </c>
      <c r="AF135" s="8"/>
      <c r="AG135" s="9"/>
      <c r="AH135" s="3" t="s">
        <v>469</v>
      </c>
      <c r="AI135" s="3" t="s">
        <v>470</v>
      </c>
      <c r="AJ135" s="3" t="s">
        <v>470</v>
      </c>
      <c r="AK135" s="3" t="s">
        <v>470</v>
      </c>
      <c r="AL135" s="3" t="s">
        <v>471</v>
      </c>
      <c r="AM135" s="4" t="s">
        <v>441</v>
      </c>
      <c r="AN135" s="10"/>
      <c r="AO135" s="10"/>
      <c r="AP135" s="10"/>
      <c r="AQ135" s="11"/>
      <c r="AR135" s="10"/>
      <c r="AS135" s="3" t="s">
        <v>441</v>
      </c>
      <c r="AT135" s="10"/>
      <c r="AU135" s="3" t="s">
        <v>472</v>
      </c>
    </row>
    <row r="136" spans="1:47" ht="105" customHeight="1">
      <c r="A136" s="39">
        <v>26</v>
      </c>
      <c r="B136" s="40"/>
      <c r="C136" s="6" t="s">
        <v>502</v>
      </c>
      <c r="D136" s="2"/>
      <c r="E136" s="3"/>
      <c r="F136" s="4"/>
      <c r="G136" s="10"/>
      <c r="H136" s="10"/>
      <c r="I136" s="10"/>
      <c r="J136" s="10"/>
      <c r="K136" s="6" t="s">
        <v>389</v>
      </c>
      <c r="L136" s="42" t="s">
        <v>390</v>
      </c>
      <c r="M136" s="50" t="s">
        <v>715</v>
      </c>
      <c r="N136" s="50" t="s">
        <v>714</v>
      </c>
      <c r="O136" s="48"/>
      <c r="P136" s="48">
        <v>314</v>
      </c>
      <c r="Q136" s="3"/>
      <c r="R136" s="2"/>
      <c r="S136" s="44"/>
      <c r="T136" s="6" t="s">
        <v>427</v>
      </c>
      <c r="U136" s="2"/>
      <c r="V136" s="3"/>
      <c r="W136" s="4"/>
      <c r="X136" s="5"/>
      <c r="Y136" s="5"/>
      <c r="Z136" s="5"/>
      <c r="AA136" s="5"/>
      <c r="AB136" s="6" t="s">
        <v>717</v>
      </c>
      <c r="AC136" s="6" t="s">
        <v>716</v>
      </c>
      <c r="AD136" s="7" t="s">
        <v>504</v>
      </c>
      <c r="AE136" s="8"/>
      <c r="AF136" s="8">
        <v>478</v>
      </c>
      <c r="AG136" s="9"/>
      <c r="AH136" s="3"/>
      <c r="AI136" s="3"/>
      <c r="AJ136" s="3"/>
      <c r="AK136" s="3"/>
      <c r="AL136" s="3"/>
      <c r="AM136" s="4"/>
      <c r="AN136" s="10"/>
      <c r="AO136" s="10"/>
      <c r="AP136" s="10"/>
      <c r="AQ136" s="11"/>
      <c r="AR136" s="10"/>
      <c r="AS136" s="3"/>
      <c r="AT136" s="10"/>
      <c r="AU136" s="3" t="s">
        <v>472</v>
      </c>
    </row>
    <row r="137" spans="1:47" ht="118.5" customHeight="1">
      <c r="A137" s="39">
        <v>27</v>
      </c>
      <c r="B137" s="40" t="s">
        <v>53</v>
      </c>
      <c r="C137" s="6" t="s">
        <v>503</v>
      </c>
      <c r="D137" s="2" t="s">
        <v>188</v>
      </c>
      <c r="E137" s="3" t="s">
        <v>189</v>
      </c>
      <c r="F137" s="4" t="s">
        <v>76</v>
      </c>
      <c r="G137" s="10" t="s">
        <v>190</v>
      </c>
      <c r="H137" s="3" t="s">
        <v>191</v>
      </c>
      <c r="I137" s="3" t="s">
        <v>191</v>
      </c>
      <c r="J137" s="3" t="s">
        <v>191</v>
      </c>
      <c r="K137" s="6"/>
      <c r="L137" s="42"/>
      <c r="M137" s="42"/>
      <c r="N137" s="42"/>
      <c r="O137" s="48"/>
      <c r="P137" s="48"/>
      <c r="Q137" s="3" t="s">
        <v>521</v>
      </c>
      <c r="R137" s="2" t="s">
        <v>718</v>
      </c>
      <c r="S137" s="44" t="s">
        <v>445</v>
      </c>
      <c r="T137" s="6" t="s">
        <v>428</v>
      </c>
      <c r="U137" s="2" t="s">
        <v>514</v>
      </c>
      <c r="V137" s="3" t="s">
        <v>189</v>
      </c>
      <c r="W137" s="4" t="s">
        <v>76</v>
      </c>
      <c r="X137" s="5" t="s">
        <v>190</v>
      </c>
      <c r="Y137" s="5" t="s">
        <v>191</v>
      </c>
      <c r="Z137" s="5" t="s">
        <v>191</v>
      </c>
      <c r="AA137" s="5" t="s">
        <v>191</v>
      </c>
      <c r="AB137" s="10"/>
      <c r="AC137" s="6"/>
      <c r="AD137" s="7"/>
      <c r="AE137" s="8"/>
      <c r="AF137" s="8"/>
      <c r="AG137" s="9"/>
      <c r="AH137" s="3" t="s">
        <v>469</v>
      </c>
      <c r="AI137" s="3" t="s">
        <v>470</v>
      </c>
      <c r="AJ137" s="3" t="s">
        <v>470</v>
      </c>
      <c r="AK137" s="3" t="s">
        <v>470</v>
      </c>
      <c r="AL137" s="3" t="s">
        <v>471</v>
      </c>
      <c r="AM137" s="4" t="s">
        <v>441</v>
      </c>
      <c r="AN137" s="10"/>
      <c r="AO137" s="10"/>
      <c r="AP137" s="10"/>
      <c r="AQ137" s="11"/>
      <c r="AR137" s="10"/>
      <c r="AS137" s="3" t="s">
        <v>441</v>
      </c>
      <c r="AT137" s="10"/>
      <c r="AU137" s="3" t="s">
        <v>474</v>
      </c>
    </row>
    <row r="138" spans="1:47" ht="105" customHeight="1">
      <c r="A138" s="39">
        <v>27</v>
      </c>
      <c r="B138" s="40"/>
      <c r="C138" s="6" t="s">
        <v>503</v>
      </c>
      <c r="D138" s="2"/>
      <c r="E138" s="3"/>
      <c r="F138" s="4"/>
      <c r="G138" s="41"/>
      <c r="H138" s="41"/>
      <c r="I138" s="41"/>
      <c r="J138" s="41"/>
      <c r="K138" s="6" t="s">
        <v>391</v>
      </c>
      <c r="L138" s="42" t="s">
        <v>392</v>
      </c>
      <c r="M138" s="64" t="s">
        <v>393</v>
      </c>
      <c r="N138" s="64" t="s">
        <v>380</v>
      </c>
      <c r="O138" s="48"/>
      <c r="P138" s="48"/>
      <c r="Q138" s="3"/>
      <c r="R138" s="2"/>
      <c r="S138" s="44"/>
      <c r="T138" s="6" t="s">
        <v>428</v>
      </c>
      <c r="U138" s="2"/>
      <c r="V138" s="3"/>
      <c r="W138" s="4"/>
      <c r="X138" s="51"/>
      <c r="Y138" s="51"/>
      <c r="Z138" s="51"/>
      <c r="AA138" s="51"/>
      <c r="AB138" s="6" t="s">
        <v>719</v>
      </c>
      <c r="AC138" s="6" t="s">
        <v>720</v>
      </c>
      <c r="AD138" s="7" t="s">
        <v>393</v>
      </c>
      <c r="AE138" s="8"/>
      <c r="AF138" s="8"/>
      <c r="AG138" s="9"/>
      <c r="AH138" s="3"/>
      <c r="AI138" s="3"/>
      <c r="AJ138" s="3"/>
      <c r="AK138" s="3"/>
      <c r="AL138" s="3"/>
      <c r="AM138" s="4"/>
      <c r="AN138" s="10"/>
      <c r="AO138" s="10"/>
      <c r="AP138" s="10"/>
      <c r="AQ138" s="11"/>
      <c r="AR138" s="10"/>
      <c r="AS138" s="3"/>
      <c r="AT138" s="10"/>
      <c r="AU138" s="3" t="s">
        <v>474</v>
      </c>
    </row>
    <row r="139" spans="1:47" ht="127.5" customHeight="1">
      <c r="A139" s="39">
        <v>28</v>
      </c>
      <c r="B139" s="40" t="s">
        <v>53</v>
      </c>
      <c r="C139" s="6" t="s">
        <v>192</v>
      </c>
      <c r="D139" s="2"/>
      <c r="E139" s="3"/>
      <c r="F139" s="4"/>
      <c r="G139" s="10"/>
      <c r="H139" s="10"/>
      <c r="I139" s="10"/>
      <c r="J139" s="10"/>
      <c r="K139" s="6"/>
      <c r="L139" s="42"/>
      <c r="M139" s="42"/>
      <c r="N139" s="42"/>
      <c r="O139" s="48"/>
      <c r="P139" s="48"/>
      <c r="Q139" s="3"/>
      <c r="R139" s="2"/>
      <c r="S139" s="44"/>
      <c r="T139" s="6" t="s">
        <v>476</v>
      </c>
      <c r="U139" s="2" t="s">
        <v>519</v>
      </c>
      <c r="V139" s="3" t="s">
        <v>118</v>
      </c>
      <c r="W139" s="4" t="s">
        <v>403</v>
      </c>
      <c r="X139" s="5" t="s">
        <v>429</v>
      </c>
      <c r="Y139" s="3" t="s">
        <v>409</v>
      </c>
      <c r="Z139" s="3" t="s">
        <v>411</v>
      </c>
      <c r="AA139" s="3" t="s">
        <v>411</v>
      </c>
      <c r="AB139" s="6"/>
      <c r="AC139" s="6"/>
      <c r="AD139" s="7"/>
      <c r="AE139" s="8"/>
      <c r="AF139" s="8"/>
      <c r="AG139" s="9"/>
      <c r="AH139" s="3" t="s">
        <v>469</v>
      </c>
      <c r="AI139" s="3" t="s">
        <v>470</v>
      </c>
      <c r="AJ139" s="3" t="s">
        <v>470</v>
      </c>
      <c r="AK139" s="3" t="s">
        <v>470</v>
      </c>
      <c r="AL139" s="3" t="s">
        <v>473</v>
      </c>
      <c r="AM139" s="4" t="s">
        <v>441</v>
      </c>
      <c r="AN139" s="10"/>
      <c r="AO139" s="10"/>
      <c r="AP139" s="10"/>
      <c r="AQ139" s="11"/>
      <c r="AR139" s="10"/>
      <c r="AS139" s="3"/>
      <c r="AT139" s="10"/>
      <c r="AU139" s="3" t="s">
        <v>475</v>
      </c>
    </row>
    <row r="140" spans="1:47" ht="105" customHeight="1">
      <c r="A140" s="39">
        <v>28</v>
      </c>
      <c r="B140" s="40"/>
      <c r="C140" s="6" t="s">
        <v>192</v>
      </c>
      <c r="D140" s="2"/>
      <c r="E140" s="3"/>
      <c r="F140" s="4"/>
      <c r="G140" s="10"/>
      <c r="H140" s="10"/>
      <c r="I140" s="10"/>
      <c r="J140" s="10"/>
      <c r="K140" s="6"/>
      <c r="L140" s="42"/>
      <c r="M140" s="42"/>
      <c r="N140" s="42"/>
      <c r="O140" s="48"/>
      <c r="P140" s="48"/>
      <c r="Q140" s="3"/>
      <c r="R140" s="2"/>
      <c r="S140" s="44"/>
      <c r="T140" s="6" t="s">
        <v>476</v>
      </c>
      <c r="U140" s="2"/>
      <c r="V140" s="3"/>
      <c r="W140" s="4"/>
      <c r="X140" s="5"/>
      <c r="Y140" s="5"/>
      <c r="Z140" s="5"/>
      <c r="AA140" s="5"/>
      <c r="AB140" s="6" t="s">
        <v>721</v>
      </c>
      <c r="AC140" s="6" t="s">
        <v>598</v>
      </c>
      <c r="AD140" s="7" t="s">
        <v>722</v>
      </c>
      <c r="AE140" s="8"/>
      <c r="AF140" s="8"/>
      <c r="AG140" s="9"/>
      <c r="AH140" s="3"/>
      <c r="AI140" s="3"/>
      <c r="AJ140" s="3"/>
      <c r="AK140" s="3"/>
      <c r="AL140" s="3"/>
      <c r="AM140" s="4"/>
      <c r="AN140" s="10"/>
      <c r="AO140" s="10"/>
      <c r="AP140" s="10"/>
      <c r="AQ140" s="11"/>
      <c r="AR140" s="10"/>
      <c r="AS140" s="3"/>
      <c r="AT140" s="10"/>
      <c r="AU140" s="3" t="s">
        <v>474</v>
      </c>
    </row>
    <row r="141" spans="1:47" ht="105" customHeight="1">
      <c r="A141" s="39">
        <v>29</v>
      </c>
      <c r="B141" s="40" t="s">
        <v>53</v>
      </c>
      <c r="C141" s="6" t="s">
        <v>193</v>
      </c>
      <c r="D141" s="2"/>
      <c r="E141" s="3"/>
      <c r="F141" s="4"/>
      <c r="G141" s="41"/>
      <c r="H141" s="41"/>
      <c r="I141" s="41"/>
      <c r="J141" s="41"/>
      <c r="K141" s="6"/>
      <c r="L141" s="42"/>
      <c r="M141" s="42"/>
      <c r="N141" s="42"/>
      <c r="O141" s="48"/>
      <c r="P141" s="48"/>
      <c r="Q141" s="3"/>
      <c r="R141" s="2"/>
      <c r="S141" s="44"/>
      <c r="T141" s="6" t="s">
        <v>193</v>
      </c>
      <c r="U141" s="2" t="s">
        <v>723</v>
      </c>
      <c r="V141" s="3" t="s">
        <v>86</v>
      </c>
      <c r="W141" s="4" t="s">
        <v>403</v>
      </c>
      <c r="X141" s="51" t="s">
        <v>430</v>
      </c>
      <c r="Y141" s="43" t="s">
        <v>431</v>
      </c>
      <c r="Z141" s="43" t="s">
        <v>432</v>
      </c>
      <c r="AA141" s="43" t="s">
        <v>433</v>
      </c>
      <c r="AB141" s="6"/>
      <c r="AC141" s="6"/>
      <c r="AD141" s="7"/>
      <c r="AE141" s="8"/>
      <c r="AF141" s="8"/>
      <c r="AG141" s="9"/>
      <c r="AH141" s="3" t="s">
        <v>469</v>
      </c>
      <c r="AI141" s="3" t="s">
        <v>470</v>
      </c>
      <c r="AJ141" s="3" t="s">
        <v>470</v>
      </c>
      <c r="AK141" s="3" t="s">
        <v>470</v>
      </c>
      <c r="AL141" s="3" t="s">
        <v>471</v>
      </c>
      <c r="AM141" s="4" t="s">
        <v>441</v>
      </c>
      <c r="AN141" s="10"/>
      <c r="AO141" s="10"/>
      <c r="AP141" s="10"/>
      <c r="AQ141" s="11"/>
      <c r="AR141" s="10"/>
      <c r="AS141" s="3" t="s">
        <v>441</v>
      </c>
      <c r="AT141" s="10"/>
      <c r="AU141" s="3" t="s">
        <v>474</v>
      </c>
    </row>
    <row r="142" spans="1:47" ht="105" customHeight="1">
      <c r="A142" s="39">
        <v>29</v>
      </c>
      <c r="B142" s="40"/>
      <c r="C142" s="6" t="s">
        <v>193</v>
      </c>
      <c r="D142" s="2"/>
      <c r="E142" s="3"/>
      <c r="F142" s="4"/>
      <c r="G142" s="10"/>
      <c r="H142" s="10"/>
      <c r="I142" s="10"/>
      <c r="J142" s="10"/>
      <c r="K142" s="6"/>
      <c r="L142" s="42"/>
      <c r="M142" s="42"/>
      <c r="N142" s="42"/>
      <c r="O142" s="48"/>
      <c r="P142" s="48"/>
      <c r="Q142" s="3"/>
      <c r="R142" s="2"/>
      <c r="S142" s="44"/>
      <c r="T142" s="6" t="s">
        <v>193</v>
      </c>
      <c r="U142" s="2"/>
      <c r="V142" s="3"/>
      <c r="W142" s="4"/>
      <c r="X142" s="5"/>
      <c r="Y142" s="5"/>
      <c r="Z142" s="5"/>
      <c r="AA142" s="5"/>
      <c r="AB142" s="10" t="s">
        <v>724</v>
      </c>
      <c r="AC142" s="6" t="s">
        <v>725</v>
      </c>
      <c r="AD142" s="7" t="s">
        <v>437</v>
      </c>
      <c r="AE142" s="8"/>
      <c r="AF142" s="8"/>
      <c r="AG142" s="9"/>
      <c r="AH142" s="3"/>
      <c r="AI142" s="3"/>
      <c r="AJ142" s="3"/>
      <c r="AK142" s="3"/>
      <c r="AL142" s="3"/>
      <c r="AM142" s="4"/>
      <c r="AN142" s="10"/>
      <c r="AO142" s="10"/>
      <c r="AP142" s="10"/>
      <c r="AQ142" s="11"/>
      <c r="AR142" s="10"/>
      <c r="AS142" s="3"/>
      <c r="AT142" s="10"/>
      <c r="AU142" s="3" t="s">
        <v>474</v>
      </c>
    </row>
    <row r="143" spans="1:47" ht="132.75" customHeight="1">
      <c r="A143" s="39">
        <v>30</v>
      </c>
      <c r="B143" s="40" t="s">
        <v>53</v>
      </c>
      <c r="C143" s="6" t="s">
        <v>194</v>
      </c>
      <c r="D143" s="2"/>
      <c r="E143" s="3"/>
      <c r="F143" s="4"/>
      <c r="G143" s="10"/>
      <c r="H143" s="10"/>
      <c r="I143" s="10"/>
      <c r="J143" s="10"/>
      <c r="K143" s="6"/>
      <c r="L143" s="42"/>
      <c r="M143" s="42"/>
      <c r="N143" s="42"/>
      <c r="O143" s="48"/>
      <c r="P143" s="48"/>
      <c r="Q143" s="3"/>
      <c r="R143" s="2"/>
      <c r="S143" s="44"/>
      <c r="T143" s="6" t="s">
        <v>194</v>
      </c>
      <c r="U143" s="2" t="s">
        <v>795</v>
      </c>
      <c r="V143" s="3" t="s">
        <v>118</v>
      </c>
      <c r="W143" s="4" t="s">
        <v>403</v>
      </c>
      <c r="X143" s="5" t="s">
        <v>310</v>
      </c>
      <c r="Y143" s="5" t="s">
        <v>434</v>
      </c>
      <c r="Z143" s="5" t="s">
        <v>434</v>
      </c>
      <c r="AA143" s="5" t="s">
        <v>434</v>
      </c>
      <c r="AB143" s="6"/>
      <c r="AC143" s="6"/>
      <c r="AD143" s="7"/>
      <c r="AE143" s="8">
        <v>336</v>
      </c>
      <c r="AF143" s="8"/>
      <c r="AG143" s="9"/>
      <c r="AH143" s="3" t="s">
        <v>469</v>
      </c>
      <c r="AI143" s="3" t="s">
        <v>470</v>
      </c>
      <c r="AJ143" s="3" t="s">
        <v>470</v>
      </c>
      <c r="AK143" s="3" t="s">
        <v>470</v>
      </c>
      <c r="AL143" s="3" t="s">
        <v>471</v>
      </c>
      <c r="AM143" s="4" t="s">
        <v>441</v>
      </c>
      <c r="AN143" s="10"/>
      <c r="AO143" s="10"/>
      <c r="AP143" s="10"/>
      <c r="AQ143" s="11"/>
      <c r="AR143" s="10"/>
      <c r="AS143" s="3" t="s">
        <v>441</v>
      </c>
      <c r="AT143" s="10"/>
      <c r="AU143" s="3" t="s">
        <v>472</v>
      </c>
    </row>
    <row r="144" spans="1:47" ht="105" customHeight="1">
      <c r="A144" s="39">
        <v>30</v>
      </c>
      <c r="B144" s="40"/>
      <c r="C144" s="6" t="s">
        <v>194</v>
      </c>
      <c r="D144" s="2"/>
      <c r="E144" s="3"/>
      <c r="F144" s="4"/>
      <c r="G144" s="10"/>
      <c r="H144" s="10"/>
      <c r="I144" s="10"/>
      <c r="J144" s="10"/>
      <c r="K144" s="6"/>
      <c r="L144" s="42"/>
      <c r="M144" s="42"/>
      <c r="N144" s="42"/>
      <c r="O144" s="48"/>
      <c r="P144" s="48"/>
      <c r="Q144" s="3"/>
      <c r="R144" s="2"/>
      <c r="S144" s="44"/>
      <c r="T144" s="6" t="s">
        <v>194</v>
      </c>
      <c r="U144" s="2"/>
      <c r="V144" s="3"/>
      <c r="W144" s="4"/>
      <c r="X144" s="5"/>
      <c r="Y144" s="5"/>
      <c r="Z144" s="5"/>
      <c r="AA144" s="5"/>
      <c r="AB144" s="6" t="s">
        <v>767</v>
      </c>
      <c r="AC144" s="6" t="s">
        <v>726</v>
      </c>
      <c r="AD144" s="7" t="s">
        <v>727</v>
      </c>
      <c r="AE144" s="8"/>
      <c r="AF144" s="8">
        <v>336</v>
      </c>
      <c r="AG144" s="9"/>
      <c r="AH144" s="3"/>
      <c r="AI144" s="3"/>
      <c r="AJ144" s="3"/>
      <c r="AK144" s="3"/>
      <c r="AL144" s="3"/>
      <c r="AM144" s="4"/>
      <c r="AN144" s="10"/>
      <c r="AO144" s="10"/>
      <c r="AP144" s="10"/>
      <c r="AQ144" s="11"/>
      <c r="AR144" s="10"/>
      <c r="AS144" s="3"/>
      <c r="AT144" s="10"/>
      <c r="AU144" s="3" t="s">
        <v>472</v>
      </c>
    </row>
    <row r="145" spans="1:47" ht="172.5" customHeight="1">
      <c r="A145" s="39">
        <v>888</v>
      </c>
      <c r="B145" s="40" t="s">
        <v>53</v>
      </c>
      <c r="C145" s="6" t="s">
        <v>195</v>
      </c>
      <c r="D145" s="10" t="s">
        <v>196</v>
      </c>
      <c r="E145" s="3" t="s">
        <v>197</v>
      </c>
      <c r="F145" s="4"/>
      <c r="G145" s="10"/>
      <c r="H145" s="10"/>
      <c r="I145" s="10"/>
      <c r="J145" s="10"/>
      <c r="K145" s="6"/>
      <c r="L145" s="42"/>
      <c r="M145" s="42"/>
      <c r="N145" s="42"/>
      <c r="O145" s="48"/>
      <c r="P145" s="48"/>
      <c r="Q145" s="3"/>
      <c r="R145" s="2"/>
      <c r="S145" s="44"/>
      <c r="T145" s="6" t="s">
        <v>195</v>
      </c>
      <c r="U145" s="10" t="s">
        <v>624</v>
      </c>
      <c r="V145" s="3" t="s">
        <v>118</v>
      </c>
      <c r="W145" s="4"/>
      <c r="X145" s="5"/>
      <c r="Y145" s="5"/>
      <c r="Z145" s="5"/>
      <c r="AA145" s="5"/>
      <c r="AB145" s="6"/>
      <c r="AC145" s="6"/>
      <c r="AD145" s="7"/>
      <c r="AE145" s="8"/>
      <c r="AF145" s="8"/>
      <c r="AG145" s="9"/>
      <c r="AH145" s="3"/>
      <c r="AI145" s="3"/>
      <c r="AJ145" s="3"/>
      <c r="AK145" s="3"/>
      <c r="AL145" s="3"/>
      <c r="AM145" s="4"/>
      <c r="AN145" s="10"/>
      <c r="AO145" s="10"/>
      <c r="AP145" s="10"/>
      <c r="AQ145" s="11"/>
      <c r="AR145" s="10"/>
      <c r="AS145" s="3"/>
      <c r="AT145" s="10"/>
      <c r="AU145" s="3" t="s">
        <v>474</v>
      </c>
    </row>
    <row r="146" spans="1:47" ht="105" customHeight="1">
      <c r="A146" s="39">
        <v>888</v>
      </c>
      <c r="B146" s="40"/>
      <c r="C146" s="6" t="s">
        <v>195</v>
      </c>
      <c r="D146" s="2"/>
      <c r="E146" s="3"/>
      <c r="F146" s="4"/>
      <c r="G146" s="41"/>
      <c r="H146" s="41"/>
      <c r="I146" s="41"/>
      <c r="J146" s="41"/>
      <c r="K146" s="10" t="s">
        <v>394</v>
      </c>
      <c r="L146" s="41" t="s">
        <v>395</v>
      </c>
      <c r="M146" s="64" t="s">
        <v>844</v>
      </c>
      <c r="N146" s="64" t="s">
        <v>398</v>
      </c>
      <c r="O146" s="48"/>
      <c r="P146" s="48"/>
      <c r="Q146" s="51"/>
      <c r="R146" s="2"/>
      <c r="S146" s="44"/>
      <c r="T146" s="6"/>
      <c r="U146" s="2"/>
      <c r="V146" s="3"/>
      <c r="W146" s="4"/>
      <c r="X146" s="74"/>
      <c r="Y146" s="74"/>
      <c r="Z146" s="74"/>
      <c r="AA146" s="51"/>
      <c r="AB146" s="41" t="s">
        <v>394</v>
      </c>
      <c r="AC146" s="41" t="s">
        <v>395</v>
      </c>
      <c r="AD146" s="50" t="s">
        <v>398</v>
      </c>
      <c r="AE146" s="8"/>
      <c r="AF146" s="8"/>
      <c r="AG146" s="9"/>
      <c r="AH146" s="3"/>
      <c r="AI146" s="3"/>
      <c r="AJ146" s="3"/>
      <c r="AK146" s="3"/>
      <c r="AL146" s="3"/>
      <c r="AM146" s="4"/>
      <c r="AN146" s="10"/>
      <c r="AO146" s="10"/>
      <c r="AP146" s="10"/>
      <c r="AQ146" s="11"/>
      <c r="AR146" s="10"/>
      <c r="AS146" s="3"/>
      <c r="AT146" s="10"/>
      <c r="AU146" s="3" t="s">
        <v>474</v>
      </c>
    </row>
    <row r="147" spans="1:47" ht="105" customHeight="1">
      <c r="A147" s="39">
        <v>888</v>
      </c>
      <c r="B147" s="40"/>
      <c r="C147" s="6" t="s">
        <v>195</v>
      </c>
      <c r="D147" s="2"/>
      <c r="E147" s="3"/>
      <c r="F147" s="4"/>
      <c r="G147" s="10"/>
      <c r="H147" s="10"/>
      <c r="I147" s="10"/>
      <c r="J147" s="10"/>
      <c r="K147" s="10" t="s">
        <v>396</v>
      </c>
      <c r="L147" s="41" t="s">
        <v>397</v>
      </c>
      <c r="M147" s="64" t="s">
        <v>398</v>
      </c>
      <c r="N147" s="64" t="s">
        <v>398</v>
      </c>
      <c r="O147" s="48"/>
      <c r="P147" s="48"/>
      <c r="Q147" s="3"/>
      <c r="R147" s="2"/>
      <c r="S147" s="44"/>
      <c r="T147" s="6"/>
      <c r="U147" s="2"/>
      <c r="V147" s="3"/>
      <c r="W147" s="4"/>
      <c r="X147" s="74"/>
      <c r="Y147" s="74"/>
      <c r="Z147" s="74"/>
      <c r="AA147" s="5"/>
      <c r="AB147" s="10" t="s">
        <v>396</v>
      </c>
      <c r="AC147" s="10" t="s">
        <v>397</v>
      </c>
      <c r="AD147" s="72" t="s">
        <v>398</v>
      </c>
      <c r="AE147" s="8"/>
      <c r="AF147" s="8"/>
      <c r="AG147" s="9"/>
      <c r="AH147" s="3"/>
      <c r="AI147" s="3"/>
      <c r="AJ147" s="3"/>
      <c r="AK147" s="3"/>
      <c r="AL147" s="3"/>
      <c r="AM147" s="4"/>
      <c r="AN147" s="10"/>
      <c r="AO147" s="10"/>
      <c r="AP147" s="10"/>
      <c r="AQ147" s="11"/>
      <c r="AR147" s="10"/>
      <c r="AS147" s="3"/>
      <c r="AT147" s="10"/>
      <c r="AU147" s="3" t="s">
        <v>474</v>
      </c>
    </row>
    <row r="148" spans="1:47" ht="105" customHeight="1">
      <c r="A148" s="39">
        <v>888</v>
      </c>
      <c r="B148" s="40"/>
      <c r="C148" s="6" t="s">
        <v>195</v>
      </c>
      <c r="D148" s="2"/>
      <c r="E148" s="3"/>
      <c r="F148" s="4"/>
      <c r="G148" s="41"/>
      <c r="H148" s="41"/>
      <c r="I148" s="41"/>
      <c r="J148" s="41"/>
      <c r="K148" s="10" t="s">
        <v>399</v>
      </c>
      <c r="L148" s="41" t="s">
        <v>400</v>
      </c>
      <c r="M148" s="64" t="s">
        <v>398</v>
      </c>
      <c r="N148" s="64" t="s">
        <v>398</v>
      </c>
      <c r="O148" s="48"/>
      <c r="P148" s="48"/>
      <c r="Q148" s="3"/>
      <c r="R148" s="2"/>
      <c r="S148" s="44"/>
      <c r="T148" s="6"/>
      <c r="U148" s="2"/>
      <c r="V148" s="3"/>
      <c r="W148" s="4"/>
      <c r="X148" s="74"/>
      <c r="Y148" s="74"/>
      <c r="Z148" s="74"/>
      <c r="AA148" s="51"/>
      <c r="AB148" s="41" t="s">
        <v>399</v>
      </c>
      <c r="AC148" s="41" t="s">
        <v>400</v>
      </c>
      <c r="AD148" s="50" t="s">
        <v>398</v>
      </c>
      <c r="AE148" s="8"/>
      <c r="AF148" s="8"/>
      <c r="AG148" s="9"/>
      <c r="AH148" s="3"/>
      <c r="AI148" s="3"/>
      <c r="AJ148" s="3"/>
      <c r="AK148" s="3"/>
      <c r="AL148" s="3"/>
      <c r="AM148" s="4"/>
      <c r="AN148" s="10"/>
      <c r="AO148" s="10"/>
      <c r="AP148" s="10"/>
      <c r="AQ148" s="11"/>
      <c r="AR148" s="10"/>
      <c r="AS148" s="3"/>
      <c r="AT148" s="10"/>
      <c r="AU148" s="3" t="s">
        <v>474</v>
      </c>
    </row>
    <row r="149" spans="1:47" ht="105" customHeight="1">
      <c r="A149" s="39">
        <v>888</v>
      </c>
      <c r="B149" s="40" t="s">
        <v>53</v>
      </c>
      <c r="C149" s="6" t="s">
        <v>198</v>
      </c>
      <c r="D149" s="2"/>
      <c r="E149" s="3"/>
      <c r="F149" s="4" t="s">
        <v>66</v>
      </c>
      <c r="G149" s="10"/>
      <c r="H149" s="10"/>
      <c r="I149" s="10"/>
      <c r="J149" s="10"/>
      <c r="K149" s="6"/>
      <c r="L149" s="42"/>
      <c r="M149" s="42"/>
      <c r="N149" s="42"/>
      <c r="O149" s="48">
        <v>5265</v>
      </c>
      <c r="P149" s="48">
        <v>5265</v>
      </c>
      <c r="Q149" s="3"/>
      <c r="R149" s="2"/>
      <c r="S149" s="44"/>
      <c r="T149" s="6" t="s">
        <v>198</v>
      </c>
      <c r="U149" s="2"/>
      <c r="V149" s="3"/>
      <c r="W149" s="4"/>
      <c r="X149" s="5"/>
      <c r="Y149" s="5"/>
      <c r="Z149" s="5"/>
      <c r="AA149" s="5"/>
      <c r="AB149" s="6"/>
      <c r="AC149" s="6"/>
      <c r="AD149" s="7"/>
      <c r="AE149" s="8">
        <v>1467</v>
      </c>
      <c r="AF149" s="8">
        <v>1467</v>
      </c>
      <c r="AG149" s="9"/>
      <c r="AH149" s="3"/>
      <c r="AI149" s="3"/>
      <c r="AJ149" s="3"/>
      <c r="AK149" s="3"/>
      <c r="AL149" s="3"/>
      <c r="AM149" s="4"/>
      <c r="AN149" s="10"/>
      <c r="AO149" s="10"/>
      <c r="AP149" s="10"/>
      <c r="AQ149" s="11"/>
      <c r="AR149" s="10"/>
      <c r="AS149" s="3"/>
      <c r="AT149" s="10"/>
      <c r="AU149" s="3" t="s">
        <v>472</v>
      </c>
    </row>
    <row r="150" spans="1:47" ht="105" customHeight="1">
      <c r="A150" s="39">
        <v>888</v>
      </c>
      <c r="B150" s="40" t="s">
        <v>53</v>
      </c>
      <c r="C150" s="6" t="s">
        <v>728</v>
      </c>
      <c r="D150" s="2"/>
      <c r="E150" s="3"/>
      <c r="F150" s="4" t="s">
        <v>66</v>
      </c>
      <c r="G150" s="41"/>
      <c r="H150" s="41"/>
      <c r="I150" s="41"/>
      <c r="J150" s="41"/>
      <c r="K150" s="6"/>
      <c r="L150" s="42"/>
      <c r="M150" s="42"/>
      <c r="N150" s="42"/>
      <c r="O150" s="48">
        <v>3341</v>
      </c>
      <c r="P150" s="48">
        <v>3341</v>
      </c>
      <c r="Q150" s="3"/>
      <c r="R150" s="2"/>
      <c r="S150" s="44"/>
      <c r="T150" s="6" t="s">
        <v>728</v>
      </c>
      <c r="U150" s="2"/>
      <c r="V150" s="3"/>
      <c r="W150" s="4"/>
      <c r="X150" s="51"/>
      <c r="Y150" s="51"/>
      <c r="Z150" s="51"/>
      <c r="AA150" s="51"/>
      <c r="AB150" s="6"/>
      <c r="AC150" s="6"/>
      <c r="AD150" s="7"/>
      <c r="AE150" s="8">
        <v>3086</v>
      </c>
      <c r="AF150" s="8">
        <v>3086</v>
      </c>
      <c r="AG150" s="9"/>
      <c r="AH150" s="3"/>
      <c r="AI150" s="3"/>
      <c r="AJ150" s="3"/>
      <c r="AK150" s="3"/>
      <c r="AL150" s="3"/>
      <c r="AM150" s="4"/>
      <c r="AN150" s="10"/>
      <c r="AO150" s="10"/>
      <c r="AP150" s="10"/>
      <c r="AQ150" s="11"/>
      <c r="AR150" s="10"/>
      <c r="AS150" s="3"/>
      <c r="AT150" s="10"/>
      <c r="AU150" s="3" t="s">
        <v>472</v>
      </c>
    </row>
    <row r="151" spans="1:47" ht="105" customHeight="1">
      <c r="A151" s="39">
        <v>888</v>
      </c>
      <c r="B151" s="40" t="s">
        <v>53</v>
      </c>
      <c r="C151" s="6" t="s">
        <v>199</v>
      </c>
      <c r="D151" s="2"/>
      <c r="E151" s="3"/>
      <c r="F151" s="4" t="s">
        <v>66</v>
      </c>
      <c r="G151" s="10"/>
      <c r="H151" s="10"/>
      <c r="I151" s="10"/>
      <c r="J151" s="10"/>
      <c r="K151" s="10" t="s">
        <v>401</v>
      </c>
      <c r="L151" s="42"/>
      <c r="M151" s="42"/>
      <c r="N151" s="42"/>
      <c r="O151" s="48"/>
      <c r="P151" s="48"/>
      <c r="Q151" s="3"/>
      <c r="R151" s="2"/>
      <c r="S151" s="44"/>
      <c r="T151" s="6"/>
      <c r="U151" s="2"/>
      <c r="V151" s="3"/>
      <c r="W151" s="4"/>
      <c r="X151" s="5"/>
      <c r="Y151" s="5"/>
      <c r="Z151" s="5"/>
      <c r="AA151" s="5"/>
      <c r="AB151" s="46" t="s">
        <v>401</v>
      </c>
      <c r="AC151" s="6"/>
      <c r="AD151" s="7"/>
      <c r="AE151" s="8"/>
      <c r="AF151" s="8"/>
      <c r="AG151" s="9"/>
      <c r="AH151" s="3"/>
      <c r="AI151" s="3"/>
      <c r="AJ151" s="3"/>
      <c r="AK151" s="3"/>
      <c r="AL151" s="3"/>
      <c r="AM151" s="4"/>
      <c r="AN151" s="10"/>
      <c r="AO151" s="10"/>
      <c r="AP151" s="10"/>
      <c r="AQ151" s="11"/>
      <c r="AR151" s="10"/>
      <c r="AS151" s="3"/>
      <c r="AT151" s="10"/>
      <c r="AU151" s="3"/>
    </row>
    <row r="152" spans="2:47" ht="17.25">
      <c r="B152" s="12"/>
      <c r="C152" s="28"/>
      <c r="D152" s="28"/>
      <c r="E152" s="12"/>
      <c r="K152" s="28"/>
      <c r="L152" s="28"/>
      <c r="M152" s="12"/>
      <c r="N152" s="12"/>
      <c r="O152" s="12"/>
      <c r="P152" s="12"/>
      <c r="Q152" s="12"/>
      <c r="R152" s="75"/>
      <c r="S152" s="12"/>
      <c r="U152" s="75"/>
      <c r="V152" s="12"/>
      <c r="AB152" s="28"/>
      <c r="AC152" s="28"/>
      <c r="AD152" s="76"/>
      <c r="AE152" s="12"/>
      <c r="AF152" s="12"/>
      <c r="AG152" s="12"/>
      <c r="AH152" s="12"/>
      <c r="AI152" s="12"/>
      <c r="AJ152" s="12"/>
      <c r="AK152" s="12"/>
      <c r="AL152" s="12"/>
      <c r="AM152" s="12"/>
      <c r="AN152" s="28"/>
      <c r="AO152" s="28"/>
      <c r="AP152" s="28"/>
      <c r="AQ152" s="28"/>
      <c r="AR152" s="28"/>
      <c r="AS152" s="12"/>
      <c r="AT152" s="28"/>
      <c r="AU152" s="12"/>
    </row>
    <row r="153" spans="2:47" ht="17.25">
      <c r="B153" s="12"/>
      <c r="C153" s="28"/>
      <c r="D153" s="28"/>
      <c r="E153" s="12"/>
      <c r="K153" s="28"/>
      <c r="L153" s="28"/>
      <c r="M153" s="12"/>
      <c r="N153" s="12"/>
      <c r="O153" s="12"/>
      <c r="P153" s="12"/>
      <c r="Q153" s="12"/>
      <c r="R153" s="75"/>
      <c r="S153" s="12"/>
      <c r="U153" s="75"/>
      <c r="V153" s="12"/>
      <c r="AB153" s="28"/>
      <c r="AC153" s="28"/>
      <c r="AD153" s="76"/>
      <c r="AE153" s="12"/>
      <c r="AF153" s="12"/>
      <c r="AG153" s="12"/>
      <c r="AH153" s="12"/>
      <c r="AI153" s="12"/>
      <c r="AJ153" s="12"/>
      <c r="AK153" s="12"/>
      <c r="AL153" s="12"/>
      <c r="AM153" s="12"/>
      <c r="AN153" s="28"/>
      <c r="AO153" s="28"/>
      <c r="AP153" s="28"/>
      <c r="AQ153" s="28"/>
      <c r="AR153" s="28"/>
      <c r="AS153" s="12"/>
      <c r="AT153" s="28"/>
      <c r="AU153" s="12"/>
    </row>
    <row r="154" spans="18:46" ht="21">
      <c r="R154" s="75"/>
      <c r="U154" s="75"/>
      <c r="AR154" s="28"/>
      <c r="AT154" s="28"/>
    </row>
    <row r="155" spans="18:46" ht="21">
      <c r="R155" s="75"/>
      <c r="U155" s="75"/>
      <c r="AR155" s="28"/>
      <c r="AT155" s="28"/>
    </row>
    <row r="156" spans="18:46" ht="21">
      <c r="R156" s="75"/>
      <c r="U156" s="75"/>
      <c r="AR156" s="28"/>
      <c r="AT156" s="28"/>
    </row>
    <row r="157" spans="18:46" ht="21">
      <c r="R157" s="75"/>
      <c r="U157" s="75"/>
      <c r="AR157" s="28"/>
      <c r="AT157" s="28"/>
    </row>
    <row r="158" spans="18:46" ht="21">
      <c r="R158" s="75"/>
      <c r="U158" s="75"/>
      <c r="AR158" s="28"/>
      <c r="AT158" s="28"/>
    </row>
    <row r="159" spans="18:46" ht="21">
      <c r="R159" s="75"/>
      <c r="U159" s="75"/>
      <c r="AR159" s="28"/>
      <c r="AT159" s="28"/>
    </row>
    <row r="160" spans="18:46" ht="21">
      <c r="R160" s="75"/>
      <c r="U160" s="75"/>
      <c r="AR160" s="28"/>
      <c r="AT160" s="28"/>
    </row>
    <row r="161" spans="18:46" ht="21">
      <c r="R161" s="75"/>
      <c r="U161" s="75"/>
      <c r="AR161" s="28"/>
      <c r="AT161" s="28"/>
    </row>
    <row r="162" spans="18:46" ht="21">
      <c r="R162" s="75"/>
      <c r="U162" s="75"/>
      <c r="AR162" s="28"/>
      <c r="AT162" s="28"/>
    </row>
    <row r="163" spans="18:46" ht="21">
      <c r="R163" s="75"/>
      <c r="U163" s="75"/>
      <c r="AR163" s="28"/>
      <c r="AT163" s="28"/>
    </row>
    <row r="164" spans="18:46" ht="21">
      <c r="R164" s="75"/>
      <c r="U164" s="75"/>
      <c r="AR164" s="28"/>
      <c r="AT164" s="28"/>
    </row>
    <row r="165" spans="18:46" ht="21">
      <c r="R165" s="75"/>
      <c r="U165" s="75"/>
      <c r="AR165" s="28"/>
      <c r="AT165" s="28"/>
    </row>
    <row r="166" spans="18:46" ht="21">
      <c r="R166" s="75"/>
      <c r="U166" s="75"/>
      <c r="AR166" s="28"/>
      <c r="AT166" s="28"/>
    </row>
    <row r="167" spans="18:44" ht="21">
      <c r="R167" s="75"/>
      <c r="U167" s="75"/>
      <c r="AR167" s="28"/>
    </row>
    <row r="168" ht="21">
      <c r="U168" s="75"/>
    </row>
    <row r="169" ht="21">
      <c r="U169" s="75"/>
    </row>
    <row r="170" ht="21">
      <c r="U170" s="75"/>
    </row>
    <row r="171" ht="21">
      <c r="U171" s="75"/>
    </row>
    <row r="172" ht="21">
      <c r="U172" s="75"/>
    </row>
  </sheetData>
  <sheetProtection formatRows="0" insertRows="0" deleteRows="0" sort="0" autoFilter="0"/>
  <mergeCells count="66">
    <mergeCell ref="AC8:AC9"/>
    <mergeCell ref="AG6:AG9"/>
    <mergeCell ref="AR7:AR9"/>
    <mergeCell ref="AT7:AT9"/>
    <mergeCell ref="AS6:AT6"/>
    <mergeCell ref="AS7:AS9"/>
    <mergeCell ref="AN7:AN9"/>
    <mergeCell ref="AJ7:AJ9"/>
    <mergeCell ref="B6:B9"/>
    <mergeCell ref="T4:AG5"/>
    <mergeCell ref="AR1:AU1"/>
    <mergeCell ref="AI7:AI9"/>
    <mergeCell ref="AH7:AH9"/>
    <mergeCell ref="T6:T9"/>
    <mergeCell ref="AH4:AU5"/>
    <mergeCell ref="AH6:AK6"/>
    <mergeCell ref="AU6:AU9"/>
    <mergeCell ref="AK7:AK9"/>
    <mergeCell ref="AF7:AF8"/>
    <mergeCell ref="L7:N7"/>
    <mergeCell ref="AE6:AF6"/>
    <mergeCell ref="AE7:AE8"/>
    <mergeCell ref="AB6:AD6"/>
    <mergeCell ref="A1:C1"/>
    <mergeCell ref="A2:B2"/>
    <mergeCell ref="C2:F2"/>
    <mergeCell ref="D1:F1"/>
    <mergeCell ref="A4:F4"/>
    <mergeCell ref="X7:X9"/>
    <mergeCell ref="AD8:AD9"/>
    <mergeCell ref="X6:AA6"/>
    <mergeCell ref="L8:L9"/>
    <mergeCell ref="O6:P6"/>
    <mergeCell ref="V6:V9"/>
    <mergeCell ref="Y7:AA8"/>
    <mergeCell ref="K6:N6"/>
    <mergeCell ref="AB7:AB9"/>
    <mergeCell ref="AC7:AD7"/>
    <mergeCell ref="R6:R9"/>
    <mergeCell ref="M8:M9"/>
    <mergeCell ref="K7:K9"/>
    <mergeCell ref="N8:N9"/>
    <mergeCell ref="H6:J8"/>
    <mergeCell ref="K4:S4"/>
    <mergeCell ref="G5:J5"/>
    <mergeCell ref="G6:G9"/>
    <mergeCell ref="D6:D9"/>
    <mergeCell ref="E5:E9"/>
    <mergeCell ref="F5:F9"/>
    <mergeCell ref="A6:A9"/>
    <mergeCell ref="S6:S9"/>
    <mergeCell ref="K5:P5"/>
    <mergeCell ref="C6:C9"/>
    <mergeCell ref="A5:D5"/>
    <mergeCell ref="Q5:S5"/>
    <mergeCell ref="O7:O8"/>
    <mergeCell ref="Q6:Q9"/>
    <mergeCell ref="P7:P8"/>
    <mergeCell ref="AM7:AM9"/>
    <mergeCell ref="AP7:AP9"/>
    <mergeCell ref="AM6:AR6"/>
    <mergeCell ref="U6:U9"/>
    <mergeCell ref="AO7:AO9"/>
    <mergeCell ref="AQ7:AQ9"/>
    <mergeCell ref="AL6:AL9"/>
    <mergeCell ref="W6:W9"/>
  </mergeCells>
  <conditionalFormatting sqref="AQ140:AT151 AQ139:AS139 X94:AD95 AA146:AD148 S72:T72 X73:AD73 X72:Z72 AB72:AD72 S78:T78 S82:T82 S85:T85 S89:T89 S95:T95 S97:T97 S102:T102 S124:T124 V124:AD124 S132:T132 V132:AD132 S135:T135 V135:AD135 O137:P137 R137:T137 V137:AD137 V139:AD139 V143:AD143 X106:AB106 X104:AD105 X103:AA103 X100:AD102 X98:AA99 X107:AD107 X70:AD71 AQ70:AT73 T70:W73 T82:T85 V80:AA80 X92:AD92 X91:AA91 X97:AD97 X96:AA96 AD96 AQ125:AT138 S129:AD129 AD133:AD134 AQ77:AT78 T77:T78 T89:T91 T94:T99 AQ108:AS124 X111:AD115 AT108:AT121 U108:U113 V89:W123 AG25:AG31 AE91:AG92 V77:AD78 AE10:AG11 V82:AD85 X89:AD89 AE94:AG151 X25:AF26 T21:AG23 U18:AG20 U33:AG33 AD24:AG24 AD79 T32:AG32 T12:AG17 T34:AG34 X93:AG93 AE27 X90:AF90 O149:AD151 O146:W148 O73:T73 O72:Q72 O78:Q78 O82:Q82 O85:Q85 O90:T91 O89:Q89 O95:Q95 O98:T99 O97:Q97 O102:Q102 O124:Q124 O129:Q129 O132:Q132 O136:AD136 O135:Q135 O138:AD138 O139:T139 O143:T143 O70:T71 O79:S81 O77:U77 O125:AD128 O94:T94 O92:S93 O100:S101 O109:T111 O130:AD131 O74:AD76 O113:T113 O112:Q112 O115:T116 O117:Q117 O108:S108 Q12:S23 Q24:T27 O28:AF31 O32:S34 O66:AD69 C11:AA11 C10:AD10 G26:P26 C13:P23 G36:K36 G28:N35 C27:P27 C25:F26 C28:F37 C12:F14 C24:J24 C40:N85 C89:N151 T109:T128 T102:T107 O83:U84 U90:U94 O96:U96 U98:U101 O103:U107 O133:AA134 O140:AD142 O144:AD145 S112:T112 O114:P114 S114:T114 S117:T117 O122:P122 S122:T122 X122:AD123 X121:AB121 X120:AD120 AD119 X118:AA119 X117:AD117 X116:AC116 X109:AA110 O118:U121 O123:U123 G37:J37 G25:J25 N25 C12:J12 C38:J39 X36:AA39 AQ26:AR26 AQ10:AT11 AQ28:AR30 AS28:AT31 X40:AD65 AE35:AG89 AQ33:AT33 AQ18:AT20 AQ23:AT23 AQ35:AT65 X35:AD35 O35:W65 AC38 X27:AB27 X24:AB24 AQ69:AR69 AS67:AT69 U79:AA79 A10:A151 C86:T88 AQ80:AT107">
    <cfRule type="expression" priority="2257" dxfId="0" stopIfTrue="1">
      <formula>$B10="総"</formula>
    </cfRule>
  </conditionalFormatting>
  <conditionalFormatting sqref="B70:B79 B124:B133 B135:B151 B82:B116">
    <cfRule type="cellIs" priority="2285" dxfId="759" operator="equal" stopIfTrue="1">
      <formula>"総"</formula>
    </cfRule>
  </conditionalFormatting>
  <conditionalFormatting sqref="AH70:AH73 AH80 AH77:AH78 AH82:AH85 AH89 AH91:AH151 AH10:AH11 AH28:AH31 AH33 AH18:AH20 AH23 AH35:AH65">
    <cfRule type="cellIs" priority="2250" dxfId="759" operator="equal" stopIfTrue="1">
      <formula>"完"</formula>
    </cfRule>
    <cfRule type="expression" priority="2251" dxfId="0" stopIfTrue="1">
      <formula>$B10="総"</formula>
    </cfRule>
  </conditionalFormatting>
  <conditionalFormatting sqref="AI70:AK73 AI80:AK80 AI77:AK78 AI82:AK85 AI89:AK89 AI91:AK151 AI10:AK11 AI28:AK31 AI33:AK33 AI18:AK20 AI23:AK23 AI35:AK65">
    <cfRule type="cellIs" priority="2248" dxfId="759" operator="equal" stopIfTrue="1">
      <formula>"低"</formula>
    </cfRule>
    <cfRule type="expression" priority="2249" dxfId="0" stopIfTrue="1">
      <formula>$B10="総"</formula>
    </cfRule>
  </conditionalFormatting>
  <conditionalFormatting sqref="AL70:AL73 AL80 AL77:AL78 AL82:AL85 AL89 AL91:AL151 AL10:AL11 AL28:AL31 AL33 AL18:AL20 AL23 AL35:AL65">
    <cfRule type="cellIs" priority="2245" dxfId="24" operator="equal" stopIfTrue="1">
      <formula>0</formula>
    </cfRule>
    <cfRule type="cellIs" priority="2246" dxfId="760" operator="notEqual" stopIfTrue="1">
      <formula>"現状維持"</formula>
    </cfRule>
    <cfRule type="expression" priority="2247" dxfId="0" stopIfTrue="1">
      <formula>$B10="総"</formula>
    </cfRule>
  </conditionalFormatting>
  <conditionalFormatting sqref="AM70:AP73 AM80:AP80 AM77:AP78 AM82:AP85 AM89:AP89 AM91:AP151 AM10:AP11 AN28:AP30 AM18:AP20 AM23:AP23 AN25 AN33:AP33 AN35:AP65 AM67:AM69 AN69:AP69 AM25:AM65">
    <cfRule type="expression" priority="2244" dxfId="0" stopIfTrue="1">
      <formula>$B10="総"</formula>
    </cfRule>
  </conditionalFormatting>
  <conditionalFormatting sqref="AU70:AU73 AU80 AU77:AU78 AU82:AU85 AU89 AU91:AU151 AU10:AU11 AU28:AU31 AU33 AU18:AU20 AU23 AU35:AU65">
    <cfRule type="cellIs" priority="2234" dxfId="760" operator="equal" stopIfTrue="1">
      <formula>"減らす"</formula>
    </cfRule>
    <cfRule type="cellIs" priority="2235" dxfId="760" operator="equal" stopIfTrue="1">
      <formula>"増やす"</formula>
    </cfRule>
    <cfRule type="expression" priority="2236" dxfId="0" stopIfTrue="1">
      <formula>$B10="総"</formula>
    </cfRule>
  </conditionalFormatting>
  <conditionalFormatting sqref="AM70:AM73 AM80 AM77:AM78 AM82:AM85 AM89 AM91:AM151">
    <cfRule type="cellIs" priority="2230" dxfId="761" operator="notEqual" stopIfTrue="1">
      <formula>"なし"</formula>
    </cfRule>
  </conditionalFormatting>
  <conditionalFormatting sqref="M87">
    <cfRule type="cellIs" priority="2209" dxfId="760" operator="equal" stopIfTrue="1">
      <formula>"減らす"</formula>
    </cfRule>
    <cfRule type="cellIs" priority="2210" dxfId="760" operator="equal" stopIfTrue="1">
      <formula>"増やす"</formula>
    </cfRule>
    <cfRule type="expression" priority="2211" dxfId="0" stopIfTrue="1">
      <formula>$B87="総"</formula>
    </cfRule>
  </conditionalFormatting>
  <conditionalFormatting sqref="M86">
    <cfRule type="cellIs" priority="2195" dxfId="760" operator="equal" stopIfTrue="1">
      <formula>"減らす"</formula>
    </cfRule>
    <cfRule type="cellIs" priority="2196" dxfId="760" operator="equal" stopIfTrue="1">
      <formula>"増やす"</formula>
    </cfRule>
    <cfRule type="expression" priority="2197" dxfId="0" stopIfTrue="1">
      <formula>$B86="総"</formula>
    </cfRule>
  </conditionalFormatting>
  <conditionalFormatting sqref="O86:P87 AB149:AD151 AB70:AF73 AE80:AF80 AE91:AF92 AB135:AD145 AD133:AD134 AB10:AD10 AB77:AF78 AB82:AF85 AE89:AF89 AE94:AF151 AB111:AD115 AB93 AB106 AB104:AD105 AB100:AD102 AB89:AD90 AB107:AD107 AB92:AD92 AB97:AD97 AD96 AS91:AS93 AS104:AS107 AS132:AS136 AS145:AS148 AB122:AD132 AB121 AB120:AD120 AD119 AB117:AD117 AB116:AC116 AS118:AS121 AE10:AF11 AS11 AS28:AS31 AB28:AF31 AE59:AF65 AB33:AF33 AB18:AF20 AB23:AF23 AB35:AD35 AE35:AF57 AB40:AD65 AS59:AS62 AD24 AB12:AF14">
    <cfRule type="expression" priority="2193" dxfId="4" stopIfTrue="1">
      <formula>$B10="総"</formula>
    </cfRule>
  </conditionalFormatting>
  <conditionalFormatting sqref="N97:N98">
    <cfRule type="expression" priority="2174" dxfId="0" stopIfTrue="1">
      <formula>$B97="総"</formula>
    </cfRule>
  </conditionalFormatting>
  <conditionalFormatting sqref="N100">
    <cfRule type="expression" priority="2173" dxfId="0" stopIfTrue="1">
      <formula>$B100="総"</formula>
    </cfRule>
  </conditionalFormatting>
  <conditionalFormatting sqref="N101">
    <cfRule type="expression" priority="2172" dxfId="0" stopIfTrue="1">
      <formula>$B101="総"</formula>
    </cfRule>
  </conditionalFormatting>
  <conditionalFormatting sqref="N103:N104">
    <cfRule type="expression" priority="2171" dxfId="0" stopIfTrue="1">
      <formula>$B103="総"</formula>
    </cfRule>
  </conditionalFormatting>
  <conditionalFormatting sqref="H102:J102">
    <cfRule type="expression" priority="2170" dxfId="0" stopIfTrue="1">
      <formula>$B102="総"</formula>
    </cfRule>
  </conditionalFormatting>
  <conditionalFormatting sqref="Q102">
    <cfRule type="expression" priority="2169" dxfId="0" stopIfTrue="1">
      <formula>$B102="総"</formula>
    </cfRule>
  </conditionalFormatting>
  <conditionalFormatting sqref="N106">
    <cfRule type="expression" priority="2168" dxfId="0" stopIfTrue="1">
      <formula>$B106="総"</formula>
    </cfRule>
  </conditionalFormatting>
  <conditionalFormatting sqref="N107">
    <cfRule type="expression" priority="2167" dxfId="0" stopIfTrue="1">
      <formula>$B107="総"</formula>
    </cfRule>
  </conditionalFormatting>
  <conditionalFormatting sqref="N125:N128">
    <cfRule type="expression" priority="2166" dxfId="0" stopIfTrue="1">
      <formula>$B125="総"</formula>
    </cfRule>
  </conditionalFormatting>
  <conditionalFormatting sqref="N74">
    <cfRule type="expression" priority="2163" dxfId="0" stopIfTrue="1">
      <formula>$B74="総"</formula>
    </cfRule>
  </conditionalFormatting>
  <conditionalFormatting sqref="N76">
    <cfRule type="expression" priority="2162" dxfId="0" stopIfTrue="1">
      <formula>$B76="総"</formula>
    </cfRule>
  </conditionalFormatting>
  <conditionalFormatting sqref="N129">
    <cfRule type="expression" priority="2161" dxfId="0" stopIfTrue="1">
      <formula>$B129="総"</formula>
    </cfRule>
  </conditionalFormatting>
  <conditionalFormatting sqref="T82:T85">
    <cfRule type="expression" priority="2113" dxfId="0" stopIfTrue="1">
      <formula>$B82="総"</formula>
    </cfRule>
  </conditionalFormatting>
  <conditionalFormatting sqref="T107">
    <cfRule type="expression" priority="2112" dxfId="0" stopIfTrue="1">
      <formula>$B107="総"</formula>
    </cfRule>
  </conditionalFormatting>
  <conditionalFormatting sqref="T130:T132">
    <cfRule type="expression" priority="2110" dxfId="0" stopIfTrue="1">
      <formula>$B130="総"</formula>
    </cfRule>
  </conditionalFormatting>
  <conditionalFormatting sqref="T141:T142">
    <cfRule type="expression" priority="2108" dxfId="0" stopIfTrue="1">
      <formula>$B141="総"</formula>
    </cfRule>
  </conditionalFormatting>
  <conditionalFormatting sqref="T143:T146">
    <cfRule type="expression" priority="2107" dxfId="0" stopIfTrue="1">
      <formula>$B143="総"</formula>
    </cfRule>
  </conditionalFormatting>
  <conditionalFormatting sqref="T70:T71">
    <cfRule type="expression" priority="2104" dxfId="0" stopIfTrue="1">
      <formula>$B70="総"</formula>
    </cfRule>
  </conditionalFormatting>
  <conditionalFormatting sqref="T89:T91">
    <cfRule type="expression" priority="2103" dxfId="0" stopIfTrue="1">
      <formula>$B89="総"</formula>
    </cfRule>
  </conditionalFormatting>
  <conditionalFormatting sqref="T96:T98">
    <cfRule type="expression" priority="2102" dxfId="0" stopIfTrue="1">
      <formula>$B96="総"</formula>
    </cfRule>
  </conditionalFormatting>
  <conditionalFormatting sqref="T104:T106">
    <cfRule type="expression" priority="2101" dxfId="0" stopIfTrue="1">
      <formula>$B104="総"</formula>
    </cfRule>
  </conditionalFormatting>
  <conditionalFormatting sqref="T139:T140">
    <cfRule type="expression" priority="2100" dxfId="0" stopIfTrue="1">
      <formula>$B139="総"</formula>
    </cfRule>
  </conditionalFormatting>
  <conditionalFormatting sqref="T72:T73">
    <cfRule type="expression" priority="2098" dxfId="0" stopIfTrue="1">
      <formula>$B72="総"</formula>
    </cfRule>
  </conditionalFormatting>
  <conditionalFormatting sqref="T77:T78">
    <cfRule type="expression" priority="2096" dxfId="0" stopIfTrue="1">
      <formula>$B77="総"</formula>
    </cfRule>
  </conditionalFormatting>
  <conditionalFormatting sqref="T147:T148">
    <cfRule type="expression" priority="2095" dxfId="0" stopIfTrue="1">
      <formula>$B147="総"</formula>
    </cfRule>
  </conditionalFormatting>
  <conditionalFormatting sqref="T94:T95">
    <cfRule type="expression" priority="2093" dxfId="0" stopIfTrue="1">
      <formula>$B94="総"</formula>
    </cfRule>
  </conditionalFormatting>
  <conditionalFormatting sqref="T99">
    <cfRule type="expression" priority="2090" dxfId="0" stopIfTrue="1">
      <formula>$B99="総"</formula>
    </cfRule>
  </conditionalFormatting>
  <conditionalFormatting sqref="T149:T150">
    <cfRule type="expression" priority="2089" dxfId="0" stopIfTrue="1">
      <formula>$B149="総"</formula>
    </cfRule>
  </conditionalFormatting>
  <conditionalFormatting sqref="AM70:AM73 AM80 AM77:AM78 AM82:AM85 AM89 AM91:AM151">
    <cfRule type="cellIs" priority="2054" dxfId="24" operator="equal" stopIfTrue="1">
      <formula>0</formula>
    </cfRule>
  </conditionalFormatting>
  <conditionalFormatting sqref="AB94:AD95">
    <cfRule type="expression" priority="2053" dxfId="4" stopIfTrue="1">
      <formula>$B94="総"</formula>
    </cfRule>
  </conditionalFormatting>
  <conditionalFormatting sqref="AS77">
    <cfRule type="expression" priority="2048" dxfId="4" stopIfTrue="1">
      <formula>$B77="総"</formula>
    </cfRule>
  </conditionalFormatting>
  <conditionalFormatting sqref="AS85">
    <cfRule type="expression" priority="2044" dxfId="0" stopIfTrue="1">
      <formula>$B85="総"</formula>
    </cfRule>
  </conditionalFormatting>
  <conditionalFormatting sqref="AS99">
    <cfRule type="expression" priority="2043" dxfId="0" stopIfTrue="1">
      <formula>$B99="総"</formula>
    </cfRule>
  </conditionalFormatting>
  <conditionalFormatting sqref="AS140">
    <cfRule type="expression" priority="2041" dxfId="0" stopIfTrue="1">
      <formula>$B140="総"</formula>
    </cfRule>
  </conditionalFormatting>
  <conditionalFormatting sqref="AS70:AS73 AS80 AS77:AS78 AS82:AS85 AS89 AS91:AS151 AS10:AS11 AS28:AS31 AS33 AS18:AS20 AS23 AS35:AS65">
    <cfRule type="cellIs" priority="2021" dxfId="762" operator="equal" stopIfTrue="1">
      <formula>0</formula>
    </cfRule>
    <cfRule type="cellIs" priority="2022" dxfId="763" operator="notEqual" stopIfTrue="1">
      <formula>"なし"</formula>
    </cfRule>
    <cfRule type="expression" priority="2023" dxfId="4" stopIfTrue="1">
      <formula>"総"=$B10</formula>
    </cfRule>
  </conditionalFormatting>
  <conditionalFormatting sqref="U80">
    <cfRule type="expression" priority="2018" dxfId="0" stopIfTrue="1">
      <formula>$B80="総"</formula>
    </cfRule>
  </conditionalFormatting>
  <conditionalFormatting sqref="U98">
    <cfRule type="expression" priority="2013" dxfId="0" stopIfTrue="1">
      <formula>$B98="総"</formula>
    </cfRule>
  </conditionalFormatting>
  <conditionalFormatting sqref="U98">
    <cfRule type="expression" priority="2012" dxfId="0" stopIfTrue="1">
      <formula>$B98="総"</formula>
    </cfRule>
  </conditionalFormatting>
  <conditionalFormatting sqref="U128">
    <cfRule type="expression" priority="2011" dxfId="0" stopIfTrue="1">
      <formula>$B128="総"</formula>
    </cfRule>
  </conditionalFormatting>
  <conditionalFormatting sqref="U128">
    <cfRule type="expression" priority="2010" dxfId="0" stopIfTrue="1">
      <formula>$B128="総"</formula>
    </cfRule>
  </conditionalFormatting>
  <conditionalFormatting sqref="U140">
    <cfRule type="expression" priority="2009" dxfId="0" stopIfTrue="1">
      <formula>$B140="総"</formula>
    </cfRule>
  </conditionalFormatting>
  <conditionalFormatting sqref="U140">
    <cfRule type="expression" priority="2008" dxfId="0" stopIfTrue="1">
      <formula>$B140="総"</formula>
    </cfRule>
  </conditionalFormatting>
  <conditionalFormatting sqref="U90:U94">
    <cfRule type="expression" priority="1999" dxfId="0" stopIfTrue="1">
      <formula>$B90="総"</formula>
    </cfRule>
  </conditionalFormatting>
  <conditionalFormatting sqref="U129:U131">
    <cfRule type="expression" priority="1998" dxfId="0" stopIfTrue="1">
      <formula>$B129="総"</formula>
    </cfRule>
  </conditionalFormatting>
  <conditionalFormatting sqref="U138">
    <cfRule type="expression" priority="1996" dxfId="0" stopIfTrue="1">
      <formula>$B138="総"</formula>
    </cfRule>
  </conditionalFormatting>
  <conditionalFormatting sqref="U140">
    <cfRule type="expression" priority="1995" dxfId="0" stopIfTrue="1">
      <formula>$B140="総"</formula>
    </cfRule>
  </conditionalFormatting>
  <conditionalFormatting sqref="U140">
    <cfRule type="expression" priority="1994" dxfId="0" stopIfTrue="1">
      <formula>$B140="総"</formula>
    </cfRule>
  </conditionalFormatting>
  <conditionalFormatting sqref="U141:U142">
    <cfRule type="expression" priority="1993" dxfId="0" stopIfTrue="1">
      <formula>$B141="総"</formula>
    </cfRule>
  </conditionalFormatting>
  <conditionalFormatting sqref="V102:W102">
    <cfRule type="expression" priority="1984" dxfId="0" stopIfTrue="1">
      <formula>$B102="総"</formula>
    </cfRule>
  </conditionalFormatting>
  <conditionalFormatting sqref="X108:AD108">
    <cfRule type="expression" priority="1895" dxfId="0" stopIfTrue="1">
      <formula>$B108="総"</formula>
    </cfRule>
  </conditionalFormatting>
  <conditionalFormatting sqref="B117:B123">
    <cfRule type="cellIs" priority="1896" dxfId="759" operator="equal" stopIfTrue="1">
      <formula>"総"</formula>
    </cfRule>
  </conditionalFormatting>
  <conditionalFormatting sqref="N118">
    <cfRule type="expression" priority="1876" dxfId="0" stopIfTrue="1">
      <formula>$B118="総"</formula>
    </cfRule>
  </conditionalFormatting>
  <conditionalFormatting sqref="N120">
    <cfRule type="expression" priority="1875" dxfId="0" stopIfTrue="1">
      <formula>$B120="総"</formula>
    </cfRule>
  </conditionalFormatting>
  <conditionalFormatting sqref="T114:T115">
    <cfRule type="expression" priority="1872" dxfId="0" stopIfTrue="1">
      <formula>$B114="総"</formula>
    </cfRule>
  </conditionalFormatting>
  <conditionalFormatting sqref="T116:T118">
    <cfRule type="expression" priority="1871" dxfId="0" stopIfTrue="1">
      <formula>$B116="総"</formula>
    </cfRule>
  </conditionalFormatting>
  <conditionalFormatting sqref="T112">
    <cfRule type="expression" priority="1870" dxfId="0" stopIfTrue="1">
      <formula>$B112="総"</formula>
    </cfRule>
  </conditionalFormatting>
  <conditionalFormatting sqref="T119:T123">
    <cfRule type="expression" priority="1869" dxfId="0" stopIfTrue="1">
      <formula>$B119="総"</formula>
    </cfRule>
  </conditionalFormatting>
  <conditionalFormatting sqref="AB108:AD108">
    <cfRule type="expression" priority="1838" dxfId="4" stopIfTrue="1">
      <formula>$B108="総"</formula>
    </cfRule>
  </conditionalFormatting>
  <conditionalFormatting sqref="AS108">
    <cfRule type="expression" priority="1836" dxfId="4" stopIfTrue="1">
      <formula>$B108="総"</formula>
    </cfRule>
  </conditionalFormatting>
  <conditionalFormatting sqref="AS113">
    <cfRule type="expression" priority="1835" dxfId="0" stopIfTrue="1">
      <formula>$B113="総"</formula>
    </cfRule>
  </conditionalFormatting>
  <conditionalFormatting sqref="AT123">
    <cfRule type="expression" priority="1831" dxfId="0" stopIfTrue="1">
      <formula>$B123="総"</formula>
    </cfRule>
  </conditionalFormatting>
  <conditionalFormatting sqref="U115:U116">
    <cfRule type="expression" priority="1830" dxfId="0" stopIfTrue="1">
      <formula>$B115="総"</formula>
    </cfRule>
  </conditionalFormatting>
  <conditionalFormatting sqref="U112">
    <cfRule type="expression" priority="1829" dxfId="0" stopIfTrue="1">
      <formula>$B112="総"</formula>
    </cfRule>
  </conditionalFormatting>
  <conditionalFormatting sqref="U112">
    <cfRule type="expression" priority="1828" dxfId="0" stopIfTrue="1">
      <formula>$B112="総"</formula>
    </cfRule>
  </conditionalFormatting>
  <conditionalFormatting sqref="T133:T134">
    <cfRule type="expression" priority="1598" dxfId="0" stopIfTrue="1">
      <formula>$B133="総"</formula>
    </cfRule>
  </conditionalFormatting>
  <conditionalFormatting sqref="AT122">
    <cfRule type="expression" priority="1597" dxfId="0" stopIfTrue="1">
      <formula>$B122="総"</formula>
    </cfRule>
  </conditionalFormatting>
  <conditionalFormatting sqref="AT124">
    <cfRule type="expression" priority="1596" dxfId="0" stopIfTrue="1">
      <formula>$B124="総"</formula>
    </cfRule>
  </conditionalFormatting>
  <conditionalFormatting sqref="AT139">
    <cfRule type="expression" priority="1595" dxfId="0" stopIfTrue="1">
      <formula>$B139="総"</formula>
    </cfRule>
  </conditionalFormatting>
  <conditionalFormatting sqref="B80">
    <cfRule type="cellIs" priority="1594" dxfId="759" operator="equal" stopIfTrue="1">
      <formula>"総"</formula>
    </cfRule>
  </conditionalFormatting>
  <conditionalFormatting sqref="AE93:AF93">
    <cfRule type="expression" priority="1461" dxfId="4" stopIfTrue="1">
      <formula>$B93="総"</formula>
    </cfRule>
  </conditionalFormatting>
  <conditionalFormatting sqref="AC93:AD93">
    <cfRule type="expression" priority="1460" dxfId="4" stopIfTrue="1">
      <formula>$B93="総"</formula>
    </cfRule>
  </conditionalFormatting>
  <conditionalFormatting sqref="R72">
    <cfRule type="expression" priority="1371" dxfId="0" stopIfTrue="1">
      <formula>$B72="総"</formula>
    </cfRule>
  </conditionalFormatting>
  <conditionalFormatting sqref="AA72">
    <cfRule type="expression" priority="1370" dxfId="0" stopIfTrue="1">
      <formula>$B72="総"</formula>
    </cfRule>
  </conditionalFormatting>
  <conditionalFormatting sqref="R78">
    <cfRule type="expression" priority="1369" dxfId="0" stopIfTrue="1">
      <formula>$B78="総"</formula>
    </cfRule>
  </conditionalFormatting>
  <conditionalFormatting sqref="U78">
    <cfRule type="expression" priority="1368" dxfId="0" stopIfTrue="1">
      <formula>$B78="総"</formula>
    </cfRule>
  </conditionalFormatting>
  <conditionalFormatting sqref="U82">
    <cfRule type="expression" priority="1366" dxfId="0" stopIfTrue="1">
      <formula>$B82="総"</formula>
    </cfRule>
  </conditionalFormatting>
  <conditionalFormatting sqref="U85">
    <cfRule type="expression" priority="1364" dxfId="0" stopIfTrue="1">
      <formula>$B85="総"</formula>
    </cfRule>
  </conditionalFormatting>
  <conditionalFormatting sqref="R89">
    <cfRule type="expression" priority="1363" dxfId="0" stopIfTrue="1">
      <formula>$B89="総"</formula>
    </cfRule>
  </conditionalFormatting>
  <conditionalFormatting sqref="U89">
    <cfRule type="expression" priority="1362" dxfId="0" stopIfTrue="1">
      <formula>$B89="総"</formula>
    </cfRule>
  </conditionalFormatting>
  <conditionalFormatting sqref="U89">
    <cfRule type="expression" priority="1361" dxfId="0" stopIfTrue="1">
      <formula>$B89="総"</formula>
    </cfRule>
  </conditionalFormatting>
  <conditionalFormatting sqref="R95">
    <cfRule type="expression" priority="1360" dxfId="0" stopIfTrue="1">
      <formula>$B95="総"</formula>
    </cfRule>
  </conditionalFormatting>
  <conditionalFormatting sqref="U95">
    <cfRule type="expression" priority="1359" dxfId="0" stopIfTrue="1">
      <formula>$B95="総"</formula>
    </cfRule>
  </conditionalFormatting>
  <conditionalFormatting sqref="U97">
    <cfRule type="expression" priority="1357" dxfId="0" stopIfTrue="1">
      <formula>$B97="総"</formula>
    </cfRule>
  </conditionalFormatting>
  <conditionalFormatting sqref="R102">
    <cfRule type="expression" priority="1356" dxfId="0" stopIfTrue="1">
      <formula>$B102="総"</formula>
    </cfRule>
  </conditionalFormatting>
  <conditionalFormatting sqref="U102">
    <cfRule type="expression" priority="1355" dxfId="0" stopIfTrue="1">
      <formula>$B102="総"</formula>
    </cfRule>
  </conditionalFormatting>
  <conditionalFormatting sqref="Q114">
    <cfRule type="expression" priority="1353" dxfId="0" stopIfTrue="1">
      <formula>$B114="総"</formula>
    </cfRule>
  </conditionalFormatting>
  <conditionalFormatting sqref="U114">
    <cfRule type="expression" priority="1351" dxfId="0" stopIfTrue="1">
      <formula>$B114="総"</formula>
    </cfRule>
  </conditionalFormatting>
  <conditionalFormatting sqref="U117">
    <cfRule type="expression" priority="1347" dxfId="0" stopIfTrue="1">
      <formula>$B117="総"</formula>
    </cfRule>
  </conditionalFormatting>
  <conditionalFormatting sqref="Q122:R122">
    <cfRule type="expression" priority="1344" dxfId="0" stopIfTrue="1">
      <formula>$B122="総"</formula>
    </cfRule>
  </conditionalFormatting>
  <conditionalFormatting sqref="U122">
    <cfRule type="expression" priority="1343" dxfId="0" stopIfTrue="1">
      <formula>$B122="総"</formula>
    </cfRule>
  </conditionalFormatting>
  <conditionalFormatting sqref="U124">
    <cfRule type="expression" priority="1341" dxfId="0" stopIfTrue="1">
      <formula>$B124="総"</formula>
    </cfRule>
  </conditionalFormatting>
  <conditionalFormatting sqref="R129">
    <cfRule type="expression" priority="1340" dxfId="0" stopIfTrue="1">
      <formula>$B129="総"</formula>
    </cfRule>
  </conditionalFormatting>
  <conditionalFormatting sqref="U132">
    <cfRule type="expression" priority="1338" dxfId="0" stopIfTrue="1">
      <formula>$B132="総"</formula>
    </cfRule>
  </conditionalFormatting>
  <conditionalFormatting sqref="U132">
    <cfRule type="expression" priority="1337" dxfId="0" stopIfTrue="1">
      <formula>$B132="総"</formula>
    </cfRule>
  </conditionalFormatting>
  <conditionalFormatting sqref="R135">
    <cfRule type="expression" priority="1336" dxfId="0" stopIfTrue="1">
      <formula>$B135="総"</formula>
    </cfRule>
  </conditionalFormatting>
  <conditionalFormatting sqref="U135">
    <cfRule type="expression" priority="1335" dxfId="0" stopIfTrue="1">
      <formula>$B135="総"</formula>
    </cfRule>
  </conditionalFormatting>
  <conditionalFormatting sqref="U135">
    <cfRule type="expression" priority="1334" dxfId="0" stopIfTrue="1">
      <formula>$B135="総"</formula>
    </cfRule>
  </conditionalFormatting>
  <conditionalFormatting sqref="Q137">
    <cfRule type="expression" priority="1333" dxfId="0" stopIfTrue="1">
      <formula>$B137="総"</formula>
    </cfRule>
  </conditionalFormatting>
  <conditionalFormatting sqref="U137">
    <cfRule type="expression" priority="1332" dxfId="0" stopIfTrue="1">
      <formula>$B137="総"</formula>
    </cfRule>
  </conditionalFormatting>
  <conditionalFormatting sqref="U139">
    <cfRule type="expression" priority="1329" dxfId="0" stopIfTrue="1">
      <formula>$B139="総"</formula>
    </cfRule>
  </conditionalFormatting>
  <conditionalFormatting sqref="U139">
    <cfRule type="expression" priority="1328" dxfId="0" stopIfTrue="1">
      <formula>$B139="総"</formula>
    </cfRule>
  </conditionalFormatting>
  <conditionalFormatting sqref="U143">
    <cfRule type="expression" priority="1325" dxfId="0" stopIfTrue="1">
      <formula>$B143="総"</formula>
    </cfRule>
  </conditionalFormatting>
  <conditionalFormatting sqref="U143">
    <cfRule type="expression" priority="1324" dxfId="0" stopIfTrue="1">
      <formula>$B143="総"</formula>
    </cfRule>
  </conditionalFormatting>
  <conditionalFormatting sqref="R124">
    <cfRule type="expression" priority="1323" dxfId="0" stopIfTrue="1">
      <formula>$B124="総"</formula>
    </cfRule>
  </conditionalFormatting>
  <conditionalFormatting sqref="AC121">
    <cfRule type="expression" priority="1322" dxfId="0" stopIfTrue="1">
      <formula>$B121="総"</formula>
    </cfRule>
  </conditionalFormatting>
  <conditionalFormatting sqref="AC121">
    <cfRule type="expression" priority="1321" dxfId="4" stopIfTrue="1">
      <formula>$B121="総"</formula>
    </cfRule>
  </conditionalFormatting>
  <conditionalFormatting sqref="R117">
    <cfRule type="expression" priority="1316" dxfId="0" stopIfTrue="1">
      <formula>$B117="総"</formula>
    </cfRule>
  </conditionalFormatting>
  <conditionalFormatting sqref="AD116">
    <cfRule type="expression" priority="1315" dxfId="0" stopIfTrue="1">
      <formula>$B116="総"</formula>
    </cfRule>
  </conditionalFormatting>
  <conditionalFormatting sqref="AD116">
    <cfRule type="expression" priority="1314" dxfId="4" stopIfTrue="1">
      <formula>$B116="総"</formula>
    </cfRule>
  </conditionalFormatting>
  <conditionalFormatting sqref="AB109:AD110">
    <cfRule type="expression" priority="1311" dxfId="0" stopIfTrue="1">
      <formula>$B109="総"</formula>
    </cfRule>
  </conditionalFormatting>
  <conditionalFormatting sqref="AB109:AD110">
    <cfRule type="expression" priority="1310" dxfId="4" stopIfTrue="1">
      <formula>$B109="総"</formula>
    </cfRule>
  </conditionalFormatting>
  <conditionalFormatting sqref="AC106">
    <cfRule type="expression" priority="1309" dxfId="0" stopIfTrue="1">
      <formula>$B106="総"</formula>
    </cfRule>
  </conditionalFormatting>
  <conditionalFormatting sqref="AC106">
    <cfRule type="expression" priority="1308" dxfId="4" stopIfTrue="1">
      <formula>$B106="総"</formula>
    </cfRule>
  </conditionalFormatting>
  <conditionalFormatting sqref="AD106">
    <cfRule type="expression" priority="1307" dxfId="0" stopIfTrue="1">
      <formula>$B106="総"</formula>
    </cfRule>
  </conditionalFormatting>
  <conditionalFormatting sqref="AD106">
    <cfRule type="expression" priority="1306" dxfId="4" stopIfTrue="1">
      <formula>$B106="総"</formula>
    </cfRule>
  </conditionalFormatting>
  <conditionalFormatting sqref="AB103:AC103">
    <cfRule type="expression" priority="1305" dxfId="0" stopIfTrue="1">
      <formula>$B103="総"</formula>
    </cfRule>
  </conditionalFormatting>
  <conditionalFormatting sqref="AB103:AC103">
    <cfRule type="expression" priority="1304" dxfId="4" stopIfTrue="1">
      <formula>$B103="総"</formula>
    </cfRule>
  </conditionalFormatting>
  <conditionalFormatting sqref="AD103">
    <cfRule type="expression" priority="1303" dxfId="0" stopIfTrue="1">
      <formula>$B103="総"</formula>
    </cfRule>
  </conditionalFormatting>
  <conditionalFormatting sqref="AD103">
    <cfRule type="expression" priority="1302" dxfId="4" stopIfTrue="1">
      <formula>$B103="総"</formula>
    </cfRule>
  </conditionalFormatting>
  <conditionalFormatting sqref="AC99:AD99">
    <cfRule type="expression" priority="1301" dxfId="0" stopIfTrue="1">
      <formula>$B99="総"</formula>
    </cfRule>
  </conditionalFormatting>
  <conditionalFormatting sqref="AC99:AD99">
    <cfRule type="expression" priority="1300" dxfId="4" stopIfTrue="1">
      <formula>$B99="総"</formula>
    </cfRule>
  </conditionalFormatting>
  <conditionalFormatting sqref="AB99">
    <cfRule type="expression" priority="1297" dxfId="0" stopIfTrue="1">
      <formula>$B99="総"</formula>
    </cfRule>
  </conditionalFormatting>
  <conditionalFormatting sqref="AB99">
    <cfRule type="expression" priority="1296" dxfId="4" stopIfTrue="1">
      <formula>$B99="総"</formula>
    </cfRule>
  </conditionalFormatting>
  <conditionalFormatting sqref="R97">
    <cfRule type="expression" priority="1289" dxfId="0" stopIfTrue="1">
      <formula>$B97="総"</formula>
    </cfRule>
  </conditionalFormatting>
  <conditionalFormatting sqref="R82">
    <cfRule type="expression" priority="1287" dxfId="0" stopIfTrue="1">
      <formula>$B82="総"</formula>
    </cfRule>
  </conditionalFormatting>
  <conditionalFormatting sqref="R114">
    <cfRule type="expression" priority="1286" dxfId="0" stopIfTrue="1">
      <formula>$B114="総"</formula>
    </cfRule>
  </conditionalFormatting>
  <conditionalFormatting sqref="AD118">
    <cfRule type="expression" priority="1285" dxfId="0" stopIfTrue="1">
      <formula>$B118="総"</formula>
    </cfRule>
  </conditionalFormatting>
  <conditionalFormatting sqref="AD118">
    <cfRule type="expression" priority="1284" dxfId="4" stopIfTrue="1">
      <formula>$B118="総"</formula>
    </cfRule>
  </conditionalFormatting>
  <conditionalFormatting sqref="AD98">
    <cfRule type="expression" priority="1283" dxfId="0" stopIfTrue="1">
      <formula>$B98="総"</formula>
    </cfRule>
  </conditionalFormatting>
  <conditionalFormatting sqref="AD98">
    <cfRule type="expression" priority="1282" dxfId="4" stopIfTrue="1">
      <formula>$B98="総"</formula>
    </cfRule>
  </conditionalFormatting>
  <conditionalFormatting sqref="N53">
    <cfRule type="expression" priority="1238" dxfId="0" stopIfTrue="1">
      <formula>$B53="総"</formula>
    </cfRule>
  </conditionalFormatting>
  <conditionalFormatting sqref="AD121">
    <cfRule type="expression" priority="1279" dxfId="0" stopIfTrue="1">
      <formula>$B121="総"</formula>
    </cfRule>
  </conditionalFormatting>
  <conditionalFormatting sqref="AD121">
    <cfRule type="expression" priority="1278" dxfId="4" stopIfTrue="1">
      <formula>$B121="総"</formula>
    </cfRule>
  </conditionalFormatting>
  <conditionalFormatting sqref="L38:L39">
    <cfRule type="expression" priority="1273" dxfId="0" stopIfTrue="1">
      <formula>$B38="総"</formula>
    </cfRule>
  </conditionalFormatting>
  <conditionalFormatting sqref="B40:B44 B25:B26 B10:B23 B28:B37 B46:B66">
    <cfRule type="cellIs" priority="1274" dxfId="759" operator="equal" stopIfTrue="1">
      <formula>"総"</formula>
    </cfRule>
  </conditionalFormatting>
  <conditionalFormatting sqref="AH25:AH26">
    <cfRule type="cellIs" priority="1271" dxfId="759" operator="equal" stopIfTrue="1">
      <formula>"完"</formula>
    </cfRule>
    <cfRule type="expression" priority="1272" dxfId="0" stopIfTrue="1">
      <formula>$B25="総"</formula>
    </cfRule>
  </conditionalFormatting>
  <conditionalFormatting sqref="AI25:AK26">
    <cfRule type="cellIs" priority="1269" dxfId="759" operator="equal" stopIfTrue="1">
      <formula>"低"</formula>
    </cfRule>
    <cfRule type="expression" priority="1270" dxfId="0" stopIfTrue="1">
      <formula>$B25="総"</formula>
    </cfRule>
  </conditionalFormatting>
  <conditionalFormatting sqref="AL25:AL26">
    <cfRule type="cellIs" priority="1266" dxfId="24" operator="equal" stopIfTrue="1">
      <formula>0</formula>
    </cfRule>
    <cfRule type="cellIs" priority="1267" dxfId="760" operator="notEqual" stopIfTrue="1">
      <formula>"現状維持"</formula>
    </cfRule>
    <cfRule type="expression" priority="1268" dxfId="0" stopIfTrue="1">
      <formula>$B25="総"</formula>
    </cfRule>
  </conditionalFormatting>
  <conditionalFormatting sqref="AN26:AP26">
    <cfRule type="expression" priority="1264" dxfId="0" stopIfTrue="1">
      <formula>$B26="総"</formula>
    </cfRule>
  </conditionalFormatting>
  <conditionalFormatting sqref="AU25:AU26">
    <cfRule type="cellIs" priority="1257" dxfId="760" operator="equal" stopIfTrue="1">
      <formula>"減らす"</formula>
    </cfRule>
    <cfRule type="cellIs" priority="1258" dxfId="760" operator="equal" stopIfTrue="1">
      <formula>"増やす"</formula>
    </cfRule>
    <cfRule type="expression" priority="1259" dxfId="0" stopIfTrue="1">
      <formula>$B25="総"</formula>
    </cfRule>
  </conditionalFormatting>
  <conditionalFormatting sqref="AM25:AM26 AM10:AM11 AM28:AM31 AM33 AM18:AM20 AM23 AM35:AM65">
    <cfRule type="cellIs" priority="1255" dxfId="761" operator="notEqual" stopIfTrue="1">
      <formula>"なし"</formula>
    </cfRule>
  </conditionalFormatting>
  <conditionalFormatting sqref="C10:F11">
    <cfRule type="expression" priority="1254" dxfId="0" stopIfTrue="1">
      <formula>$B10="総"</formula>
    </cfRule>
  </conditionalFormatting>
  <conditionalFormatting sqref="AE25:AF26">
    <cfRule type="expression" priority="1247" dxfId="4" stopIfTrue="1">
      <formula>$B25="総"</formula>
    </cfRule>
  </conditionalFormatting>
  <conditionalFormatting sqref="N30">
    <cfRule type="expression" priority="1246" dxfId="0" stopIfTrue="1">
      <formula>$B30="総"</formula>
    </cfRule>
  </conditionalFormatting>
  <conditionalFormatting sqref="N31">
    <cfRule type="expression" priority="1245" dxfId="0" stopIfTrue="1">
      <formula>$B31="総"</formula>
    </cfRule>
  </conditionalFormatting>
  <conditionalFormatting sqref="N32">
    <cfRule type="expression" priority="1244" dxfId="0" stopIfTrue="1">
      <formula>$B32="総"</formula>
    </cfRule>
  </conditionalFormatting>
  <conditionalFormatting sqref="N33">
    <cfRule type="expression" priority="1243" dxfId="0" stopIfTrue="1">
      <formula>$B33="総"</formula>
    </cfRule>
  </conditionalFormatting>
  <conditionalFormatting sqref="N34">
    <cfRule type="expression" priority="1242" dxfId="0" stopIfTrue="1">
      <formula>$B34="総"</formula>
    </cfRule>
  </conditionalFormatting>
  <conditionalFormatting sqref="N35">
    <cfRule type="expression" priority="1241" dxfId="0" stopIfTrue="1">
      <formula>$B35="総"</formula>
    </cfRule>
  </conditionalFormatting>
  <conditionalFormatting sqref="N54">
    <cfRule type="expression" priority="1237" dxfId="0" stopIfTrue="1">
      <formula>$B54="総"</formula>
    </cfRule>
  </conditionalFormatting>
  <conditionalFormatting sqref="N40">
    <cfRule type="expression" priority="1240" dxfId="0" stopIfTrue="1">
      <formula>$B40="総"</formula>
    </cfRule>
  </conditionalFormatting>
  <conditionalFormatting sqref="N52">
    <cfRule type="expression" priority="1239" dxfId="0" stopIfTrue="1">
      <formula>$B52="総"</formula>
    </cfRule>
  </conditionalFormatting>
  <conditionalFormatting sqref="N56">
    <cfRule type="expression" priority="1236" dxfId="0" stopIfTrue="1">
      <formula>$B56="総"</formula>
    </cfRule>
  </conditionalFormatting>
  <conditionalFormatting sqref="N57">
    <cfRule type="expression" priority="1235" dxfId="0" stopIfTrue="1">
      <formula>$B57="総"</formula>
    </cfRule>
  </conditionalFormatting>
  <conditionalFormatting sqref="N59">
    <cfRule type="expression" priority="1234" dxfId="0" stopIfTrue="1">
      <formula>$B59="総"</formula>
    </cfRule>
  </conditionalFormatting>
  <conditionalFormatting sqref="N60">
    <cfRule type="expression" priority="1233" dxfId="0" stopIfTrue="1">
      <formula>$B60="総"</formula>
    </cfRule>
  </conditionalFormatting>
  <conditionalFormatting sqref="N61">
    <cfRule type="expression" priority="1232" dxfId="0" stopIfTrue="1">
      <formula>$B61="総"</formula>
    </cfRule>
  </conditionalFormatting>
  <conditionalFormatting sqref="N17">
    <cfRule type="expression" priority="1231" dxfId="0" stopIfTrue="1">
      <formula>$B17="総"</formula>
    </cfRule>
  </conditionalFormatting>
  <conditionalFormatting sqref="T25:T26">
    <cfRule type="expression" priority="1230" dxfId="0" stopIfTrue="1">
      <formula>$B25="総"</formula>
    </cfRule>
  </conditionalFormatting>
  <conditionalFormatting sqref="T50:T56">
    <cfRule type="expression" priority="1228" dxfId="0" stopIfTrue="1">
      <formula>$B50="総"</formula>
    </cfRule>
  </conditionalFormatting>
  <conditionalFormatting sqref="T57:T65">
    <cfRule type="expression" priority="1227" dxfId="0" stopIfTrue="1">
      <formula>$B57="総"</formula>
    </cfRule>
  </conditionalFormatting>
  <conditionalFormatting sqref="T35:T49">
    <cfRule type="expression" priority="1226" dxfId="0" stopIfTrue="1">
      <formula>$B35="総"</formula>
    </cfRule>
  </conditionalFormatting>
  <conditionalFormatting sqref="T42:T43">
    <cfRule type="expression" priority="1225" dxfId="0" stopIfTrue="1">
      <formula>$B42="総"</formula>
    </cfRule>
  </conditionalFormatting>
  <conditionalFormatting sqref="AN26:AP26">
    <cfRule type="expression" priority="1224" dxfId="0" stopIfTrue="1">
      <formula>$B26="総"</formula>
    </cfRule>
  </conditionalFormatting>
  <conditionalFormatting sqref="AM25:AM26 AM10:AM11 AM28:AM31 AM33 AM18:AM20 AM23 AM35:AM65">
    <cfRule type="cellIs" priority="1195" dxfId="24" operator="equal" stopIfTrue="1">
      <formula>0</formula>
    </cfRule>
  </conditionalFormatting>
  <conditionalFormatting sqref="AB25:AD26">
    <cfRule type="expression" priority="1194" dxfId="4" stopIfTrue="1">
      <formula>$B25="総"</formula>
    </cfRule>
  </conditionalFormatting>
  <conditionalFormatting sqref="AB51:AD51">
    <cfRule type="expression" priority="1193" dxfId="0" stopIfTrue="1">
      <formula>$B51="総"</formula>
    </cfRule>
  </conditionalFormatting>
  <conditionalFormatting sqref="AS25:AS26">
    <cfRule type="expression" priority="1192" dxfId="0" stopIfTrue="1">
      <formula>$B25="総"</formula>
    </cfRule>
  </conditionalFormatting>
  <conditionalFormatting sqref="AS20">
    <cfRule type="expression" priority="1191" dxfId="0" stopIfTrue="1">
      <formula>$B20="総"</formula>
    </cfRule>
  </conditionalFormatting>
  <conditionalFormatting sqref="AS44:AS48">
    <cfRule type="expression" priority="1190" dxfId="4" stopIfTrue="1">
      <formula>$B44="総"</formula>
    </cfRule>
  </conditionalFormatting>
  <conditionalFormatting sqref="AS37:AS39">
    <cfRule type="expression" priority="1189" dxfId="0" stopIfTrue="1">
      <formula>$B37="総"</formula>
    </cfRule>
  </conditionalFormatting>
  <conditionalFormatting sqref="AS54">
    <cfRule type="expression" priority="1188" dxfId="0" stopIfTrue="1">
      <formula>$B54="総"</formula>
    </cfRule>
  </conditionalFormatting>
  <conditionalFormatting sqref="AS25:AS26">
    <cfRule type="cellIs" priority="1185" dxfId="762" operator="equal" stopIfTrue="1">
      <formula>0</formula>
    </cfRule>
    <cfRule type="cellIs" priority="1186" dxfId="763" operator="notEqual" stopIfTrue="1">
      <formula>"なし"</formula>
    </cfRule>
    <cfRule type="expression" priority="1187" dxfId="4" stopIfTrue="1">
      <formula>"総"=$B25</formula>
    </cfRule>
  </conditionalFormatting>
  <conditionalFormatting sqref="AT25:AT26">
    <cfRule type="expression" priority="1184" dxfId="0" stopIfTrue="1">
      <formula>$B25="総"</formula>
    </cfRule>
  </conditionalFormatting>
  <conditionalFormatting sqref="U25:U26">
    <cfRule type="expression" priority="1183" dxfId="0" stopIfTrue="1">
      <formula>$B25="総"</formula>
    </cfRule>
  </conditionalFormatting>
  <conditionalFormatting sqref="U20">
    <cfRule type="expression" priority="1182" dxfId="0" stopIfTrue="1">
      <formula>$B20="総"</formula>
    </cfRule>
  </conditionalFormatting>
  <conditionalFormatting sqref="U20">
    <cfRule type="expression" priority="1181" dxfId="0" stopIfTrue="1">
      <formula>$B20="総"</formula>
    </cfRule>
  </conditionalFormatting>
  <conditionalFormatting sqref="U18:U20">
    <cfRule type="expression" priority="1180" dxfId="0" stopIfTrue="1">
      <formula>$B18="総"</formula>
    </cfRule>
  </conditionalFormatting>
  <conditionalFormatting sqref="U20">
    <cfRule type="expression" priority="1179" dxfId="0" stopIfTrue="1">
      <formula>$B20="総"</formula>
    </cfRule>
  </conditionalFormatting>
  <conditionalFormatting sqref="U20">
    <cfRule type="expression" priority="1178" dxfId="0" stopIfTrue="1">
      <formula>$B20="総"</formula>
    </cfRule>
  </conditionalFormatting>
  <conditionalFormatting sqref="AQ31:AR31">
    <cfRule type="expression" priority="1121" dxfId="0" stopIfTrue="1">
      <formula>$B31="総"</formula>
    </cfRule>
  </conditionalFormatting>
  <conditionalFormatting sqref="U55:U60">
    <cfRule type="expression" priority="1176" dxfId="0" stopIfTrue="1">
      <formula>$B55="総"</formula>
    </cfRule>
  </conditionalFormatting>
  <conditionalFormatting sqref="V25:W26">
    <cfRule type="expression" priority="1175" dxfId="0" stopIfTrue="1">
      <formula>$B25="総"</formula>
    </cfRule>
  </conditionalFormatting>
  <conditionalFormatting sqref="L37:M37">
    <cfRule type="expression" priority="1275" dxfId="0" stopIfTrue="1">
      <formula>$B36="総"</formula>
    </cfRule>
  </conditionalFormatting>
  <conditionalFormatting sqref="N38">
    <cfRule type="expression" priority="1174" dxfId="0" stopIfTrue="1">
      <formula>$B38="総"</formula>
    </cfRule>
  </conditionalFormatting>
  <conditionalFormatting sqref="N38">
    <cfRule type="expression" priority="1173" dxfId="0" stopIfTrue="1">
      <formula>$B38="総"</formula>
    </cfRule>
  </conditionalFormatting>
  <conditionalFormatting sqref="M39">
    <cfRule type="expression" priority="1172" dxfId="0" stopIfTrue="1">
      <formula>$B38="総"</formula>
    </cfRule>
  </conditionalFormatting>
  <conditionalFormatting sqref="N39">
    <cfRule type="expression" priority="1171" dxfId="0" stopIfTrue="1">
      <formula>$B38="総"</formula>
    </cfRule>
  </conditionalFormatting>
  <conditionalFormatting sqref="K38:K39">
    <cfRule type="expression" priority="1170" dxfId="0" stopIfTrue="1">
      <formula>$B38="総"</formula>
    </cfRule>
  </conditionalFormatting>
  <conditionalFormatting sqref="K25:M25 O24:P25">
    <cfRule type="expression" priority="1276" dxfId="0" stopIfTrue="1">
      <formula>$B11="総"</formula>
    </cfRule>
  </conditionalFormatting>
  <conditionalFormatting sqref="B38:B39">
    <cfRule type="cellIs" priority="1169" dxfId="759" operator="equal" stopIfTrue="1">
      <formula>"総"</formula>
    </cfRule>
  </conditionalFormatting>
  <conditionalFormatting sqref="N12">
    <cfRule type="expression" priority="1166" dxfId="0" stopIfTrue="1">
      <formula>$B12="総"</formula>
    </cfRule>
  </conditionalFormatting>
  <conditionalFormatting sqref="K12:M12 O12:P12">
    <cfRule type="expression" priority="1167" dxfId="0" stopIfTrue="1">
      <formula>$B1="総"</formula>
    </cfRule>
  </conditionalFormatting>
  <conditionalFormatting sqref="AB36">
    <cfRule type="expression" priority="1164" dxfId="0" stopIfTrue="1">
      <formula>$B36="総"</formula>
    </cfRule>
  </conditionalFormatting>
  <conditionalFormatting sqref="AC37:AD37">
    <cfRule type="expression" priority="1165" dxfId="0" stopIfTrue="1">
      <formula>$B36="総"</formula>
    </cfRule>
  </conditionalFormatting>
  <conditionalFormatting sqref="AB37:AB38">
    <cfRule type="expression" priority="1163" dxfId="0" stopIfTrue="1">
      <formula>$B37="総"</formula>
    </cfRule>
  </conditionalFormatting>
  <conditionalFormatting sqref="K37">
    <cfRule type="expression" priority="1162" dxfId="0" stopIfTrue="1">
      <formula>$B37="総"</formula>
    </cfRule>
  </conditionalFormatting>
  <conditionalFormatting sqref="N37">
    <cfRule type="expression" priority="1161" dxfId="0" stopIfTrue="1">
      <formula>$B36="総"</formula>
    </cfRule>
  </conditionalFormatting>
  <conditionalFormatting sqref="K21:M22">
    <cfRule type="expression" priority="1160" dxfId="4" stopIfTrue="1">
      <formula>$B21="総"</formula>
    </cfRule>
  </conditionalFormatting>
  <conditionalFormatting sqref="C26">
    <cfRule type="expression" priority="1159" dxfId="0" stopIfTrue="1">
      <formula>$B26="総"</formula>
    </cfRule>
  </conditionalFormatting>
  <conditionalFormatting sqref="AQ25:AR25">
    <cfRule type="expression" priority="1158" dxfId="0" stopIfTrue="1">
      <formula>$B25="総"</formula>
    </cfRule>
  </conditionalFormatting>
  <conditionalFormatting sqref="AO25:AP25">
    <cfRule type="expression" priority="1156" dxfId="0" stopIfTrue="1">
      <formula>$B25="総"</formula>
    </cfRule>
  </conditionalFormatting>
  <conditionalFormatting sqref="AO25:AP25">
    <cfRule type="expression" priority="1150" dxfId="0" stopIfTrue="1">
      <formula>$B25="総"</formula>
    </cfRule>
  </conditionalFormatting>
  <conditionalFormatting sqref="AN31:AP31">
    <cfRule type="expression" priority="1119" dxfId="0" stopIfTrue="1">
      <formula>$B31="総"</formula>
    </cfRule>
  </conditionalFormatting>
  <conditionalFormatting sqref="AN31:AP31">
    <cfRule type="expression" priority="1113" dxfId="0" stopIfTrue="1">
      <formula>$B31="総"</formula>
    </cfRule>
  </conditionalFormatting>
  <conditionalFormatting sqref="AQ27:AR27">
    <cfRule type="expression" priority="1083" dxfId="0" stopIfTrue="1">
      <formula>$B27="総"</formula>
    </cfRule>
  </conditionalFormatting>
  <conditionalFormatting sqref="B27">
    <cfRule type="cellIs" priority="1084" dxfId="759" operator="equal" stopIfTrue="1">
      <formula>"総"</formula>
    </cfRule>
  </conditionalFormatting>
  <conditionalFormatting sqref="AH27">
    <cfRule type="cellIs" priority="1081" dxfId="759" operator="equal" stopIfTrue="1">
      <formula>"完"</formula>
    </cfRule>
    <cfRule type="expression" priority="1082" dxfId="0" stopIfTrue="1">
      <formula>$B27="総"</formula>
    </cfRule>
  </conditionalFormatting>
  <conditionalFormatting sqref="AI27:AK27">
    <cfRule type="cellIs" priority="1079" dxfId="759" operator="equal" stopIfTrue="1">
      <formula>"低"</formula>
    </cfRule>
    <cfRule type="expression" priority="1080" dxfId="0" stopIfTrue="1">
      <formula>$B27="総"</formula>
    </cfRule>
  </conditionalFormatting>
  <conditionalFormatting sqref="AL27">
    <cfRule type="cellIs" priority="1076" dxfId="24" operator="equal" stopIfTrue="1">
      <formula>0</formula>
    </cfRule>
    <cfRule type="cellIs" priority="1077" dxfId="760" operator="notEqual" stopIfTrue="1">
      <formula>"現状維持"</formula>
    </cfRule>
    <cfRule type="expression" priority="1078" dxfId="0" stopIfTrue="1">
      <formula>$B27="総"</formula>
    </cfRule>
  </conditionalFormatting>
  <conditionalFormatting sqref="AN27:AP27">
    <cfRule type="expression" priority="1074" dxfId="0" stopIfTrue="1">
      <formula>$B27="総"</formula>
    </cfRule>
  </conditionalFormatting>
  <conditionalFormatting sqref="AU27">
    <cfRule type="cellIs" priority="1067" dxfId="760" operator="equal" stopIfTrue="1">
      <formula>"減らす"</formula>
    </cfRule>
    <cfRule type="cellIs" priority="1068" dxfId="760" operator="equal" stopIfTrue="1">
      <formula>"増やす"</formula>
    </cfRule>
    <cfRule type="expression" priority="1069" dxfId="0" stopIfTrue="1">
      <formula>$B27="総"</formula>
    </cfRule>
  </conditionalFormatting>
  <conditionalFormatting sqref="AM27">
    <cfRule type="cellIs" priority="1066" dxfId="761" operator="notEqual" stopIfTrue="1">
      <formula>"なし"</formula>
    </cfRule>
  </conditionalFormatting>
  <conditionalFormatting sqref="AE27">
    <cfRule type="expression" priority="1065" dxfId="4" stopIfTrue="1">
      <formula>$B27="総"</formula>
    </cfRule>
  </conditionalFormatting>
  <conditionalFormatting sqref="T27">
    <cfRule type="expression" priority="1064" dxfId="0" stopIfTrue="1">
      <formula>$B27="総"</formula>
    </cfRule>
  </conditionalFormatting>
  <conditionalFormatting sqref="AN27:AP27">
    <cfRule type="expression" priority="1063" dxfId="0" stopIfTrue="1">
      <formula>$B27="総"</formula>
    </cfRule>
  </conditionalFormatting>
  <conditionalFormatting sqref="AM27">
    <cfRule type="cellIs" priority="1034" dxfId="24" operator="equal" stopIfTrue="1">
      <formula>0</formula>
    </cfRule>
  </conditionalFormatting>
  <conditionalFormatting sqref="AB27">
    <cfRule type="expression" priority="1033" dxfId="4" stopIfTrue="1">
      <formula>$B27="総"</formula>
    </cfRule>
  </conditionalFormatting>
  <conditionalFormatting sqref="AS27">
    <cfRule type="expression" priority="1032" dxfId="0" stopIfTrue="1">
      <formula>$B27="総"</formula>
    </cfRule>
  </conditionalFormatting>
  <conditionalFormatting sqref="AS27">
    <cfRule type="expression" priority="1031" dxfId="4" stopIfTrue="1">
      <formula>$B27="総"</formula>
    </cfRule>
  </conditionalFormatting>
  <conditionalFormatting sqref="AS27">
    <cfRule type="cellIs" priority="1028" dxfId="762" operator="equal" stopIfTrue="1">
      <formula>0</formula>
    </cfRule>
    <cfRule type="cellIs" priority="1029" dxfId="763" operator="notEqual" stopIfTrue="1">
      <formula>"なし"</formula>
    </cfRule>
    <cfRule type="expression" priority="1030" dxfId="4" stopIfTrue="1">
      <formula>"総"=$B27</formula>
    </cfRule>
  </conditionalFormatting>
  <conditionalFormatting sqref="AT27">
    <cfRule type="expression" priority="1027" dxfId="0" stopIfTrue="1">
      <formula>$B27="総"</formula>
    </cfRule>
  </conditionalFormatting>
  <conditionalFormatting sqref="U27">
    <cfRule type="expression" priority="1026" dxfId="0" stopIfTrue="1">
      <formula>$B27="総"</formula>
    </cfRule>
  </conditionalFormatting>
  <conditionalFormatting sqref="V27:W27">
    <cfRule type="expression" priority="1025" dxfId="0" stopIfTrue="1">
      <formula>$B27="総"</formula>
    </cfRule>
  </conditionalFormatting>
  <conditionalFormatting sqref="C27">
    <cfRule type="expression" priority="1024" dxfId="0" stopIfTrue="1">
      <formula>$B27="総"</formula>
    </cfRule>
  </conditionalFormatting>
  <conditionalFormatting sqref="N24">
    <cfRule type="expression" priority="1021" dxfId="0" stopIfTrue="1">
      <formula>$B24="総"</formula>
    </cfRule>
  </conditionalFormatting>
  <conditionalFormatting sqref="B24">
    <cfRule type="cellIs" priority="1022" dxfId="759" operator="equal" stopIfTrue="1">
      <formula>"総"</formula>
    </cfRule>
  </conditionalFormatting>
  <conditionalFormatting sqref="AH24">
    <cfRule type="cellIs" priority="1019" dxfId="759" operator="equal" stopIfTrue="1">
      <formula>"完"</formula>
    </cfRule>
    <cfRule type="expression" priority="1020" dxfId="0" stopIfTrue="1">
      <formula>$B24="総"</formula>
    </cfRule>
  </conditionalFormatting>
  <conditionalFormatting sqref="AI24:AK24">
    <cfRule type="cellIs" priority="1017" dxfId="759" operator="equal" stopIfTrue="1">
      <formula>"低"</formula>
    </cfRule>
    <cfRule type="expression" priority="1018" dxfId="0" stopIfTrue="1">
      <formula>$B24="総"</formula>
    </cfRule>
  </conditionalFormatting>
  <conditionalFormatting sqref="AL24">
    <cfRule type="cellIs" priority="1014" dxfId="24" operator="equal" stopIfTrue="1">
      <formula>0</formula>
    </cfRule>
    <cfRule type="cellIs" priority="1015" dxfId="760" operator="notEqual" stopIfTrue="1">
      <formula>"現状維持"</formula>
    </cfRule>
    <cfRule type="expression" priority="1016" dxfId="0" stopIfTrue="1">
      <formula>$B24="総"</formula>
    </cfRule>
  </conditionalFormatting>
  <conditionalFormatting sqref="AM24">
    <cfRule type="expression" priority="1013" dxfId="0" stopIfTrue="1">
      <formula>$B24="総"</formula>
    </cfRule>
  </conditionalFormatting>
  <conditionalFormatting sqref="AN24">
    <cfRule type="expression" priority="1012" dxfId="0" stopIfTrue="1">
      <formula>$B24="総"</formula>
    </cfRule>
  </conditionalFormatting>
  <conditionalFormatting sqref="AU24">
    <cfRule type="cellIs" priority="1009" dxfId="760" operator="equal" stopIfTrue="1">
      <formula>"減らす"</formula>
    </cfRule>
    <cfRule type="cellIs" priority="1010" dxfId="760" operator="equal" stopIfTrue="1">
      <formula>"増やす"</formula>
    </cfRule>
    <cfRule type="expression" priority="1011" dxfId="0" stopIfTrue="1">
      <formula>$B24="総"</formula>
    </cfRule>
  </conditionalFormatting>
  <conditionalFormatting sqref="AM24">
    <cfRule type="cellIs" priority="1008" dxfId="761" operator="notEqual" stopIfTrue="1">
      <formula>"なし"</formula>
    </cfRule>
  </conditionalFormatting>
  <conditionalFormatting sqref="AE24:AF24">
    <cfRule type="expression" priority="1007" dxfId="4" stopIfTrue="1">
      <formula>$B24="総"</formula>
    </cfRule>
  </conditionalFormatting>
  <conditionalFormatting sqref="T24">
    <cfRule type="expression" priority="1006" dxfId="0" stopIfTrue="1">
      <formula>$B24="総"</formula>
    </cfRule>
  </conditionalFormatting>
  <conditionalFormatting sqref="AN24">
    <cfRule type="expression" priority="1005" dxfId="0" stopIfTrue="1">
      <formula>$B24="総"</formula>
    </cfRule>
  </conditionalFormatting>
  <conditionalFormatting sqref="AM24">
    <cfRule type="cellIs" priority="1004" dxfId="24" operator="equal" stopIfTrue="1">
      <formula>0</formula>
    </cfRule>
  </conditionalFormatting>
  <conditionalFormatting sqref="AB24">
    <cfRule type="expression" priority="1003" dxfId="4" stopIfTrue="1">
      <formula>$B24="総"</formula>
    </cfRule>
  </conditionalFormatting>
  <conditionalFormatting sqref="AS24">
    <cfRule type="expression" priority="1002" dxfId="0" stopIfTrue="1">
      <formula>$B24="総"</formula>
    </cfRule>
  </conditionalFormatting>
  <conditionalFormatting sqref="AS24">
    <cfRule type="cellIs" priority="999" dxfId="762" operator="equal" stopIfTrue="1">
      <formula>0</formula>
    </cfRule>
    <cfRule type="cellIs" priority="1000" dxfId="763" operator="notEqual" stopIfTrue="1">
      <formula>"なし"</formula>
    </cfRule>
    <cfRule type="expression" priority="1001" dxfId="4" stopIfTrue="1">
      <formula>"総"=$B24</formula>
    </cfRule>
  </conditionalFormatting>
  <conditionalFormatting sqref="AT24">
    <cfRule type="expression" priority="998" dxfId="0" stopIfTrue="1">
      <formula>$B24="総"</formula>
    </cfRule>
  </conditionalFormatting>
  <conditionalFormatting sqref="U24">
    <cfRule type="expression" priority="997" dxfId="0" stopIfTrue="1">
      <formula>$B24="総"</formula>
    </cfRule>
  </conditionalFormatting>
  <conditionalFormatting sqref="V24:W24">
    <cfRule type="expression" priority="996" dxfId="0" stopIfTrue="1">
      <formula>$B24="総"</formula>
    </cfRule>
  </conditionalFormatting>
  <conditionalFormatting sqref="K24:M24">
    <cfRule type="expression" priority="1023" dxfId="0" stopIfTrue="1">
      <formula>$B11="総"</formula>
    </cfRule>
  </conditionalFormatting>
  <conditionalFormatting sqref="AQ24:AR24">
    <cfRule type="expression" priority="995" dxfId="0" stopIfTrue="1">
      <formula>$B24="総"</formula>
    </cfRule>
  </conditionalFormatting>
  <conditionalFormatting sqref="AP24">
    <cfRule type="expression" priority="993" dxfId="0" stopIfTrue="1">
      <formula>$B24="総"</formula>
    </cfRule>
  </conditionalFormatting>
  <conditionalFormatting sqref="AP24">
    <cfRule type="expression" priority="987" dxfId="0" stopIfTrue="1">
      <formula>$B24="総"</formula>
    </cfRule>
  </conditionalFormatting>
  <conditionalFormatting sqref="AO24">
    <cfRule type="expression" priority="956" dxfId="0" stopIfTrue="1">
      <formula>$B24="総"</formula>
    </cfRule>
  </conditionalFormatting>
  <conditionalFormatting sqref="AO24">
    <cfRule type="expression" priority="955" dxfId="0" stopIfTrue="1">
      <formula>$B24="総"</formula>
    </cfRule>
  </conditionalFormatting>
  <conditionalFormatting sqref="AC27:AD27">
    <cfRule type="expression" priority="954" dxfId="0" stopIfTrue="1">
      <formula>$B27="総"</formula>
    </cfRule>
  </conditionalFormatting>
  <conditionalFormatting sqref="AC27:AD27">
    <cfRule type="expression" priority="953" dxfId="4" stopIfTrue="1">
      <formula>$B27="総"</formula>
    </cfRule>
  </conditionalFormatting>
  <conditionalFormatting sqref="AB39:AD39">
    <cfRule type="expression" priority="952" dxfId="0" stopIfTrue="1">
      <formula>$B39="総"</formula>
    </cfRule>
  </conditionalFormatting>
  <conditionalFormatting sqref="AB39:AD39">
    <cfRule type="expression" priority="951" dxfId="4" stopIfTrue="1">
      <formula>$B39="総"</formula>
    </cfRule>
  </conditionalFormatting>
  <conditionalFormatting sqref="B45">
    <cfRule type="cellIs" priority="950" dxfId="759" operator="equal" stopIfTrue="1">
      <formula>"総"</formula>
    </cfRule>
  </conditionalFormatting>
  <conditionalFormatting sqref="AF27">
    <cfRule type="expression" priority="948" dxfId="0" stopIfTrue="1">
      <formula>$B27="総"</formula>
    </cfRule>
  </conditionalFormatting>
  <conditionalFormatting sqref="AF27">
    <cfRule type="expression" priority="947" dxfId="4" stopIfTrue="1">
      <formula>$B27="総"</formula>
    </cfRule>
  </conditionalFormatting>
  <conditionalFormatting sqref="AE58:AF58">
    <cfRule type="expression" priority="945" dxfId="4" stopIfTrue="1">
      <formula>$B58="総"</formula>
    </cfRule>
  </conditionalFormatting>
  <conditionalFormatting sqref="AQ67:AR67">
    <cfRule type="expression" priority="943" dxfId="0" stopIfTrue="1">
      <formula>$B67="総"</formula>
    </cfRule>
  </conditionalFormatting>
  <conditionalFormatting sqref="B67:B69">
    <cfRule type="cellIs" priority="944" dxfId="759" operator="equal" stopIfTrue="1">
      <formula>"総"</formula>
    </cfRule>
  </conditionalFormatting>
  <conditionalFormatting sqref="AH67:AH69">
    <cfRule type="cellIs" priority="941" dxfId="759" operator="equal" stopIfTrue="1">
      <formula>"完"</formula>
    </cfRule>
    <cfRule type="expression" priority="942" dxfId="0" stopIfTrue="1">
      <formula>$B67="総"</formula>
    </cfRule>
  </conditionalFormatting>
  <conditionalFormatting sqref="AI67:AK69">
    <cfRule type="cellIs" priority="939" dxfId="759" operator="equal" stopIfTrue="1">
      <formula>"低"</formula>
    </cfRule>
    <cfRule type="expression" priority="940" dxfId="0" stopIfTrue="1">
      <formula>$B67="総"</formula>
    </cfRule>
  </conditionalFormatting>
  <conditionalFormatting sqref="AL67:AL69">
    <cfRule type="cellIs" priority="936" dxfId="24" operator="equal" stopIfTrue="1">
      <formula>0</formula>
    </cfRule>
    <cfRule type="cellIs" priority="937" dxfId="760" operator="notEqual" stopIfTrue="1">
      <formula>"現状維持"</formula>
    </cfRule>
    <cfRule type="expression" priority="938" dxfId="0" stopIfTrue="1">
      <formula>$B67="総"</formula>
    </cfRule>
  </conditionalFormatting>
  <conditionalFormatting sqref="AN67:AP67">
    <cfRule type="expression" priority="934" dxfId="0" stopIfTrue="1">
      <formula>$B67="総"</formula>
    </cfRule>
  </conditionalFormatting>
  <conditionalFormatting sqref="AU67:AU69">
    <cfRule type="cellIs" priority="927" dxfId="760" operator="equal" stopIfTrue="1">
      <formula>"減らす"</formula>
    </cfRule>
    <cfRule type="cellIs" priority="928" dxfId="760" operator="equal" stopIfTrue="1">
      <formula>"増やす"</formula>
    </cfRule>
    <cfRule type="expression" priority="929" dxfId="0" stopIfTrue="1">
      <formula>$B67="総"</formula>
    </cfRule>
  </conditionalFormatting>
  <conditionalFormatting sqref="AM67:AM69">
    <cfRule type="cellIs" priority="926" dxfId="761" operator="notEqual" stopIfTrue="1">
      <formula>"なし"</formula>
    </cfRule>
  </conditionalFormatting>
  <conditionalFormatting sqref="AE67:AF69">
    <cfRule type="expression" priority="925" dxfId="4" stopIfTrue="1">
      <formula>$B67="総"</formula>
    </cfRule>
  </conditionalFormatting>
  <conditionalFormatting sqref="T67:T69">
    <cfRule type="expression" priority="924" dxfId="0" stopIfTrue="1">
      <formula>$B67="総"</formula>
    </cfRule>
  </conditionalFormatting>
  <conditionalFormatting sqref="T68">
    <cfRule type="expression" priority="923" dxfId="0" stopIfTrue="1">
      <formula>$B68="総"</formula>
    </cfRule>
  </conditionalFormatting>
  <conditionalFormatting sqref="AN67:AP67">
    <cfRule type="expression" priority="922" dxfId="0" stopIfTrue="1">
      <formula>$B67="総"</formula>
    </cfRule>
  </conditionalFormatting>
  <conditionalFormatting sqref="AM67:AM69">
    <cfRule type="cellIs" priority="893" dxfId="24" operator="equal" stopIfTrue="1">
      <formula>0</formula>
    </cfRule>
  </conditionalFormatting>
  <conditionalFormatting sqref="AB67:AD69">
    <cfRule type="expression" priority="892" dxfId="4" stopIfTrue="1">
      <formula>$B67="総"</formula>
    </cfRule>
  </conditionalFormatting>
  <conditionalFormatting sqref="AS69">
    <cfRule type="expression" priority="891" dxfId="0" stopIfTrue="1">
      <formula>$B69="総"</formula>
    </cfRule>
  </conditionalFormatting>
  <conditionalFormatting sqref="AS67:AS69">
    <cfRule type="cellIs" priority="888" dxfId="762" operator="equal" stopIfTrue="1">
      <formula>0</formula>
    </cfRule>
    <cfRule type="cellIs" priority="889" dxfId="763" operator="notEqual" stopIfTrue="1">
      <formula>"なし"</formula>
    </cfRule>
    <cfRule type="expression" priority="890" dxfId="4" stopIfTrue="1">
      <formula>"総"=$B67</formula>
    </cfRule>
  </conditionalFormatting>
  <conditionalFormatting sqref="U68">
    <cfRule type="expression" priority="887" dxfId="0" stopIfTrue="1">
      <formula>$B68="総"</formula>
    </cfRule>
  </conditionalFormatting>
  <conditionalFormatting sqref="U68">
    <cfRule type="expression" priority="886" dxfId="0" stopIfTrue="1">
      <formula>$B68="総"</formula>
    </cfRule>
  </conditionalFormatting>
  <conditionalFormatting sqref="AQ68:AR68">
    <cfRule type="expression" priority="885" dxfId="0" stopIfTrue="1">
      <formula>$B68="総"</formula>
    </cfRule>
  </conditionalFormatting>
  <conditionalFormatting sqref="AN68:AP68">
    <cfRule type="expression" priority="883" dxfId="0" stopIfTrue="1">
      <formula>$B68="総"</formula>
    </cfRule>
  </conditionalFormatting>
  <conditionalFormatting sqref="AN68:AP68">
    <cfRule type="expression" priority="877" dxfId="0" stopIfTrue="1">
      <formula>$B68="総"</formula>
    </cfRule>
  </conditionalFormatting>
  <conditionalFormatting sqref="B81">
    <cfRule type="cellIs" priority="846" dxfId="759" operator="equal" stopIfTrue="1">
      <formula>"総"</formula>
    </cfRule>
  </conditionalFormatting>
  <conditionalFormatting sqref="AQ79:AT79">
    <cfRule type="expression" priority="840" dxfId="0" stopIfTrue="1">
      <formula>$B79="総"</formula>
    </cfRule>
  </conditionalFormatting>
  <conditionalFormatting sqref="AH79">
    <cfRule type="cellIs" priority="838" dxfId="759" operator="equal" stopIfTrue="1">
      <formula>"完"</formula>
    </cfRule>
    <cfRule type="expression" priority="839" dxfId="0" stopIfTrue="1">
      <formula>$B79="総"</formula>
    </cfRule>
  </conditionalFormatting>
  <conditionalFormatting sqref="AI79:AK79">
    <cfRule type="cellIs" priority="836" dxfId="759" operator="equal" stopIfTrue="1">
      <formula>"低"</formula>
    </cfRule>
    <cfRule type="expression" priority="837" dxfId="0" stopIfTrue="1">
      <formula>$B79="総"</formula>
    </cfRule>
  </conditionalFormatting>
  <conditionalFormatting sqref="AL79">
    <cfRule type="cellIs" priority="833" dxfId="24" operator="equal" stopIfTrue="1">
      <formula>0</formula>
    </cfRule>
    <cfRule type="cellIs" priority="834" dxfId="760" operator="notEqual" stopIfTrue="1">
      <formula>"現状維持"</formula>
    </cfRule>
    <cfRule type="expression" priority="835" dxfId="0" stopIfTrue="1">
      <formula>$B79="総"</formula>
    </cfRule>
  </conditionalFormatting>
  <conditionalFormatting sqref="AM79:AP79">
    <cfRule type="expression" priority="832" dxfId="0" stopIfTrue="1">
      <formula>$B79="総"</formula>
    </cfRule>
  </conditionalFormatting>
  <conditionalFormatting sqref="AU79">
    <cfRule type="cellIs" priority="825" dxfId="760" operator="equal" stopIfTrue="1">
      <formula>"減らす"</formula>
    </cfRule>
    <cfRule type="cellIs" priority="826" dxfId="760" operator="equal" stopIfTrue="1">
      <formula>"増やす"</formula>
    </cfRule>
    <cfRule type="expression" priority="827" dxfId="0" stopIfTrue="1">
      <formula>$B79="総"</formula>
    </cfRule>
  </conditionalFormatting>
  <conditionalFormatting sqref="AM79">
    <cfRule type="cellIs" priority="824" dxfId="761" operator="notEqual" stopIfTrue="1">
      <formula>"なし"</formula>
    </cfRule>
  </conditionalFormatting>
  <conditionalFormatting sqref="AD79:AF79">
    <cfRule type="expression" priority="819" dxfId="4" stopIfTrue="1">
      <formula>$B79="総"</formula>
    </cfRule>
  </conditionalFormatting>
  <conditionalFormatting sqref="AM79">
    <cfRule type="cellIs" priority="816" dxfId="24" operator="equal" stopIfTrue="1">
      <formula>0</formula>
    </cfRule>
  </conditionalFormatting>
  <conditionalFormatting sqref="AS79">
    <cfRule type="expression" priority="815" dxfId="4" stopIfTrue="1">
      <formula>$B79="総"</formula>
    </cfRule>
  </conditionalFormatting>
  <conditionalFormatting sqref="AS79">
    <cfRule type="cellIs" priority="812" dxfId="762" operator="equal" stopIfTrue="1">
      <formula>0</formula>
    </cfRule>
    <cfRule type="cellIs" priority="813" dxfId="763" operator="notEqual" stopIfTrue="1">
      <formula>"なし"</formula>
    </cfRule>
    <cfRule type="expression" priority="814" dxfId="4" stopIfTrue="1">
      <formula>"総"=$B79</formula>
    </cfRule>
  </conditionalFormatting>
  <conditionalFormatting sqref="AB79:AC79">
    <cfRule type="expression" priority="811" dxfId="0" stopIfTrue="1">
      <formula>$B79="総"</formula>
    </cfRule>
  </conditionalFormatting>
  <conditionalFormatting sqref="AB79:AC79">
    <cfRule type="expression" priority="810" dxfId="4" stopIfTrue="1">
      <formula>$B79="総"</formula>
    </cfRule>
  </conditionalFormatting>
  <conditionalFormatting sqref="AB80:AD80">
    <cfRule type="expression" priority="809" dxfId="0" stopIfTrue="1">
      <formula>$B80="総"</formula>
    </cfRule>
  </conditionalFormatting>
  <conditionalFormatting sqref="AB80:AD80">
    <cfRule type="expression" priority="808" dxfId="4" stopIfTrue="1">
      <formula>$B80="総"</formula>
    </cfRule>
  </conditionalFormatting>
  <conditionalFormatting sqref="AB91:AD91">
    <cfRule type="expression" priority="801" dxfId="0" stopIfTrue="1">
      <formula>$B91="総"</formula>
    </cfRule>
  </conditionalFormatting>
  <conditionalFormatting sqref="AB91:AD91">
    <cfRule type="expression" priority="800" dxfId="4" stopIfTrue="1">
      <formula>$B91="総"</formula>
    </cfRule>
  </conditionalFormatting>
  <conditionalFormatting sqref="AG90">
    <cfRule type="expression" priority="799" dxfId="0" stopIfTrue="1">
      <formula>$B90="総"</formula>
    </cfRule>
  </conditionalFormatting>
  <conditionalFormatting sqref="AH90">
    <cfRule type="cellIs" priority="797" dxfId="759" operator="equal" stopIfTrue="1">
      <formula>"完"</formula>
    </cfRule>
    <cfRule type="expression" priority="798" dxfId="0" stopIfTrue="1">
      <formula>$B90="総"</formula>
    </cfRule>
  </conditionalFormatting>
  <conditionalFormatting sqref="AI90:AK90">
    <cfRule type="cellIs" priority="795" dxfId="759" operator="equal" stopIfTrue="1">
      <formula>"低"</formula>
    </cfRule>
    <cfRule type="expression" priority="796" dxfId="0" stopIfTrue="1">
      <formula>$B90="総"</formula>
    </cfRule>
  </conditionalFormatting>
  <conditionalFormatting sqref="AL90">
    <cfRule type="cellIs" priority="792" dxfId="24" operator="equal" stopIfTrue="1">
      <formula>0</formula>
    </cfRule>
    <cfRule type="cellIs" priority="793" dxfId="760" operator="notEqual" stopIfTrue="1">
      <formula>"現状維持"</formula>
    </cfRule>
    <cfRule type="expression" priority="794" dxfId="0" stopIfTrue="1">
      <formula>$B90="総"</formula>
    </cfRule>
  </conditionalFormatting>
  <conditionalFormatting sqref="AM90:AP90">
    <cfRule type="expression" priority="791" dxfId="0" stopIfTrue="1">
      <formula>$B90="総"</formula>
    </cfRule>
  </conditionalFormatting>
  <conditionalFormatting sqref="AU90">
    <cfRule type="cellIs" priority="784" dxfId="760" operator="equal" stopIfTrue="1">
      <formula>"減らす"</formula>
    </cfRule>
    <cfRule type="cellIs" priority="785" dxfId="760" operator="equal" stopIfTrue="1">
      <formula>"増やす"</formula>
    </cfRule>
    <cfRule type="expression" priority="786" dxfId="0" stopIfTrue="1">
      <formula>$B90="総"</formula>
    </cfRule>
  </conditionalFormatting>
  <conditionalFormatting sqref="AM90">
    <cfRule type="cellIs" priority="783" dxfId="761" operator="notEqual" stopIfTrue="1">
      <formula>"なし"</formula>
    </cfRule>
  </conditionalFormatting>
  <conditionalFormatting sqref="AM90">
    <cfRule type="cellIs" priority="777" dxfId="24" operator="equal" stopIfTrue="1">
      <formula>0</formula>
    </cfRule>
  </conditionalFormatting>
  <conditionalFormatting sqref="AS90">
    <cfRule type="expression" priority="776" dxfId="4" stopIfTrue="1">
      <formula>$B90="総"</formula>
    </cfRule>
  </conditionalFormatting>
  <conditionalFormatting sqref="AS90">
    <cfRule type="cellIs" priority="773" dxfId="762" operator="equal" stopIfTrue="1">
      <formula>0</formula>
    </cfRule>
    <cfRule type="cellIs" priority="774" dxfId="763" operator="notEqual" stopIfTrue="1">
      <formula>"なし"</formula>
    </cfRule>
    <cfRule type="expression" priority="775" dxfId="4" stopIfTrue="1">
      <formula>"総"=$B90</formula>
    </cfRule>
  </conditionalFormatting>
  <conditionalFormatting sqref="AE90:AF90">
    <cfRule type="expression" priority="771" dxfId="4" stopIfTrue="1">
      <formula>$B90="総"</formula>
    </cfRule>
  </conditionalFormatting>
  <conditionalFormatting sqref="AB96">
    <cfRule type="expression" priority="770" dxfId="0" stopIfTrue="1">
      <formula>$B96="総"</formula>
    </cfRule>
  </conditionalFormatting>
  <conditionalFormatting sqref="AB96">
    <cfRule type="expression" priority="769" dxfId="4" stopIfTrue="1">
      <formula>$B96="総"</formula>
    </cfRule>
  </conditionalFormatting>
  <conditionalFormatting sqref="AC96">
    <cfRule type="expression" priority="768" dxfId="0" stopIfTrue="1">
      <formula>$B96="総"</formula>
    </cfRule>
  </conditionalFormatting>
  <conditionalFormatting sqref="AC96">
    <cfRule type="expression" priority="767" dxfId="4" stopIfTrue="1">
      <formula>$B96="総"</formula>
    </cfRule>
  </conditionalFormatting>
  <conditionalFormatting sqref="AB98:AC98">
    <cfRule type="expression" priority="766" dxfId="0" stopIfTrue="1">
      <formula>$B98="総"</formula>
    </cfRule>
  </conditionalFormatting>
  <conditionalFormatting sqref="AB98:AC98">
    <cfRule type="expression" priority="765" dxfId="4" stopIfTrue="1">
      <formula>$B98="総"</formula>
    </cfRule>
  </conditionalFormatting>
  <conditionalFormatting sqref="AC119">
    <cfRule type="expression" priority="764" dxfId="0" stopIfTrue="1">
      <formula>$B119="総"</formula>
    </cfRule>
  </conditionalFormatting>
  <conditionalFormatting sqref="AC119">
    <cfRule type="expression" priority="763" dxfId="4" stopIfTrue="1">
      <formula>$B119="総"</formula>
    </cfRule>
  </conditionalFormatting>
  <conditionalFormatting sqref="AB119">
    <cfRule type="expression" priority="762" dxfId="0" stopIfTrue="1">
      <formula>$B119="総"</formula>
    </cfRule>
  </conditionalFormatting>
  <conditionalFormatting sqref="AB119">
    <cfRule type="expression" priority="761" dxfId="4" stopIfTrue="1">
      <formula>$B119="総"</formula>
    </cfRule>
  </conditionalFormatting>
  <conditionalFormatting sqref="AB118:AC118">
    <cfRule type="expression" priority="760" dxfId="0" stopIfTrue="1">
      <formula>$B118="総"</formula>
    </cfRule>
  </conditionalFormatting>
  <conditionalFormatting sqref="AB118:AC118">
    <cfRule type="expression" priority="759" dxfId="4" stopIfTrue="1">
      <formula>$B118="総"</formula>
    </cfRule>
  </conditionalFormatting>
  <conditionalFormatting sqref="B134">
    <cfRule type="cellIs" priority="758" dxfId="759" operator="equal" stopIfTrue="1">
      <formula>"総"</formula>
    </cfRule>
  </conditionalFormatting>
  <conditionalFormatting sqref="AB133:AC134">
    <cfRule type="expression" priority="756" dxfId="0" stopIfTrue="1">
      <formula>$B133="総"</formula>
    </cfRule>
  </conditionalFormatting>
  <conditionalFormatting sqref="AB133:AC134">
    <cfRule type="expression" priority="755" dxfId="4" stopIfTrue="1">
      <formula>$B133="総"</formula>
    </cfRule>
  </conditionalFormatting>
  <conditionalFormatting sqref="T80">
    <cfRule type="expression" priority="754" dxfId="0" stopIfTrue="1">
      <formula>$B80="総"</formula>
    </cfRule>
  </conditionalFormatting>
  <conditionalFormatting sqref="T80">
    <cfRule type="expression" priority="753" dxfId="0" stopIfTrue="1">
      <formula>$B80="総"</formula>
    </cfRule>
  </conditionalFormatting>
  <conditionalFormatting sqref="AQ32:AT32">
    <cfRule type="expression" priority="752" dxfId="0" stopIfTrue="1">
      <formula>$B32="総"</formula>
    </cfRule>
  </conditionalFormatting>
  <conditionalFormatting sqref="AH32">
    <cfRule type="cellIs" priority="750" dxfId="759" operator="equal" stopIfTrue="1">
      <formula>"完"</formula>
    </cfRule>
    <cfRule type="expression" priority="751" dxfId="0" stopIfTrue="1">
      <formula>$B32="総"</formula>
    </cfRule>
  </conditionalFormatting>
  <conditionalFormatting sqref="AI32:AK32">
    <cfRule type="cellIs" priority="748" dxfId="759" operator="equal" stopIfTrue="1">
      <formula>"低"</formula>
    </cfRule>
    <cfRule type="expression" priority="749" dxfId="0" stopIfTrue="1">
      <formula>$B32="総"</formula>
    </cfRule>
  </conditionalFormatting>
  <conditionalFormatting sqref="AL32">
    <cfRule type="cellIs" priority="745" dxfId="24" operator="equal" stopIfTrue="1">
      <formula>0</formula>
    </cfRule>
    <cfRule type="cellIs" priority="746" dxfId="760" operator="notEqual" stopIfTrue="1">
      <formula>"現状維持"</formula>
    </cfRule>
    <cfRule type="expression" priority="747" dxfId="0" stopIfTrue="1">
      <formula>$B32="総"</formula>
    </cfRule>
  </conditionalFormatting>
  <conditionalFormatting sqref="AN32:AP32">
    <cfRule type="expression" priority="743" dxfId="0" stopIfTrue="1">
      <formula>$B32="総"</formula>
    </cfRule>
  </conditionalFormatting>
  <conditionalFormatting sqref="AU32">
    <cfRule type="cellIs" priority="736" dxfId="760" operator="equal" stopIfTrue="1">
      <formula>"減らす"</formula>
    </cfRule>
    <cfRule type="cellIs" priority="737" dxfId="760" operator="equal" stopIfTrue="1">
      <formula>"増やす"</formula>
    </cfRule>
    <cfRule type="expression" priority="738" dxfId="0" stopIfTrue="1">
      <formula>$B32="総"</formula>
    </cfRule>
  </conditionalFormatting>
  <conditionalFormatting sqref="AM32">
    <cfRule type="cellIs" priority="735" dxfId="761" operator="notEqual" stopIfTrue="1">
      <formula>"なし"</formula>
    </cfRule>
  </conditionalFormatting>
  <conditionalFormatting sqref="AB32:AF32">
    <cfRule type="expression" priority="734" dxfId="4" stopIfTrue="1">
      <formula>$B32="総"</formula>
    </cfRule>
  </conditionalFormatting>
  <conditionalFormatting sqref="T32">
    <cfRule type="expression" priority="733" dxfId="0" stopIfTrue="1">
      <formula>$B32="総"</formula>
    </cfRule>
  </conditionalFormatting>
  <conditionalFormatting sqref="T32">
    <cfRule type="expression" priority="732" dxfId="0" stopIfTrue="1">
      <formula>$B32="総"</formula>
    </cfRule>
  </conditionalFormatting>
  <conditionalFormatting sqref="AN32:AP32">
    <cfRule type="expression" priority="731" dxfId="0" stopIfTrue="1">
      <formula>$B32="総"</formula>
    </cfRule>
  </conditionalFormatting>
  <conditionalFormatting sqref="AM32">
    <cfRule type="cellIs" priority="702" dxfId="24" operator="equal" stopIfTrue="1">
      <formula>0</formula>
    </cfRule>
  </conditionalFormatting>
  <conditionalFormatting sqref="AS32">
    <cfRule type="cellIs" priority="699" dxfId="762" operator="equal" stopIfTrue="1">
      <formula>0</formula>
    </cfRule>
    <cfRule type="cellIs" priority="700" dxfId="763" operator="notEqual" stopIfTrue="1">
      <formula>"なし"</formula>
    </cfRule>
    <cfRule type="expression" priority="701" dxfId="4" stopIfTrue="1">
      <formula>"総"=$B32</formula>
    </cfRule>
  </conditionalFormatting>
  <conditionalFormatting sqref="AS17">
    <cfRule type="cellIs" priority="559" dxfId="762" operator="equal" stopIfTrue="1">
      <formula>0</formula>
    </cfRule>
    <cfRule type="cellIs" priority="560" dxfId="763" operator="notEqual" stopIfTrue="1">
      <formula>"なし"</formula>
    </cfRule>
    <cfRule type="expression" priority="561" dxfId="4" stopIfTrue="1">
      <formula>"総"=$B17</formula>
    </cfRule>
  </conditionalFormatting>
  <conditionalFormatting sqref="AU16">
    <cfRule type="cellIs" priority="599" dxfId="760" operator="equal" stopIfTrue="1">
      <formula>"減らす"</formula>
    </cfRule>
    <cfRule type="cellIs" priority="600" dxfId="760" operator="equal" stopIfTrue="1">
      <formula>"増やす"</formula>
    </cfRule>
    <cfRule type="expression" priority="601" dxfId="0" stopIfTrue="1">
      <formula>$B16="総"</formula>
    </cfRule>
  </conditionalFormatting>
  <conditionalFormatting sqref="AQ17:AT17">
    <cfRule type="expression" priority="586" dxfId="0" stopIfTrue="1">
      <formula>$B17="総"</formula>
    </cfRule>
  </conditionalFormatting>
  <conditionalFormatting sqref="AH17">
    <cfRule type="cellIs" priority="584" dxfId="759" operator="equal" stopIfTrue="1">
      <formula>"完"</formula>
    </cfRule>
    <cfRule type="expression" priority="585" dxfId="0" stopIfTrue="1">
      <formula>$B17="総"</formula>
    </cfRule>
  </conditionalFormatting>
  <conditionalFormatting sqref="AI17:AK17">
    <cfRule type="cellIs" priority="582" dxfId="759" operator="equal" stopIfTrue="1">
      <formula>"低"</formula>
    </cfRule>
    <cfRule type="expression" priority="583" dxfId="0" stopIfTrue="1">
      <formula>$B17="総"</formula>
    </cfRule>
  </conditionalFormatting>
  <conditionalFormatting sqref="AL17">
    <cfRule type="cellIs" priority="579" dxfId="24" operator="equal" stopIfTrue="1">
      <formula>0</formula>
    </cfRule>
    <cfRule type="cellIs" priority="580" dxfId="760" operator="notEqual" stopIfTrue="1">
      <formula>"現状維持"</formula>
    </cfRule>
    <cfRule type="expression" priority="581" dxfId="0" stopIfTrue="1">
      <formula>$B17="総"</formula>
    </cfRule>
  </conditionalFormatting>
  <conditionalFormatting sqref="AM17:AP17">
    <cfRule type="expression" priority="578" dxfId="0" stopIfTrue="1">
      <formula>$B17="総"</formula>
    </cfRule>
  </conditionalFormatting>
  <conditionalFormatting sqref="AU17">
    <cfRule type="cellIs" priority="571" dxfId="760" operator="equal" stopIfTrue="1">
      <formula>"減らす"</formula>
    </cfRule>
    <cfRule type="cellIs" priority="572" dxfId="760" operator="equal" stopIfTrue="1">
      <formula>"増やす"</formula>
    </cfRule>
    <cfRule type="expression" priority="573" dxfId="0" stopIfTrue="1">
      <formula>$B17="総"</formula>
    </cfRule>
  </conditionalFormatting>
  <conditionalFormatting sqref="AM17">
    <cfRule type="cellIs" priority="570" dxfId="761" operator="notEqual" stopIfTrue="1">
      <formula>"なし"</formula>
    </cfRule>
  </conditionalFormatting>
  <conditionalFormatting sqref="AB17:AF17">
    <cfRule type="expression" priority="565" dxfId="4" stopIfTrue="1">
      <formula>$B17="総"</formula>
    </cfRule>
  </conditionalFormatting>
  <conditionalFormatting sqref="T17">
    <cfRule type="expression" priority="564" dxfId="0" stopIfTrue="1">
      <formula>$B17="総"</formula>
    </cfRule>
  </conditionalFormatting>
  <conditionalFormatting sqref="AM17">
    <cfRule type="cellIs" priority="562" dxfId="24" operator="equal" stopIfTrue="1">
      <formula>0</formula>
    </cfRule>
  </conditionalFormatting>
  <conditionalFormatting sqref="AQ12:AT13">
    <cfRule type="expression" priority="548" dxfId="0" stopIfTrue="1">
      <formula>$B12="総"</formula>
    </cfRule>
  </conditionalFormatting>
  <conditionalFormatting sqref="AH12:AH13">
    <cfRule type="cellIs" priority="546" dxfId="759" operator="equal" stopIfTrue="1">
      <formula>"完"</formula>
    </cfRule>
    <cfRule type="expression" priority="547" dxfId="0" stopIfTrue="1">
      <formula>$B12="総"</formula>
    </cfRule>
  </conditionalFormatting>
  <conditionalFormatting sqref="AI12:AK13">
    <cfRule type="cellIs" priority="544" dxfId="759" operator="equal" stopIfTrue="1">
      <formula>"低"</formula>
    </cfRule>
    <cfRule type="expression" priority="545" dxfId="0" stopIfTrue="1">
      <formula>$B12="総"</formula>
    </cfRule>
  </conditionalFormatting>
  <conditionalFormatting sqref="AL12:AL13">
    <cfRule type="cellIs" priority="541" dxfId="24" operator="equal" stopIfTrue="1">
      <formula>0</formula>
    </cfRule>
    <cfRule type="cellIs" priority="542" dxfId="760" operator="notEqual" stopIfTrue="1">
      <formula>"現状維持"</formula>
    </cfRule>
    <cfRule type="expression" priority="543" dxfId="0" stopIfTrue="1">
      <formula>$B12="総"</formula>
    </cfRule>
  </conditionalFormatting>
  <conditionalFormatting sqref="AM12:AP13">
    <cfRule type="expression" priority="540" dxfId="0" stopIfTrue="1">
      <formula>$B12="総"</formula>
    </cfRule>
  </conditionalFormatting>
  <conditionalFormatting sqref="AU12:AU13">
    <cfRule type="cellIs" priority="533" dxfId="760" operator="equal" stopIfTrue="1">
      <formula>"減らす"</formula>
    </cfRule>
    <cfRule type="cellIs" priority="534" dxfId="760" operator="equal" stopIfTrue="1">
      <formula>"増やす"</formula>
    </cfRule>
    <cfRule type="expression" priority="535" dxfId="0" stopIfTrue="1">
      <formula>$B12="総"</formula>
    </cfRule>
  </conditionalFormatting>
  <conditionalFormatting sqref="AM12:AM13">
    <cfRule type="cellIs" priority="532" dxfId="761" operator="notEqual" stopIfTrue="1">
      <formula>"なし"</formula>
    </cfRule>
  </conditionalFormatting>
  <conditionalFormatting sqref="AS12">
    <cfRule type="expression" priority="527" dxfId="4" stopIfTrue="1">
      <formula>$B12="総"</formula>
    </cfRule>
  </conditionalFormatting>
  <conditionalFormatting sqref="T13">
    <cfRule type="expression" priority="526" dxfId="0" stopIfTrue="1">
      <formula>$B13="総"</formula>
    </cfRule>
  </conditionalFormatting>
  <conditionalFormatting sqref="AM12:AM13">
    <cfRule type="cellIs" priority="524" dxfId="24" operator="equal" stopIfTrue="1">
      <formula>0</formula>
    </cfRule>
  </conditionalFormatting>
  <conditionalFormatting sqref="AS12:AS13">
    <cfRule type="cellIs" priority="521" dxfId="762" operator="equal" stopIfTrue="1">
      <formula>0</formula>
    </cfRule>
    <cfRule type="cellIs" priority="522" dxfId="763" operator="notEqual" stopIfTrue="1">
      <formula>"なし"</formula>
    </cfRule>
    <cfRule type="expression" priority="523" dxfId="4" stopIfTrue="1">
      <formula>"総"=$B12</formula>
    </cfRule>
  </conditionalFormatting>
  <conditionalFormatting sqref="AQ74:AT74">
    <cfRule type="expression" priority="465" dxfId="0" stopIfTrue="1">
      <formula>$B74="総"</formula>
    </cfRule>
  </conditionalFormatting>
  <conditionalFormatting sqref="AH74">
    <cfRule type="cellIs" priority="463" dxfId="759" operator="equal" stopIfTrue="1">
      <formula>"完"</formula>
    </cfRule>
    <cfRule type="expression" priority="464" dxfId="0" stopIfTrue="1">
      <formula>$B74="総"</formula>
    </cfRule>
  </conditionalFormatting>
  <conditionalFormatting sqref="AI74:AK74">
    <cfRule type="cellIs" priority="461" dxfId="759" operator="equal" stopIfTrue="1">
      <formula>"低"</formula>
    </cfRule>
    <cfRule type="expression" priority="462" dxfId="0" stopIfTrue="1">
      <formula>$B74="総"</formula>
    </cfRule>
  </conditionalFormatting>
  <conditionalFormatting sqref="AL74">
    <cfRule type="cellIs" priority="458" dxfId="24" operator="equal" stopIfTrue="1">
      <formula>0</formula>
    </cfRule>
    <cfRule type="cellIs" priority="459" dxfId="760" operator="notEqual" stopIfTrue="1">
      <formula>"現状維持"</formula>
    </cfRule>
    <cfRule type="expression" priority="460" dxfId="0" stopIfTrue="1">
      <formula>$B74="総"</formula>
    </cfRule>
  </conditionalFormatting>
  <conditionalFormatting sqref="AM74:AP74">
    <cfRule type="expression" priority="457" dxfId="0" stopIfTrue="1">
      <formula>$B74="総"</formula>
    </cfRule>
  </conditionalFormatting>
  <conditionalFormatting sqref="AU74">
    <cfRule type="cellIs" priority="450" dxfId="760" operator="equal" stopIfTrue="1">
      <formula>"減らす"</formula>
    </cfRule>
    <cfRule type="cellIs" priority="451" dxfId="760" operator="equal" stopIfTrue="1">
      <formula>"増やす"</formula>
    </cfRule>
    <cfRule type="expression" priority="452" dxfId="0" stopIfTrue="1">
      <formula>$B74="総"</formula>
    </cfRule>
  </conditionalFormatting>
  <conditionalFormatting sqref="AM74">
    <cfRule type="cellIs" priority="449" dxfId="761" operator="notEqual" stopIfTrue="1">
      <formula>"なし"</formula>
    </cfRule>
  </conditionalFormatting>
  <conditionalFormatting sqref="AB74:AF74">
    <cfRule type="expression" priority="444" dxfId="4" stopIfTrue="1">
      <formula>$B74="総"</formula>
    </cfRule>
  </conditionalFormatting>
  <conditionalFormatting sqref="T74">
    <cfRule type="expression" priority="443" dxfId="0" stopIfTrue="1">
      <formula>$B74="総"</formula>
    </cfRule>
  </conditionalFormatting>
  <conditionalFormatting sqref="AM74">
    <cfRule type="cellIs" priority="441" dxfId="24" operator="equal" stopIfTrue="1">
      <formula>0</formula>
    </cfRule>
  </conditionalFormatting>
  <conditionalFormatting sqref="AS74">
    <cfRule type="expression" priority="440" dxfId="4" stopIfTrue="1">
      <formula>$B74="総"</formula>
    </cfRule>
  </conditionalFormatting>
  <conditionalFormatting sqref="AS74">
    <cfRule type="cellIs" priority="437" dxfId="762" operator="equal" stopIfTrue="1">
      <formula>0</formula>
    </cfRule>
    <cfRule type="cellIs" priority="438" dxfId="763" operator="notEqual" stopIfTrue="1">
      <formula>"なし"</formula>
    </cfRule>
    <cfRule type="expression" priority="439" dxfId="4" stopIfTrue="1">
      <formula>"総"=$B74</formula>
    </cfRule>
  </conditionalFormatting>
  <conditionalFormatting sqref="AQ75:AT75">
    <cfRule type="expression" priority="436" dxfId="0" stopIfTrue="1">
      <formula>$B75="総"</formula>
    </cfRule>
  </conditionalFormatting>
  <conditionalFormatting sqref="AH75">
    <cfRule type="cellIs" priority="434" dxfId="759" operator="equal" stopIfTrue="1">
      <formula>"完"</formula>
    </cfRule>
    <cfRule type="expression" priority="435" dxfId="0" stopIfTrue="1">
      <formula>$B75="総"</formula>
    </cfRule>
  </conditionalFormatting>
  <conditionalFormatting sqref="AI75:AK75">
    <cfRule type="cellIs" priority="432" dxfId="759" operator="equal" stopIfTrue="1">
      <formula>"低"</formula>
    </cfRule>
    <cfRule type="expression" priority="433" dxfId="0" stopIfTrue="1">
      <formula>$B75="総"</formula>
    </cfRule>
  </conditionalFormatting>
  <conditionalFormatting sqref="AL75">
    <cfRule type="cellIs" priority="429" dxfId="24" operator="equal" stopIfTrue="1">
      <formula>0</formula>
    </cfRule>
    <cfRule type="cellIs" priority="430" dxfId="760" operator="notEqual" stopIfTrue="1">
      <formula>"現状維持"</formula>
    </cfRule>
    <cfRule type="expression" priority="431" dxfId="0" stopIfTrue="1">
      <formula>$B75="総"</formula>
    </cfRule>
  </conditionalFormatting>
  <conditionalFormatting sqref="AM75:AP75">
    <cfRule type="expression" priority="428" dxfId="0" stopIfTrue="1">
      <formula>$B75="総"</formula>
    </cfRule>
  </conditionalFormatting>
  <conditionalFormatting sqref="AU75">
    <cfRule type="cellIs" priority="421" dxfId="760" operator="equal" stopIfTrue="1">
      <formula>"減らす"</formula>
    </cfRule>
    <cfRule type="cellIs" priority="422" dxfId="760" operator="equal" stopIfTrue="1">
      <formula>"増やす"</formula>
    </cfRule>
    <cfRule type="expression" priority="423" dxfId="0" stopIfTrue="1">
      <formula>$B75="総"</formula>
    </cfRule>
  </conditionalFormatting>
  <conditionalFormatting sqref="AM75">
    <cfRule type="cellIs" priority="420" dxfId="761" operator="notEqual" stopIfTrue="1">
      <formula>"なし"</formula>
    </cfRule>
  </conditionalFormatting>
  <conditionalFormatting sqref="AB75:AF75">
    <cfRule type="expression" priority="415" dxfId="4" stopIfTrue="1">
      <formula>$B75="総"</formula>
    </cfRule>
  </conditionalFormatting>
  <conditionalFormatting sqref="T75">
    <cfRule type="expression" priority="414" dxfId="0" stopIfTrue="1">
      <formula>$B75="総"</formula>
    </cfRule>
  </conditionalFormatting>
  <conditionalFormatting sqref="AM75">
    <cfRule type="cellIs" priority="412" dxfId="24" operator="equal" stopIfTrue="1">
      <formula>0</formula>
    </cfRule>
  </conditionalFormatting>
  <conditionalFormatting sqref="AS75">
    <cfRule type="expression" priority="411" dxfId="4" stopIfTrue="1">
      <formula>$B75="総"</formula>
    </cfRule>
  </conditionalFormatting>
  <conditionalFormatting sqref="AS75">
    <cfRule type="cellIs" priority="408" dxfId="762" operator="equal" stopIfTrue="1">
      <formula>0</formula>
    </cfRule>
    <cfRule type="cellIs" priority="409" dxfId="763" operator="notEqual" stopIfTrue="1">
      <formula>"なし"</formula>
    </cfRule>
    <cfRule type="expression" priority="410" dxfId="4" stopIfTrue="1">
      <formula>"総"=$B75</formula>
    </cfRule>
  </conditionalFormatting>
  <conditionalFormatting sqref="R85">
    <cfRule type="expression" priority="407" dxfId="0" stopIfTrue="1">
      <formula>$B85="総"</formula>
    </cfRule>
  </conditionalFormatting>
  <conditionalFormatting sqref="R112">
    <cfRule type="expression" priority="406" dxfId="0" stopIfTrue="1">
      <formula>$B112="総"</formula>
    </cfRule>
  </conditionalFormatting>
  <conditionalFormatting sqref="R132">
    <cfRule type="expression" priority="405" dxfId="0" stopIfTrue="1">
      <formula>$B132="総"</formula>
    </cfRule>
  </conditionalFormatting>
  <conditionalFormatting sqref="M83:N83">
    <cfRule type="expression" priority="404" dxfId="4" stopIfTrue="1">
      <formula>$B83="総"</formula>
    </cfRule>
  </conditionalFormatting>
  <conditionalFormatting sqref="AB11:AD11">
    <cfRule type="expression" priority="403" dxfId="0" stopIfTrue="1">
      <formula>$B11="総"</formula>
    </cfRule>
  </conditionalFormatting>
  <conditionalFormatting sqref="AB11:AD11">
    <cfRule type="expression" priority="402" dxfId="4" stopIfTrue="1">
      <formula>$B11="総"</formula>
    </cfRule>
  </conditionalFormatting>
  <conditionalFormatting sqref="AQ21:AT22">
    <cfRule type="expression" priority="401" dxfId="0" stopIfTrue="1">
      <formula>$B21="総"</formula>
    </cfRule>
  </conditionalFormatting>
  <conditionalFormatting sqref="AH21:AH22">
    <cfRule type="cellIs" priority="399" dxfId="759" operator="equal" stopIfTrue="1">
      <formula>"完"</formula>
    </cfRule>
    <cfRule type="expression" priority="400" dxfId="0" stopIfTrue="1">
      <formula>$B21="総"</formula>
    </cfRule>
  </conditionalFormatting>
  <conditionalFormatting sqref="AI21:AK22">
    <cfRule type="cellIs" priority="397" dxfId="759" operator="equal" stopIfTrue="1">
      <formula>"低"</formula>
    </cfRule>
    <cfRule type="expression" priority="398" dxfId="0" stopIfTrue="1">
      <formula>$B21="総"</formula>
    </cfRule>
  </conditionalFormatting>
  <conditionalFormatting sqref="AL21:AL22">
    <cfRule type="cellIs" priority="394" dxfId="24" operator="equal" stopIfTrue="1">
      <formula>0</formula>
    </cfRule>
    <cfRule type="cellIs" priority="395" dxfId="760" operator="notEqual" stopIfTrue="1">
      <formula>"現状維持"</formula>
    </cfRule>
    <cfRule type="expression" priority="396" dxfId="0" stopIfTrue="1">
      <formula>$B21="総"</formula>
    </cfRule>
  </conditionalFormatting>
  <conditionalFormatting sqref="AM21:AP22">
    <cfRule type="expression" priority="393" dxfId="0" stopIfTrue="1">
      <formula>$B21="総"</formula>
    </cfRule>
  </conditionalFormatting>
  <conditionalFormatting sqref="AU21:AU22">
    <cfRule type="cellIs" priority="386" dxfId="760" operator="equal" stopIfTrue="1">
      <formula>"減らす"</formula>
    </cfRule>
    <cfRule type="cellIs" priority="387" dxfId="760" operator="equal" stopIfTrue="1">
      <formula>"増やす"</formula>
    </cfRule>
    <cfRule type="expression" priority="388" dxfId="0" stopIfTrue="1">
      <formula>$B21="総"</formula>
    </cfRule>
  </conditionalFormatting>
  <conditionalFormatting sqref="AM21:AM22">
    <cfRule type="cellIs" priority="385" dxfId="761" operator="notEqual" stopIfTrue="1">
      <formula>"なし"</formula>
    </cfRule>
  </conditionalFormatting>
  <conditionalFormatting sqref="AB21:AF22">
    <cfRule type="expression" priority="380" dxfId="4" stopIfTrue="1">
      <formula>$B21="総"</formula>
    </cfRule>
  </conditionalFormatting>
  <conditionalFormatting sqref="AM21:AM22">
    <cfRule type="cellIs" priority="378" dxfId="24" operator="equal" stopIfTrue="1">
      <formula>0</formula>
    </cfRule>
  </conditionalFormatting>
  <conditionalFormatting sqref="AS21:AS22">
    <cfRule type="cellIs" priority="375" dxfId="762" operator="equal" stopIfTrue="1">
      <formula>0</formula>
    </cfRule>
    <cfRule type="cellIs" priority="376" dxfId="763" operator="notEqual" stopIfTrue="1">
      <formula>"なし"</formula>
    </cfRule>
    <cfRule type="expression" priority="377" dxfId="4" stopIfTrue="1">
      <formula>"総"=$B21</formula>
    </cfRule>
  </conditionalFormatting>
  <conditionalFormatting sqref="AS16">
    <cfRule type="cellIs" priority="350" dxfId="762" operator="equal" stopIfTrue="1">
      <formula>0</formula>
    </cfRule>
    <cfRule type="cellIs" priority="351" dxfId="763" operator="notEqual" stopIfTrue="1">
      <formula>"なし"</formula>
    </cfRule>
    <cfRule type="expression" priority="352" dxfId="4" stopIfTrue="1">
      <formula>"総"=$B16</formula>
    </cfRule>
  </conditionalFormatting>
  <conditionalFormatting sqref="AQ16:AT16">
    <cfRule type="expression" priority="374" dxfId="0" stopIfTrue="1">
      <formula>$B16="総"</formula>
    </cfRule>
  </conditionalFormatting>
  <conditionalFormatting sqref="AH16">
    <cfRule type="cellIs" priority="372" dxfId="759" operator="equal" stopIfTrue="1">
      <formula>"完"</formula>
    </cfRule>
    <cfRule type="expression" priority="373" dxfId="0" stopIfTrue="1">
      <formula>$B16="総"</formula>
    </cfRule>
  </conditionalFormatting>
  <conditionalFormatting sqref="AI16:AK16">
    <cfRule type="cellIs" priority="370" dxfId="759" operator="equal" stopIfTrue="1">
      <formula>"低"</formula>
    </cfRule>
    <cfRule type="expression" priority="371" dxfId="0" stopIfTrue="1">
      <formula>$B16="総"</formula>
    </cfRule>
  </conditionalFormatting>
  <conditionalFormatting sqref="AL16">
    <cfRule type="cellIs" priority="367" dxfId="24" operator="equal" stopIfTrue="1">
      <formula>0</formula>
    </cfRule>
    <cfRule type="cellIs" priority="368" dxfId="760" operator="notEqual" stopIfTrue="1">
      <formula>"現状維持"</formula>
    </cfRule>
    <cfRule type="expression" priority="369" dxfId="0" stopIfTrue="1">
      <formula>$B16="総"</formula>
    </cfRule>
  </conditionalFormatting>
  <conditionalFormatting sqref="AM16:AP16">
    <cfRule type="expression" priority="366" dxfId="0" stopIfTrue="1">
      <formula>$B16="総"</formula>
    </cfRule>
  </conditionalFormatting>
  <conditionalFormatting sqref="AM16">
    <cfRule type="cellIs" priority="361" dxfId="761" operator="notEqual" stopIfTrue="1">
      <formula>"なし"</formula>
    </cfRule>
  </conditionalFormatting>
  <conditionalFormatting sqref="AB16:AF16">
    <cfRule type="expression" priority="356" dxfId="4" stopIfTrue="1">
      <formula>$B16="総"</formula>
    </cfRule>
  </conditionalFormatting>
  <conditionalFormatting sqref="T16">
    <cfRule type="expression" priority="355" dxfId="0" stopIfTrue="1">
      <formula>$B16="総"</formula>
    </cfRule>
  </conditionalFormatting>
  <conditionalFormatting sqref="AM16">
    <cfRule type="cellIs" priority="353" dxfId="24" operator="equal" stopIfTrue="1">
      <formula>0</formula>
    </cfRule>
  </conditionalFormatting>
  <conditionalFormatting sqref="AQ15:AT15">
    <cfRule type="expression" priority="349" dxfId="0" stopIfTrue="1">
      <formula>$B15="総"</formula>
    </cfRule>
  </conditionalFormatting>
  <conditionalFormatting sqref="AH15">
    <cfRule type="cellIs" priority="347" dxfId="759" operator="equal" stopIfTrue="1">
      <formula>"完"</formula>
    </cfRule>
    <cfRule type="expression" priority="348" dxfId="0" stopIfTrue="1">
      <formula>$B15="総"</formula>
    </cfRule>
  </conditionalFormatting>
  <conditionalFormatting sqref="AI15:AK15">
    <cfRule type="cellIs" priority="345" dxfId="759" operator="equal" stopIfTrue="1">
      <formula>"低"</formula>
    </cfRule>
    <cfRule type="expression" priority="346" dxfId="0" stopIfTrue="1">
      <formula>$B15="総"</formula>
    </cfRule>
  </conditionalFormatting>
  <conditionalFormatting sqref="AL15">
    <cfRule type="cellIs" priority="342" dxfId="24" operator="equal" stopIfTrue="1">
      <formula>0</formula>
    </cfRule>
    <cfRule type="cellIs" priority="343" dxfId="760" operator="notEqual" stopIfTrue="1">
      <formula>"現状維持"</formula>
    </cfRule>
    <cfRule type="expression" priority="344" dxfId="0" stopIfTrue="1">
      <formula>$B15="総"</formula>
    </cfRule>
  </conditionalFormatting>
  <conditionalFormatting sqref="AM15:AP15">
    <cfRule type="expression" priority="341" dxfId="0" stopIfTrue="1">
      <formula>$B15="総"</formula>
    </cfRule>
  </conditionalFormatting>
  <conditionalFormatting sqref="AU15">
    <cfRule type="cellIs" priority="334" dxfId="760" operator="equal" stopIfTrue="1">
      <formula>"減らす"</formula>
    </cfRule>
    <cfRule type="cellIs" priority="335" dxfId="760" operator="equal" stopIfTrue="1">
      <formula>"増やす"</formula>
    </cfRule>
    <cfRule type="expression" priority="336" dxfId="0" stopIfTrue="1">
      <formula>$B15="総"</formula>
    </cfRule>
  </conditionalFormatting>
  <conditionalFormatting sqref="AM15">
    <cfRule type="cellIs" priority="333" dxfId="761" operator="notEqual" stopIfTrue="1">
      <formula>"なし"</formula>
    </cfRule>
  </conditionalFormatting>
  <conditionalFormatting sqref="AB15:AF15">
    <cfRule type="expression" priority="328" dxfId="4" stopIfTrue="1">
      <formula>$B15="総"</formula>
    </cfRule>
  </conditionalFormatting>
  <conditionalFormatting sqref="T15">
    <cfRule type="expression" priority="327" dxfId="0" stopIfTrue="1">
      <formula>$B15="総"</formula>
    </cfRule>
  </conditionalFormatting>
  <conditionalFormatting sqref="AM15">
    <cfRule type="cellIs" priority="325" dxfId="24" operator="equal" stopIfTrue="1">
      <formula>0</formula>
    </cfRule>
  </conditionalFormatting>
  <conditionalFormatting sqref="AS15">
    <cfRule type="cellIs" priority="322" dxfId="762" operator="equal" stopIfTrue="1">
      <formula>0</formula>
    </cfRule>
    <cfRule type="cellIs" priority="323" dxfId="763" operator="notEqual" stopIfTrue="1">
      <formula>"なし"</formula>
    </cfRule>
    <cfRule type="expression" priority="324" dxfId="4" stopIfTrue="1">
      <formula>"総"=$B15</formula>
    </cfRule>
  </conditionalFormatting>
  <conditionalFormatting sqref="AQ14:AT14">
    <cfRule type="expression" priority="321" dxfId="0" stopIfTrue="1">
      <formula>$B14="総"</formula>
    </cfRule>
  </conditionalFormatting>
  <conditionalFormatting sqref="AH14">
    <cfRule type="cellIs" priority="319" dxfId="759" operator="equal" stopIfTrue="1">
      <formula>"完"</formula>
    </cfRule>
    <cfRule type="expression" priority="320" dxfId="0" stopIfTrue="1">
      <formula>$B14="総"</formula>
    </cfRule>
  </conditionalFormatting>
  <conditionalFormatting sqref="AI14:AK14">
    <cfRule type="cellIs" priority="317" dxfId="759" operator="equal" stopIfTrue="1">
      <formula>"低"</formula>
    </cfRule>
    <cfRule type="expression" priority="318" dxfId="0" stopIfTrue="1">
      <formula>$B14="総"</formula>
    </cfRule>
  </conditionalFormatting>
  <conditionalFormatting sqref="AL14">
    <cfRule type="cellIs" priority="314" dxfId="24" operator="equal" stopIfTrue="1">
      <formula>0</formula>
    </cfRule>
    <cfRule type="cellIs" priority="315" dxfId="760" operator="notEqual" stopIfTrue="1">
      <formula>"現状維持"</formula>
    </cfRule>
    <cfRule type="expression" priority="316" dxfId="0" stopIfTrue="1">
      <formula>$B14="総"</formula>
    </cfRule>
  </conditionalFormatting>
  <conditionalFormatting sqref="AM14:AP14">
    <cfRule type="expression" priority="313" dxfId="0" stopIfTrue="1">
      <formula>$B14="総"</formula>
    </cfRule>
  </conditionalFormatting>
  <conditionalFormatting sqref="AU14">
    <cfRule type="cellIs" priority="306" dxfId="760" operator="equal" stopIfTrue="1">
      <formula>"減らす"</formula>
    </cfRule>
    <cfRule type="cellIs" priority="307" dxfId="760" operator="equal" stopIfTrue="1">
      <formula>"増やす"</formula>
    </cfRule>
    <cfRule type="expression" priority="308" dxfId="0" stopIfTrue="1">
      <formula>$B14="総"</formula>
    </cfRule>
  </conditionalFormatting>
  <conditionalFormatting sqref="AM14">
    <cfRule type="cellIs" priority="305" dxfId="761" operator="notEqual" stopIfTrue="1">
      <formula>"なし"</formula>
    </cfRule>
  </conditionalFormatting>
  <conditionalFormatting sqref="AS14">
    <cfRule type="expression" priority="300" dxfId="4" stopIfTrue="1">
      <formula>$B14="総"</formula>
    </cfRule>
  </conditionalFormatting>
  <conditionalFormatting sqref="AM14">
    <cfRule type="cellIs" priority="298" dxfId="24" operator="equal" stopIfTrue="1">
      <formula>0</formula>
    </cfRule>
  </conditionalFormatting>
  <conditionalFormatting sqref="AS14">
    <cfRule type="cellIs" priority="295" dxfId="762" operator="equal" stopIfTrue="1">
      <formula>0</formula>
    </cfRule>
    <cfRule type="cellIs" priority="296" dxfId="763" operator="notEqual" stopIfTrue="1">
      <formula>"なし"</formula>
    </cfRule>
    <cfRule type="expression" priority="297" dxfId="4" stopIfTrue="1">
      <formula>"総"=$B14</formula>
    </cfRule>
  </conditionalFormatting>
  <conditionalFormatting sqref="T18">
    <cfRule type="expression" priority="294" dxfId="0" stopIfTrue="1">
      <formula>$B18="総"</formula>
    </cfRule>
  </conditionalFormatting>
  <conditionalFormatting sqref="T18">
    <cfRule type="expression" priority="293" dxfId="0" stopIfTrue="1">
      <formula>$B18="総"</formula>
    </cfRule>
  </conditionalFormatting>
  <conditionalFormatting sqref="T19">
    <cfRule type="expression" priority="292" dxfId="0" stopIfTrue="1">
      <formula>$B19="総"</formula>
    </cfRule>
  </conditionalFormatting>
  <conditionalFormatting sqref="T19">
    <cfRule type="expression" priority="291" dxfId="0" stopIfTrue="1">
      <formula>$B19="総"</formula>
    </cfRule>
  </conditionalFormatting>
  <conditionalFormatting sqref="T20">
    <cfRule type="expression" priority="290" dxfId="0" stopIfTrue="1">
      <formula>$B20="総"</formula>
    </cfRule>
  </conditionalFormatting>
  <conditionalFormatting sqref="T20">
    <cfRule type="expression" priority="289" dxfId="0" stopIfTrue="1">
      <formula>$B20="総"</formula>
    </cfRule>
  </conditionalFormatting>
  <conditionalFormatting sqref="AQ34:AT34">
    <cfRule type="expression" priority="288" dxfId="0" stopIfTrue="1">
      <formula>$B34="総"</formula>
    </cfRule>
  </conditionalFormatting>
  <conditionalFormatting sqref="AH34">
    <cfRule type="cellIs" priority="286" dxfId="759" operator="equal" stopIfTrue="1">
      <formula>"完"</formula>
    </cfRule>
    <cfRule type="expression" priority="287" dxfId="0" stopIfTrue="1">
      <formula>$B34="総"</formula>
    </cfRule>
  </conditionalFormatting>
  <conditionalFormatting sqref="AI34:AK34">
    <cfRule type="cellIs" priority="284" dxfId="759" operator="equal" stopIfTrue="1">
      <formula>"低"</formula>
    </cfRule>
    <cfRule type="expression" priority="285" dxfId="0" stopIfTrue="1">
      <formula>$B34="総"</formula>
    </cfRule>
  </conditionalFormatting>
  <conditionalFormatting sqref="AL34">
    <cfRule type="cellIs" priority="281" dxfId="24" operator="equal" stopIfTrue="1">
      <formula>0</formula>
    </cfRule>
    <cfRule type="cellIs" priority="282" dxfId="760" operator="notEqual" stopIfTrue="1">
      <formula>"現状維持"</formula>
    </cfRule>
    <cfRule type="expression" priority="283" dxfId="0" stopIfTrue="1">
      <formula>$B34="総"</formula>
    </cfRule>
  </conditionalFormatting>
  <conditionalFormatting sqref="AN34:AP34">
    <cfRule type="expression" priority="279" dxfId="0" stopIfTrue="1">
      <formula>$B34="総"</formula>
    </cfRule>
  </conditionalFormatting>
  <conditionalFormatting sqref="AU34">
    <cfRule type="cellIs" priority="272" dxfId="760" operator="equal" stopIfTrue="1">
      <formula>"減らす"</formula>
    </cfRule>
    <cfRule type="cellIs" priority="273" dxfId="760" operator="equal" stopIfTrue="1">
      <formula>"増やす"</formula>
    </cfRule>
    <cfRule type="expression" priority="274" dxfId="0" stopIfTrue="1">
      <formula>$B34="総"</formula>
    </cfRule>
  </conditionalFormatting>
  <conditionalFormatting sqref="AM34">
    <cfRule type="cellIs" priority="271" dxfId="761" operator="notEqual" stopIfTrue="1">
      <formula>"なし"</formula>
    </cfRule>
  </conditionalFormatting>
  <conditionalFormatting sqref="AB34:AF34">
    <cfRule type="expression" priority="270" dxfId="4" stopIfTrue="1">
      <formula>$B34="総"</formula>
    </cfRule>
  </conditionalFormatting>
  <conditionalFormatting sqref="T34">
    <cfRule type="expression" priority="269" dxfId="0" stopIfTrue="1">
      <formula>$B34="総"</formula>
    </cfRule>
  </conditionalFormatting>
  <conditionalFormatting sqref="T34">
    <cfRule type="expression" priority="268" dxfId="0" stopIfTrue="1">
      <formula>$B34="総"</formula>
    </cfRule>
  </conditionalFormatting>
  <conditionalFormatting sqref="AN34:AP34">
    <cfRule type="expression" priority="267" dxfId="0" stopIfTrue="1">
      <formula>$B34="総"</formula>
    </cfRule>
  </conditionalFormatting>
  <conditionalFormatting sqref="AM34">
    <cfRule type="cellIs" priority="238" dxfId="24" operator="equal" stopIfTrue="1">
      <formula>0</formula>
    </cfRule>
  </conditionalFormatting>
  <conditionalFormatting sqref="AS34">
    <cfRule type="cellIs" priority="235" dxfId="762" operator="equal" stopIfTrue="1">
      <formula>0</formula>
    </cfRule>
    <cfRule type="cellIs" priority="236" dxfId="763" operator="notEqual" stopIfTrue="1">
      <formula>"なし"</formula>
    </cfRule>
    <cfRule type="expression" priority="237" dxfId="4" stopIfTrue="1">
      <formula>"総"=$B34</formula>
    </cfRule>
  </conditionalFormatting>
  <conditionalFormatting sqref="T33">
    <cfRule type="expression" priority="234" dxfId="0" stopIfTrue="1">
      <formula>$B33="総"</formula>
    </cfRule>
  </conditionalFormatting>
  <conditionalFormatting sqref="T33">
    <cfRule type="expression" priority="233" dxfId="0" stopIfTrue="1">
      <formula>$B33="総"</formula>
    </cfRule>
  </conditionalFormatting>
  <conditionalFormatting sqref="T33">
    <cfRule type="expression" priority="232" dxfId="0" stopIfTrue="1">
      <formula>$B33="総"</formula>
    </cfRule>
  </conditionalFormatting>
  <conditionalFormatting sqref="AQ66:AT66">
    <cfRule type="expression" priority="231" dxfId="0" stopIfTrue="1">
      <formula>$B66="総"</formula>
    </cfRule>
  </conditionalFormatting>
  <conditionalFormatting sqref="AH66">
    <cfRule type="cellIs" priority="229" dxfId="759" operator="equal" stopIfTrue="1">
      <formula>"完"</formula>
    </cfRule>
    <cfRule type="expression" priority="230" dxfId="0" stopIfTrue="1">
      <formula>$B66="総"</formula>
    </cfRule>
  </conditionalFormatting>
  <conditionalFormatting sqref="AI66:AK66">
    <cfRule type="cellIs" priority="227" dxfId="759" operator="equal" stopIfTrue="1">
      <formula>"低"</formula>
    </cfRule>
    <cfRule type="expression" priority="228" dxfId="0" stopIfTrue="1">
      <formula>$B66="総"</formula>
    </cfRule>
  </conditionalFormatting>
  <conditionalFormatting sqref="AL66">
    <cfRule type="cellIs" priority="224" dxfId="24" operator="equal" stopIfTrue="1">
      <formula>0</formula>
    </cfRule>
    <cfRule type="cellIs" priority="225" dxfId="760" operator="notEqual" stopIfTrue="1">
      <formula>"現状維持"</formula>
    </cfRule>
    <cfRule type="expression" priority="226" dxfId="0" stopIfTrue="1">
      <formula>$B66="総"</formula>
    </cfRule>
  </conditionalFormatting>
  <conditionalFormatting sqref="AM66">
    <cfRule type="expression" priority="223" dxfId="0" stopIfTrue="1">
      <formula>$B66="総"</formula>
    </cfRule>
  </conditionalFormatting>
  <conditionalFormatting sqref="AN66:AP66">
    <cfRule type="expression" priority="222" dxfId="0" stopIfTrue="1">
      <formula>$B66="総"</formula>
    </cfRule>
  </conditionalFormatting>
  <conditionalFormatting sqref="AU66">
    <cfRule type="cellIs" priority="215" dxfId="760" operator="equal" stopIfTrue="1">
      <formula>"減らす"</formula>
    </cfRule>
    <cfRule type="cellIs" priority="216" dxfId="760" operator="equal" stopIfTrue="1">
      <formula>"増やす"</formula>
    </cfRule>
    <cfRule type="expression" priority="217" dxfId="0" stopIfTrue="1">
      <formula>$B66="総"</formula>
    </cfRule>
  </conditionalFormatting>
  <conditionalFormatting sqref="AM66">
    <cfRule type="cellIs" priority="214" dxfId="761" operator="notEqual" stopIfTrue="1">
      <formula>"なし"</formula>
    </cfRule>
  </conditionalFormatting>
  <conditionalFormatting sqref="AE66:AF66">
    <cfRule type="expression" priority="213" dxfId="4" stopIfTrue="1">
      <formula>$B66="総"</formula>
    </cfRule>
  </conditionalFormatting>
  <conditionalFormatting sqref="T66">
    <cfRule type="expression" priority="212" dxfId="0" stopIfTrue="1">
      <formula>$B66="総"</formula>
    </cfRule>
  </conditionalFormatting>
  <conditionalFormatting sqref="AN66:AP66">
    <cfRule type="expression" priority="211" dxfId="0" stopIfTrue="1">
      <formula>$B66="総"</formula>
    </cfRule>
  </conditionalFormatting>
  <conditionalFormatting sqref="AM66">
    <cfRule type="cellIs" priority="182" dxfId="24" operator="equal" stopIfTrue="1">
      <formula>0</formula>
    </cfRule>
  </conditionalFormatting>
  <conditionalFormatting sqref="AB66:AD66">
    <cfRule type="expression" priority="181" dxfId="4" stopIfTrue="1">
      <formula>$B66="総"</formula>
    </cfRule>
  </conditionalFormatting>
  <conditionalFormatting sqref="AS66">
    <cfRule type="cellIs" priority="178" dxfId="762" operator="equal" stopIfTrue="1">
      <formula>0</formula>
    </cfRule>
    <cfRule type="cellIs" priority="179" dxfId="763" operator="notEqual" stopIfTrue="1">
      <formula>"なし"</formula>
    </cfRule>
    <cfRule type="expression" priority="180" dxfId="4" stopIfTrue="1">
      <formula>"総"=$B66</formula>
    </cfRule>
  </conditionalFormatting>
  <conditionalFormatting sqref="AQ76:AT76">
    <cfRule type="expression" priority="177" dxfId="0" stopIfTrue="1">
      <formula>$B76="総"</formula>
    </cfRule>
  </conditionalFormatting>
  <conditionalFormatting sqref="AH76">
    <cfRule type="cellIs" priority="175" dxfId="759" operator="equal" stopIfTrue="1">
      <formula>"完"</formula>
    </cfRule>
    <cfRule type="expression" priority="176" dxfId="0" stopIfTrue="1">
      <formula>$B76="総"</formula>
    </cfRule>
  </conditionalFormatting>
  <conditionalFormatting sqref="AI76:AK76">
    <cfRule type="cellIs" priority="173" dxfId="759" operator="equal" stopIfTrue="1">
      <formula>"低"</formula>
    </cfRule>
    <cfRule type="expression" priority="174" dxfId="0" stopIfTrue="1">
      <formula>$B76="総"</formula>
    </cfRule>
  </conditionalFormatting>
  <conditionalFormatting sqref="AL76">
    <cfRule type="cellIs" priority="170" dxfId="24" operator="equal" stopIfTrue="1">
      <formula>0</formula>
    </cfRule>
    <cfRule type="cellIs" priority="171" dxfId="760" operator="notEqual" stopIfTrue="1">
      <formula>"現状維持"</formula>
    </cfRule>
    <cfRule type="expression" priority="172" dxfId="0" stopIfTrue="1">
      <formula>$B76="総"</formula>
    </cfRule>
  </conditionalFormatting>
  <conditionalFormatting sqref="AM76:AP76">
    <cfRule type="expression" priority="169" dxfId="0" stopIfTrue="1">
      <formula>$B76="総"</formula>
    </cfRule>
  </conditionalFormatting>
  <conditionalFormatting sqref="AU76">
    <cfRule type="cellIs" priority="162" dxfId="760" operator="equal" stopIfTrue="1">
      <formula>"減らす"</formula>
    </cfRule>
    <cfRule type="cellIs" priority="163" dxfId="760" operator="equal" stopIfTrue="1">
      <formula>"増やす"</formula>
    </cfRule>
    <cfRule type="expression" priority="164" dxfId="0" stopIfTrue="1">
      <formula>$B76="総"</formula>
    </cfRule>
  </conditionalFormatting>
  <conditionalFormatting sqref="AM76">
    <cfRule type="cellIs" priority="161" dxfId="761" operator="notEqual" stopIfTrue="1">
      <formula>"なし"</formula>
    </cfRule>
  </conditionalFormatting>
  <conditionalFormatting sqref="AB76:AF76">
    <cfRule type="expression" priority="156" dxfId="4" stopIfTrue="1">
      <formula>$B76="総"</formula>
    </cfRule>
  </conditionalFormatting>
  <conditionalFormatting sqref="T76">
    <cfRule type="expression" priority="155" dxfId="0" stopIfTrue="1">
      <formula>$B76="総"</formula>
    </cfRule>
  </conditionalFormatting>
  <conditionalFormatting sqref="AM76">
    <cfRule type="cellIs" priority="153" dxfId="24" operator="equal" stopIfTrue="1">
      <formula>0</formula>
    </cfRule>
  </conditionalFormatting>
  <conditionalFormatting sqref="AS76">
    <cfRule type="expression" priority="152" dxfId="4" stopIfTrue="1">
      <formula>$B76="総"</formula>
    </cfRule>
  </conditionalFormatting>
  <conditionalFormatting sqref="AS76">
    <cfRule type="cellIs" priority="149" dxfId="762" operator="equal" stopIfTrue="1">
      <formula>0</formula>
    </cfRule>
    <cfRule type="cellIs" priority="150" dxfId="763" operator="notEqual" stopIfTrue="1">
      <formula>"なし"</formula>
    </cfRule>
    <cfRule type="expression" priority="151" dxfId="4" stopIfTrue="1">
      <formula>"総"=$B76</formula>
    </cfRule>
  </conditionalFormatting>
  <conditionalFormatting sqref="V81:AA81">
    <cfRule type="expression" priority="148" dxfId="0" stopIfTrue="1">
      <formula>$B81="総"</formula>
    </cfRule>
  </conditionalFormatting>
  <conditionalFormatting sqref="AH81">
    <cfRule type="cellIs" priority="146" dxfId="759" operator="equal" stopIfTrue="1">
      <formula>"完"</formula>
    </cfRule>
    <cfRule type="expression" priority="147" dxfId="0" stopIfTrue="1">
      <formula>$B81="総"</formula>
    </cfRule>
  </conditionalFormatting>
  <conditionalFormatting sqref="AI81:AK81">
    <cfRule type="cellIs" priority="144" dxfId="759" operator="equal" stopIfTrue="1">
      <formula>"低"</formula>
    </cfRule>
    <cfRule type="expression" priority="145" dxfId="0" stopIfTrue="1">
      <formula>$B81="総"</formula>
    </cfRule>
  </conditionalFormatting>
  <conditionalFormatting sqref="AL81">
    <cfRule type="cellIs" priority="141" dxfId="24" operator="equal" stopIfTrue="1">
      <formula>0</formula>
    </cfRule>
    <cfRule type="cellIs" priority="142" dxfId="760" operator="notEqual" stopIfTrue="1">
      <formula>"現状維持"</formula>
    </cfRule>
    <cfRule type="expression" priority="143" dxfId="0" stopIfTrue="1">
      <formula>$B81="総"</formula>
    </cfRule>
  </conditionalFormatting>
  <conditionalFormatting sqref="AM81:AP81">
    <cfRule type="expression" priority="140" dxfId="0" stopIfTrue="1">
      <formula>$B81="総"</formula>
    </cfRule>
  </conditionalFormatting>
  <conditionalFormatting sqref="AU81">
    <cfRule type="cellIs" priority="133" dxfId="760" operator="equal" stopIfTrue="1">
      <formula>"減らす"</formula>
    </cfRule>
    <cfRule type="cellIs" priority="134" dxfId="760" operator="equal" stopIfTrue="1">
      <formula>"増やす"</formula>
    </cfRule>
    <cfRule type="expression" priority="135" dxfId="0" stopIfTrue="1">
      <formula>$B81="総"</formula>
    </cfRule>
  </conditionalFormatting>
  <conditionalFormatting sqref="AM81">
    <cfRule type="cellIs" priority="132" dxfId="761" operator="notEqual" stopIfTrue="1">
      <formula>"なし"</formula>
    </cfRule>
  </conditionalFormatting>
  <conditionalFormatting sqref="AE81:AF81">
    <cfRule type="expression" priority="127" dxfId="4" stopIfTrue="1">
      <formula>$B81="総"</formula>
    </cfRule>
  </conditionalFormatting>
  <conditionalFormatting sqref="AM81">
    <cfRule type="cellIs" priority="125" dxfId="24" operator="equal" stopIfTrue="1">
      <formula>0</formula>
    </cfRule>
  </conditionalFormatting>
  <conditionalFormatting sqref="AS81">
    <cfRule type="cellIs" priority="122" dxfId="762" operator="equal" stopIfTrue="1">
      <formula>0</formula>
    </cfRule>
    <cfRule type="cellIs" priority="123" dxfId="763" operator="notEqual" stopIfTrue="1">
      <formula>"なし"</formula>
    </cfRule>
    <cfRule type="expression" priority="124" dxfId="4" stopIfTrue="1">
      <formula>"総"=$B81</formula>
    </cfRule>
  </conditionalFormatting>
  <conditionalFormatting sqref="U81">
    <cfRule type="expression" priority="121" dxfId="0" stopIfTrue="1">
      <formula>$B81="総"</formula>
    </cfRule>
  </conditionalFormatting>
  <conditionalFormatting sqref="AB81:AD81">
    <cfRule type="expression" priority="120" dxfId="0" stopIfTrue="1">
      <formula>$B81="総"</formula>
    </cfRule>
  </conditionalFormatting>
  <conditionalFormatting sqref="AB81:AD81">
    <cfRule type="expression" priority="119" dxfId="4" stopIfTrue="1">
      <formula>$B81="総"</formula>
    </cfRule>
  </conditionalFormatting>
  <conditionalFormatting sqref="T81">
    <cfRule type="expression" priority="118" dxfId="0" stopIfTrue="1">
      <formula>$B81="総"</formula>
    </cfRule>
  </conditionalFormatting>
  <conditionalFormatting sqref="T81">
    <cfRule type="expression" priority="117" dxfId="0" stopIfTrue="1">
      <formula>$B81="総"</formula>
    </cfRule>
  </conditionalFormatting>
  <conditionalFormatting sqref="V88:AA88">
    <cfRule type="expression" priority="116" dxfId="0" stopIfTrue="1">
      <formula>$B88="総"</formula>
    </cfRule>
  </conditionalFormatting>
  <conditionalFormatting sqref="AH88">
    <cfRule type="cellIs" priority="114" dxfId="759" operator="equal" stopIfTrue="1">
      <formula>"完"</formula>
    </cfRule>
    <cfRule type="expression" priority="115" dxfId="0" stopIfTrue="1">
      <formula>$B88="総"</formula>
    </cfRule>
  </conditionalFormatting>
  <conditionalFormatting sqref="AI88:AK88">
    <cfRule type="cellIs" priority="112" dxfId="759" operator="equal" stopIfTrue="1">
      <formula>"低"</formula>
    </cfRule>
    <cfRule type="expression" priority="113" dxfId="0" stopIfTrue="1">
      <formula>$B88="総"</formula>
    </cfRule>
  </conditionalFormatting>
  <conditionalFormatting sqref="AL88">
    <cfRule type="cellIs" priority="109" dxfId="24" operator="equal" stopIfTrue="1">
      <formula>0</formula>
    </cfRule>
    <cfRule type="cellIs" priority="110" dxfId="760" operator="notEqual" stopIfTrue="1">
      <formula>"現状維持"</formula>
    </cfRule>
    <cfRule type="expression" priority="111" dxfId="0" stopIfTrue="1">
      <formula>$B88="総"</formula>
    </cfRule>
  </conditionalFormatting>
  <conditionalFormatting sqref="AM88:AP88">
    <cfRule type="expression" priority="108" dxfId="0" stopIfTrue="1">
      <formula>$B88="総"</formula>
    </cfRule>
  </conditionalFormatting>
  <conditionalFormatting sqref="AU88">
    <cfRule type="cellIs" priority="101" dxfId="760" operator="equal" stopIfTrue="1">
      <formula>"減らす"</formula>
    </cfRule>
    <cfRule type="cellIs" priority="102" dxfId="760" operator="equal" stopIfTrue="1">
      <formula>"増やす"</formula>
    </cfRule>
    <cfRule type="expression" priority="103" dxfId="0" stopIfTrue="1">
      <formula>$B88="総"</formula>
    </cfRule>
  </conditionalFormatting>
  <conditionalFormatting sqref="AM88">
    <cfRule type="cellIs" priority="100" dxfId="761" operator="notEqual" stopIfTrue="1">
      <formula>"なし"</formula>
    </cfRule>
  </conditionalFormatting>
  <conditionalFormatting sqref="AE88:AF88">
    <cfRule type="expression" priority="95" dxfId="4" stopIfTrue="1">
      <formula>$B88="総"</formula>
    </cfRule>
  </conditionalFormatting>
  <conditionalFormatting sqref="T88">
    <cfRule type="expression" priority="94" dxfId="0" stopIfTrue="1">
      <formula>$B88="総"</formula>
    </cfRule>
  </conditionalFormatting>
  <conditionalFormatting sqref="AM88">
    <cfRule type="cellIs" priority="92" dxfId="24" operator="equal" stopIfTrue="1">
      <formula>0</formula>
    </cfRule>
  </conditionalFormatting>
  <conditionalFormatting sqref="AS88">
    <cfRule type="cellIs" priority="89" dxfId="762" operator="equal" stopIfTrue="1">
      <formula>0</formula>
    </cfRule>
    <cfRule type="cellIs" priority="90" dxfId="763" operator="notEqual" stopIfTrue="1">
      <formula>"なし"</formula>
    </cfRule>
    <cfRule type="expression" priority="91" dxfId="4" stopIfTrue="1">
      <formula>"総"=$B88</formula>
    </cfRule>
  </conditionalFormatting>
  <conditionalFormatting sqref="U88">
    <cfRule type="expression" priority="88" dxfId="0" stopIfTrue="1">
      <formula>$B88="総"</formula>
    </cfRule>
  </conditionalFormatting>
  <conditionalFormatting sqref="U88">
    <cfRule type="expression" priority="87" dxfId="0" stopIfTrue="1">
      <formula>$B88="総"</formula>
    </cfRule>
  </conditionalFormatting>
  <conditionalFormatting sqref="AB88">
    <cfRule type="expression" priority="84" dxfId="0" stopIfTrue="1">
      <formula>$B88="総"</formula>
    </cfRule>
  </conditionalFormatting>
  <conditionalFormatting sqref="AB88">
    <cfRule type="expression" priority="83" dxfId="4" stopIfTrue="1">
      <formula>$B88="総"</formula>
    </cfRule>
  </conditionalFormatting>
  <conditionalFormatting sqref="AC88:AD88">
    <cfRule type="expression" priority="86" dxfId="0" stopIfTrue="1">
      <formula>$B88="総"</formula>
    </cfRule>
  </conditionalFormatting>
  <conditionalFormatting sqref="AC88:AD88">
    <cfRule type="expression" priority="85" dxfId="4" stopIfTrue="1">
      <formula>$B88="総"</formula>
    </cfRule>
  </conditionalFormatting>
  <conditionalFormatting sqref="V87:AA87">
    <cfRule type="expression" priority="82" dxfId="0" stopIfTrue="1">
      <formula>$B87="総"</formula>
    </cfRule>
  </conditionalFormatting>
  <conditionalFormatting sqref="AH87">
    <cfRule type="cellIs" priority="80" dxfId="759" operator="equal" stopIfTrue="1">
      <formula>"完"</formula>
    </cfRule>
    <cfRule type="expression" priority="81" dxfId="0" stopIfTrue="1">
      <formula>$B87="総"</formula>
    </cfRule>
  </conditionalFormatting>
  <conditionalFormatting sqref="AI87:AK87">
    <cfRule type="cellIs" priority="78" dxfId="759" operator="equal" stopIfTrue="1">
      <formula>"低"</formula>
    </cfRule>
    <cfRule type="expression" priority="79" dxfId="0" stopIfTrue="1">
      <formula>$B87="総"</formula>
    </cfRule>
  </conditionalFormatting>
  <conditionalFormatting sqref="AL87">
    <cfRule type="cellIs" priority="75" dxfId="24" operator="equal" stopIfTrue="1">
      <formula>0</formula>
    </cfRule>
    <cfRule type="cellIs" priority="76" dxfId="760" operator="notEqual" stopIfTrue="1">
      <formula>"現状維持"</formula>
    </cfRule>
    <cfRule type="expression" priority="77" dxfId="0" stopIfTrue="1">
      <formula>$B87="総"</formula>
    </cfRule>
  </conditionalFormatting>
  <conditionalFormatting sqref="AM87:AP87">
    <cfRule type="expression" priority="74" dxfId="0" stopIfTrue="1">
      <formula>$B87="総"</formula>
    </cfRule>
  </conditionalFormatting>
  <conditionalFormatting sqref="AU87">
    <cfRule type="cellIs" priority="67" dxfId="760" operator="equal" stopIfTrue="1">
      <formula>"減らす"</formula>
    </cfRule>
    <cfRule type="cellIs" priority="68" dxfId="760" operator="equal" stopIfTrue="1">
      <formula>"増やす"</formula>
    </cfRule>
    <cfRule type="expression" priority="69" dxfId="0" stopIfTrue="1">
      <formula>$B87="総"</formula>
    </cfRule>
  </conditionalFormatting>
  <conditionalFormatting sqref="AM87">
    <cfRule type="cellIs" priority="66" dxfId="761" operator="notEqual" stopIfTrue="1">
      <formula>"なし"</formula>
    </cfRule>
  </conditionalFormatting>
  <conditionalFormatting sqref="AE87:AF87">
    <cfRule type="expression" priority="61" dxfId="4" stopIfTrue="1">
      <formula>$B87="総"</formula>
    </cfRule>
  </conditionalFormatting>
  <conditionalFormatting sqref="T87">
    <cfRule type="expression" priority="60" dxfId="0" stopIfTrue="1">
      <formula>$B87="総"</formula>
    </cfRule>
  </conditionalFormatting>
  <conditionalFormatting sqref="AM87">
    <cfRule type="cellIs" priority="58" dxfId="24" operator="equal" stopIfTrue="1">
      <formula>0</formula>
    </cfRule>
  </conditionalFormatting>
  <conditionalFormatting sqref="AS87">
    <cfRule type="cellIs" priority="55" dxfId="762" operator="equal" stopIfTrue="1">
      <formula>0</formula>
    </cfRule>
    <cfRule type="cellIs" priority="56" dxfId="763" operator="notEqual" stopIfTrue="1">
      <formula>"なし"</formula>
    </cfRule>
    <cfRule type="expression" priority="57" dxfId="4" stopIfTrue="1">
      <formula>"総"=$B87</formula>
    </cfRule>
  </conditionalFormatting>
  <conditionalFormatting sqref="U87">
    <cfRule type="expression" priority="54" dxfId="0" stopIfTrue="1">
      <formula>$B87="総"</formula>
    </cfRule>
  </conditionalFormatting>
  <conditionalFormatting sqref="AB87:AC87">
    <cfRule type="expression" priority="53" dxfId="0" stopIfTrue="1">
      <formula>$B87="総"</formula>
    </cfRule>
  </conditionalFormatting>
  <conditionalFormatting sqref="AB87:AC87">
    <cfRule type="expression" priority="52" dxfId="4" stopIfTrue="1">
      <formula>$B87="総"</formula>
    </cfRule>
  </conditionalFormatting>
  <conditionalFormatting sqref="AD87">
    <cfRule type="expression" priority="51" dxfId="0" stopIfTrue="1">
      <formula>$B87="総"</formula>
    </cfRule>
  </conditionalFormatting>
  <conditionalFormatting sqref="AD87">
    <cfRule type="expression" priority="50" dxfId="4" stopIfTrue="1">
      <formula>$B87="総"</formula>
    </cfRule>
  </conditionalFormatting>
  <conditionalFormatting sqref="V86:AA86">
    <cfRule type="expression" priority="49" dxfId="0" stopIfTrue="1">
      <formula>$B86="総"</formula>
    </cfRule>
  </conditionalFormatting>
  <conditionalFormatting sqref="AH86">
    <cfRule type="cellIs" priority="47" dxfId="759" operator="equal" stopIfTrue="1">
      <formula>"完"</formula>
    </cfRule>
    <cfRule type="expression" priority="48" dxfId="0" stopIfTrue="1">
      <formula>$B86="総"</formula>
    </cfRule>
  </conditionalFormatting>
  <conditionalFormatting sqref="AI86:AK86">
    <cfRule type="cellIs" priority="45" dxfId="759" operator="equal" stopIfTrue="1">
      <formula>"低"</formula>
    </cfRule>
    <cfRule type="expression" priority="46" dxfId="0" stopIfTrue="1">
      <formula>$B86="総"</formula>
    </cfRule>
  </conditionalFormatting>
  <conditionalFormatting sqref="AL86">
    <cfRule type="cellIs" priority="42" dxfId="24" operator="equal" stopIfTrue="1">
      <formula>0</formula>
    </cfRule>
    <cfRule type="cellIs" priority="43" dxfId="760" operator="notEqual" stopIfTrue="1">
      <formula>"現状維持"</formula>
    </cfRule>
    <cfRule type="expression" priority="44" dxfId="0" stopIfTrue="1">
      <formula>$B86="総"</formula>
    </cfRule>
  </conditionalFormatting>
  <conditionalFormatting sqref="AM86:AP86">
    <cfRule type="expression" priority="41" dxfId="0" stopIfTrue="1">
      <formula>$B86="総"</formula>
    </cfRule>
  </conditionalFormatting>
  <conditionalFormatting sqref="AU86">
    <cfRule type="cellIs" priority="34" dxfId="760" operator="equal" stopIfTrue="1">
      <formula>"減らす"</formula>
    </cfRule>
    <cfRule type="cellIs" priority="35" dxfId="760" operator="equal" stopIfTrue="1">
      <formula>"増やす"</formula>
    </cfRule>
    <cfRule type="expression" priority="36" dxfId="0" stopIfTrue="1">
      <formula>$B86="総"</formula>
    </cfRule>
  </conditionalFormatting>
  <conditionalFormatting sqref="AM86">
    <cfRule type="cellIs" priority="33" dxfId="761" operator="notEqual" stopIfTrue="1">
      <formula>"なし"</formula>
    </cfRule>
  </conditionalFormatting>
  <conditionalFormatting sqref="AE86:AF86">
    <cfRule type="expression" priority="28" dxfId="4" stopIfTrue="1">
      <formula>$B86="総"</formula>
    </cfRule>
  </conditionalFormatting>
  <conditionalFormatting sqref="T86">
    <cfRule type="expression" priority="27" dxfId="0" stopIfTrue="1">
      <formula>$B86="総"</formula>
    </cfRule>
  </conditionalFormatting>
  <conditionalFormatting sqref="AM86">
    <cfRule type="cellIs" priority="25" dxfId="24" operator="equal" stopIfTrue="1">
      <formula>0</formula>
    </cfRule>
  </conditionalFormatting>
  <conditionalFormatting sqref="AS86">
    <cfRule type="cellIs" priority="22" dxfId="762" operator="equal" stopIfTrue="1">
      <formula>0</formula>
    </cfRule>
    <cfRule type="cellIs" priority="23" dxfId="763" operator="notEqual" stopIfTrue="1">
      <formula>"なし"</formula>
    </cfRule>
    <cfRule type="expression" priority="24" dxfId="4" stopIfTrue="1">
      <formula>"総"=$B86</formula>
    </cfRule>
  </conditionalFormatting>
  <conditionalFormatting sqref="U86">
    <cfRule type="expression" priority="21" dxfId="0" stopIfTrue="1">
      <formula>$B86="総"</formula>
    </cfRule>
  </conditionalFormatting>
  <conditionalFormatting sqref="U86">
    <cfRule type="expression" priority="20" dxfId="0" stopIfTrue="1">
      <formula>$B86="総"</formula>
    </cfRule>
  </conditionalFormatting>
  <conditionalFormatting sqref="AB86">
    <cfRule type="expression" priority="17" dxfId="0" stopIfTrue="1">
      <formula>$B86="総"</formula>
    </cfRule>
  </conditionalFormatting>
  <conditionalFormatting sqref="AB86">
    <cfRule type="expression" priority="16" dxfId="4" stopIfTrue="1">
      <formula>$B86="総"</formula>
    </cfRule>
  </conditionalFormatting>
  <conditionalFormatting sqref="AC86:AD86">
    <cfRule type="expression" priority="19" dxfId="0" stopIfTrue="1">
      <formula>$B86="総"</formula>
    </cfRule>
  </conditionalFormatting>
  <conditionalFormatting sqref="AC86:AD86">
    <cfRule type="expression" priority="18" dxfId="4" stopIfTrue="1">
      <formula>$B86="総"</formula>
    </cfRule>
  </conditionalFormatting>
  <conditionalFormatting sqref="T92">
    <cfRule type="expression" priority="15" dxfId="0" stopIfTrue="1">
      <formula>$B92="総"</formula>
    </cfRule>
  </conditionalFormatting>
  <conditionalFormatting sqref="T92">
    <cfRule type="expression" priority="14" dxfId="0" stopIfTrue="1">
      <formula>$B92="総"</formula>
    </cfRule>
  </conditionalFormatting>
  <conditionalFormatting sqref="T93">
    <cfRule type="expression" priority="13" dxfId="0" stopIfTrue="1">
      <formula>$B93="総"</formula>
    </cfRule>
  </conditionalFormatting>
  <conditionalFormatting sqref="T93">
    <cfRule type="expression" priority="12" dxfId="0" stopIfTrue="1">
      <formula>$B93="総"</formula>
    </cfRule>
  </conditionalFormatting>
  <conditionalFormatting sqref="T100">
    <cfRule type="expression" priority="11" dxfId="0" stopIfTrue="1">
      <formula>$B100="総"</formula>
    </cfRule>
  </conditionalFormatting>
  <conditionalFormatting sqref="T100">
    <cfRule type="expression" priority="10" dxfId="0" stopIfTrue="1">
      <formula>$B100="総"</formula>
    </cfRule>
  </conditionalFormatting>
  <conditionalFormatting sqref="T107">
    <cfRule type="expression" priority="9" dxfId="0" stopIfTrue="1">
      <formula>$B107="総"</formula>
    </cfRule>
  </conditionalFormatting>
  <conditionalFormatting sqref="T108">
    <cfRule type="expression" priority="8" dxfId="0" stopIfTrue="1">
      <formula>$B108="総"</formula>
    </cfRule>
  </conditionalFormatting>
  <conditionalFormatting sqref="T108">
    <cfRule type="expression" priority="7" dxfId="0" stopIfTrue="1">
      <formula>$B108="総"</formula>
    </cfRule>
  </conditionalFormatting>
  <conditionalFormatting sqref="AC24">
    <cfRule type="expression" priority="6" dxfId="0" stopIfTrue="1">
      <formula>$B24="総"</formula>
    </cfRule>
  </conditionalFormatting>
  <conditionalFormatting sqref="AC24">
    <cfRule type="expression" priority="5" dxfId="4" stopIfTrue="1">
      <formula>$B24="総"</formula>
    </cfRule>
  </conditionalFormatting>
  <conditionalFormatting sqref="T79">
    <cfRule type="expression" priority="4" dxfId="0" stopIfTrue="1">
      <formula>$B79="総"</formula>
    </cfRule>
  </conditionalFormatting>
  <conditionalFormatting sqref="T79">
    <cfRule type="expression" priority="3" dxfId="0" stopIfTrue="1">
      <formula>$B79="総"</formula>
    </cfRule>
  </conditionalFormatting>
  <conditionalFormatting sqref="T101">
    <cfRule type="expression" priority="2" dxfId="0" stopIfTrue="1">
      <formula>$B101="総"</formula>
    </cfRule>
  </conditionalFormatting>
  <conditionalFormatting sqref="T101">
    <cfRule type="expression" priority="1" dxfId="0" stopIfTrue="1">
      <formula>$B101="総"</formula>
    </cfRule>
  </conditionalFormatting>
  <dataValidations count="16">
    <dataValidation allowBlank="1" showInputMessage="1" showErrorMessage="1" imeMode="disabled" sqref="T154:U65536 P86:P87 O10:P85 AE10:AF153 O88:P153 Q152:AD153 Q154:Q65536 B152:N153 A10:A65536 AG152:AU153"/>
    <dataValidation type="list" allowBlank="1" showInputMessage="1" showErrorMessage="1" sqref="M86:M87 AU10:AU151">
      <formula1>"増やす,減らす,維持,予算なし"</formula1>
    </dataValidation>
    <dataValidation type="list" allowBlank="1" showInputMessage="1" showErrorMessage="1" sqref="AG10:AG151">
      <formula1>"業務計画"</formula1>
    </dataValidation>
    <dataValidation type="textLength" allowBlank="1" showInputMessage="1" showErrorMessage="1" sqref="AD149:AD151 AD10:AD35 M21:M22 AD39:AD50 AD62:AD70 M83:N83 AD52:AD60 AD72:AD145">
      <formula1>0</formula1>
      <formula2>200</formula2>
    </dataValidation>
    <dataValidation type="list" allowBlank="1" showInputMessage="1" showErrorMessage="1" sqref="K86:K87">
      <formula1>"22,23,24,25以降"</formula1>
    </dataValidation>
    <dataValidation type="list" allowBlank="1" showInputMessage="1" showErrorMessage="1" sqref="O86:O87">
      <formula1>"○"</formula1>
    </dataValidation>
    <dataValidation type="list" allowBlank="1" showInputMessage="1" showErrorMessage="1" sqref="AL10:AL151">
      <formula1>"休・廃止,終了,休・廃止に向けて検討,縮小,拡大,現状維持"</formula1>
    </dataValidation>
    <dataValidation type="list" allowBlank="1" showInputMessage="1" showErrorMessage="1" sqref="AI10:AK151">
      <formula1>"高,中,低"</formula1>
    </dataValidation>
    <dataValidation type="list" allowBlank="1" showInputMessage="1" showErrorMessage="1" sqref="AH10:AH151">
      <formula1>"未,完"</formula1>
    </dataValidation>
    <dataValidation type="list" allowBlank="1" showInputMessage="1" showErrorMessage="1" sqref="AQ10:AQ151">
      <formula1>"25,26,27,28以降"</formula1>
    </dataValidation>
    <dataValidation type="list" allowBlank="1" showInputMessage="1" showErrorMessage="1" sqref="AM10:AM151">
      <formula1>"あり,なし,位置付けはないが取組ができる"</formula1>
    </dataValidation>
    <dataValidation type="list" allowBlank="1" showInputMessage="1" showErrorMessage="1" sqref="AN10:AN151">
      <formula1>"①事業実施主体の最適化,②地域への分権,③外郭団体の経営改善,④選択と集中の徹底・自主財源の確保,⑤受益者負担の適正化,⑥市役所の変革,⑦総人件費抑制,その他"</formula1>
    </dataValidation>
    <dataValidation type="list" allowBlank="1" showInputMessage="1" showErrorMessage="1" sqref="S10:S151">
      <formula1>"Ａ,Ｂ,Ｃ,Ｄ,Ｅ,Ｚ"</formula1>
    </dataValidation>
    <dataValidation type="list" allowBlank="1" showInputMessage="1" showErrorMessage="1" sqref="B10:B151">
      <formula1>"総"</formula1>
    </dataValidation>
    <dataValidation type="list" allowBlank="1" showInputMessage="1" showErrorMessage="1" sqref="W10:W151 F10:F151">
      <formula1>"政策,定例定型"</formula1>
    </dataValidation>
    <dataValidation type="list" allowBlank="1" showInputMessage="1" showErrorMessage="1" sqref="AS10:AS151">
      <formula1>"あり,なし"</formula1>
    </dataValidation>
  </dataValidations>
  <printOptions horizontalCentered="1"/>
  <pageMargins left="0.15748031496062992" right="0.15748031496062992" top="0.6299212598425197" bottom="0.3937007874015748" header="0.35433070866141736" footer="0.3937007874015748"/>
  <pageSetup fitToHeight="1000" fitToWidth="2" horizontalDpi="600" verticalDpi="600" orientation="landscape" pageOrder="overThenDown" paperSize="8" scale="35" r:id="rId3"/>
  <headerFooter alignWithMargins="0">
    <oddHeader>&amp;C&amp;16業務棚卸評価シート&amp;R&amp;16&amp;P/&amp;N</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2013-09-29T03:45:51Z</cp:lastPrinted>
  <dcterms:created xsi:type="dcterms:W3CDTF">2006-09-14T02:12:17Z</dcterms:created>
  <dcterms:modified xsi:type="dcterms:W3CDTF">2013-09-29T03:46:17Z</dcterms:modified>
  <cp:category/>
  <cp:version/>
  <cp:contentType/>
  <cp:contentStatus/>
</cp:coreProperties>
</file>