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1"/>
  </bookViews>
  <sheets>
    <sheet name="表紙" sheetId="1" r:id="rId1"/>
    <sheet name="シート" sheetId="2" r:id="rId2"/>
    <sheet name="印刷用" sheetId="3" state="hidden" r:id="rId3"/>
  </sheets>
  <definedNames>
    <definedName name="_xlnm.Print_Area" localSheetId="1">'シート'!$A$1:$AM$59</definedName>
    <definedName name="_xlnm.Print_Area" localSheetId="2">'印刷用'!$A$1:$BG$59</definedName>
    <definedName name="_xlnm.Print_Titles" localSheetId="1">'シート'!$A:$F,'シート'!$1:$9</definedName>
    <definedName name="_xlnm.Print_Titles" localSheetId="2">'印刷用'!$B:$H,'印刷用'!$1:$9</definedName>
  </definedNames>
  <calcPr fullCalcOnLoad="1"/>
</workbook>
</file>

<file path=xl/comments3.xml><?xml version="1.0" encoding="utf-8"?>
<comments xmlns="http://schemas.openxmlformats.org/spreadsheetml/2006/main">
  <authors>
    <author>茅ヶ崎市情報推進課</author>
  </authors>
  <commentList>
    <comment ref="Z12" authorId="0">
      <text>
        <r>
          <rPr>
            <b/>
            <sz val="16"/>
            <rFont val="ＭＳ Ｐゴシック"/>
            <family val="3"/>
          </rPr>
          <t>9,976（会計管理経費）-1,840（口座振替手数料）－公共料金－非常通報－指定金－広告－庁内共通事務</t>
        </r>
      </text>
    </comment>
    <comment ref="Z17" authorId="0">
      <text>
        <r>
          <rPr>
            <b/>
            <sz val="14"/>
            <rFont val="ＭＳ Ｐゴシック"/>
            <family val="3"/>
          </rPr>
          <t>委託料から非常通報装置を引く</t>
        </r>
      </text>
    </comment>
    <comment ref="Z28" authorId="0">
      <text>
        <r>
          <rPr>
            <sz val="14"/>
            <rFont val="ＭＳ Ｐゴシック"/>
            <family val="3"/>
          </rPr>
          <t>23年度　窓付封筒購入額
315 + 966</t>
        </r>
      </text>
    </comment>
  </commentList>
</comments>
</file>

<file path=xl/sharedStrings.xml><?xml version="1.0" encoding="utf-8"?>
<sst xmlns="http://schemas.openxmlformats.org/spreadsheetml/2006/main" count="1863" uniqueCount="257">
  <si>
    <t>課コード</t>
  </si>
  <si>
    <t>事務事業</t>
  </si>
  <si>
    <t>予算項目</t>
  </si>
  <si>
    <t>今後の事業展開</t>
  </si>
  <si>
    <t>総括フラグ</t>
  </si>
  <si>
    <t>事務事業名</t>
  </si>
  <si>
    <t>事務事業の
目的・成果</t>
  </si>
  <si>
    <t>決算内訳（千円）</t>
  </si>
  <si>
    <t>予算内訳（千円）</t>
  </si>
  <si>
    <t>必要性</t>
  </si>
  <si>
    <t>事業の
方向性</t>
  </si>
  <si>
    <t>事業手法</t>
  </si>
  <si>
    <t>事業の改善提案</t>
  </si>
  <si>
    <t>款</t>
  </si>
  <si>
    <t>項</t>
  </si>
  <si>
    <t>目</t>
  </si>
  <si>
    <t>細目</t>
  </si>
  <si>
    <t>細々目</t>
  </si>
  <si>
    <t xml:space="preserve">
細々目の名称</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</si>
  <si>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</si>
  <si>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</si>
  <si>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</si>
  <si>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</si>
  <si>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</si>
  <si>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</si>
  <si>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</si>
  <si>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</si>
  <si>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</si>
  <si>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</si>
  <si>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</si>
  <si>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</si>
  <si>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</si>
  <si>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</si>
  <si>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</si>
  <si>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</si>
  <si>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</si>
  <si>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</si>
  <si>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</si>
  <si>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</si>
  <si>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</si>
  <si>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実績</t>
  </si>
  <si>
    <t>事後評価</t>
  </si>
  <si>
    <t>対象（顧客）</t>
  </si>
  <si>
    <t>事業№</t>
  </si>
  <si>
    <t>事務事業の目的に対する成果の状況</t>
  </si>
  <si>
    <t>予算の方向性</t>
  </si>
  <si>
    <t>会計区分</t>
  </si>
  <si>
    <t>当該事務事業全体の決算額
（合計）</t>
  </si>
  <si>
    <t>経費区分</t>
  </si>
  <si>
    <t>財源区分</t>
  </si>
  <si>
    <t>基礎情報</t>
  </si>
  <si>
    <t>施策目標</t>
  </si>
  <si>
    <t>第１次実施計画事業コード</t>
  </si>
  <si>
    <t>業務
計画</t>
  </si>
  <si>
    <t>事業の性質区分</t>
  </si>
  <si>
    <t>活動量・サービス量</t>
  </si>
  <si>
    <t>平成２３年度評価</t>
  </si>
  <si>
    <t>平成２４年度計画</t>
  </si>
  <si>
    <t>指標・目標</t>
  </si>
  <si>
    <t>名称</t>
  </si>
  <si>
    <t>目標値</t>
  </si>
  <si>
    <t>23年度</t>
  </si>
  <si>
    <t>24年度</t>
  </si>
  <si>
    <t>25年度</t>
  </si>
  <si>
    <t>事業の指標の達成状況</t>
  </si>
  <si>
    <t>23年度の取組に対する分析</t>
  </si>
  <si>
    <t>会計課</t>
  </si>
  <si>
    <t>総</t>
  </si>
  <si>
    <t>現金出納、財産の記録及び管理事務</t>
  </si>
  <si>
    <t>各課</t>
  </si>
  <si>
    <t>定例定型</t>
  </si>
  <si>
    <t>現金出納、財産の記録及び管理事務</t>
  </si>
  <si>
    <t>新財務会計システムの修正</t>
  </si>
  <si>
    <t>公金の管理・運用事務</t>
  </si>
  <si>
    <t>各課・金融機関</t>
  </si>
  <si>
    <t>総</t>
  </si>
  <si>
    <t>支出負担行為及び支出命令の審査事務</t>
  </si>
  <si>
    <t>支出負担行為及び支出命令の審査事務</t>
  </si>
  <si>
    <t>決算書の作成、市長への提出事務</t>
  </si>
  <si>
    <t>市民、各課</t>
  </si>
  <si>
    <t>指定金融機関等に関する事務</t>
  </si>
  <si>
    <t>金融機関</t>
  </si>
  <si>
    <t>指定金融機関等に関する事務</t>
  </si>
  <si>
    <t>物品出納事務</t>
  </si>
  <si>
    <t>財務会計システムの研修事務</t>
  </si>
  <si>
    <t>災害応急対策活動</t>
  </si>
  <si>
    <t>全市民等</t>
  </si>
  <si>
    <t>庁内共通事務</t>
  </si>
  <si>
    <t>1.一般</t>
  </si>
  <si>
    <t>会計管理経費</t>
  </si>
  <si>
    <t>支払不能、管理不能</t>
  </si>
  <si>
    <t>０件</t>
  </si>
  <si>
    <t>収納金原符の集計及び収納金通知書の作成</t>
  </si>
  <si>
    <t>原符の集計及び通知書の作成回数</t>
  </si>
  <si>
    <t>日１回</t>
  </si>
  <si>
    <t>口座振替・組戻手数料支払と口座依頼書の整理・配布</t>
  </si>
  <si>
    <t>口座依頼書各課控配布回数</t>
  </si>
  <si>
    <t>月３回</t>
  </si>
  <si>
    <t>毎日の支払額集計等及び口座振込通知書作成、郵送</t>
  </si>
  <si>
    <t>毎日の支払額の集計回数</t>
  </si>
  <si>
    <t>日１回</t>
  </si>
  <si>
    <t>預・貯金組替処理</t>
  </si>
  <si>
    <t>各金融機関の預貯金を指定金融機関へ移動する頻度</t>
  </si>
  <si>
    <t>週１回</t>
  </si>
  <si>
    <t>公共料金の口座振替処理</t>
  </si>
  <si>
    <t>処理頻度</t>
  </si>
  <si>
    <t>派出窓口の非常通報装置保守</t>
  </si>
  <si>
    <t>非常通報時連絡不能</t>
  </si>
  <si>
    <t>０件</t>
  </si>
  <si>
    <t>指定金融機関の営業時間外の派出窓口開設１５～１７時</t>
  </si>
  <si>
    <t>開庁日の派出窓口開設不能</t>
  </si>
  <si>
    <t>指定金融機関の営業時間外の派出窓口開設８時３０分～９時</t>
  </si>
  <si>
    <t>支払業務（窓口支払業務）</t>
  </si>
  <si>
    <t>支払不能</t>
  </si>
  <si>
    <t>支払業務（指定金融機関への支払依頼業務）</t>
  </si>
  <si>
    <t>預金通帳等の保管</t>
  </si>
  <si>
    <t>通帳の記帳及び現在高の確認回数</t>
  </si>
  <si>
    <t>月２回</t>
  </si>
  <si>
    <t>有価証券及び出えん金等の株券・証書等の管理、保管</t>
  </si>
  <si>
    <t>保管状況の確認回数</t>
  </si>
  <si>
    <t>年４回</t>
  </si>
  <si>
    <t>収支月計書の作成、歳計外現金月計書の作成</t>
  </si>
  <si>
    <t>収支月計書及び歳計外現金月計書の作成回数</t>
  </si>
  <si>
    <t>月１回</t>
  </si>
  <si>
    <t>現金現在高表の作成</t>
  </si>
  <si>
    <t>作成回数</t>
  </si>
  <si>
    <t>収入金支払金の内訳表、収支計算書、歳計外現金日計内訳の作成</t>
  </si>
  <si>
    <t>基金、債券、有価証券、出資に関する権利の記録</t>
  </si>
  <si>
    <t>記録もれの件数</t>
  </si>
  <si>
    <t>資金運用実績額</t>
  </si>
  <si>
    <t>歳計現金等の資金運用</t>
  </si>
  <si>
    <t>歳計現金等の資金運用額</t>
  </si>
  <si>
    <t>歳計現金等の資金計画及び管理</t>
  </si>
  <si>
    <t>資金計画及び管理</t>
  </si>
  <si>
    <t>毎日</t>
  </si>
  <si>
    <t>各基金の管理、運用</t>
  </si>
  <si>
    <t>各基金の管理状況及び運用状況確認回数</t>
  </si>
  <si>
    <t>支出負担行為の確認</t>
  </si>
  <si>
    <t>確認ミス件数</t>
  </si>
  <si>
    <t>支出命令の審査</t>
  </si>
  <si>
    <t>審査ミス件数</t>
  </si>
  <si>
    <t>資金前渡及び概算払の精算審査</t>
  </si>
  <si>
    <t>例月出納検査に係る文書等の提出</t>
  </si>
  <si>
    <t>監査事務局への提出期限</t>
  </si>
  <si>
    <t>検査の１週間前</t>
  </si>
  <si>
    <t>例月出納検査に係る文書等の返却</t>
  </si>
  <si>
    <t>各課かいへの返却期限</t>
  </si>
  <si>
    <t>検査の２週間後</t>
  </si>
  <si>
    <t>提出時期</t>
  </si>
  <si>
    <t>７月上旬</t>
  </si>
  <si>
    <t>決算書及び決算附属書類の調製（各課調製・チェック業務）</t>
  </si>
  <si>
    <t>提出時期</t>
  </si>
  <si>
    <t>７月上旬</t>
  </si>
  <si>
    <t>決算書及び決算附属書類の調製並びに長への提出</t>
  </si>
  <si>
    <t>指定、告示、検査</t>
  </si>
  <si>
    <t>年１回</t>
  </si>
  <si>
    <t>指定金融機関等の指定、告示</t>
  </si>
  <si>
    <t>指定、告示回数</t>
  </si>
  <si>
    <t>年１回</t>
  </si>
  <si>
    <t>指定金融機関等の公金の収納又は支払いの事務等についての検査</t>
  </si>
  <si>
    <t>検査回数</t>
  </si>
  <si>
    <t>一般管理経費</t>
  </si>
  <si>
    <t>在庫物品等（印刷類）の受払い</t>
  </si>
  <si>
    <t>受払頻度</t>
  </si>
  <si>
    <t>備品台帳の作成及び物品出納簿の記録</t>
  </si>
  <si>
    <t>作成もれの件数</t>
  </si>
  <si>
    <t>備品の返納処理</t>
  </si>
  <si>
    <t>処理もれの件数</t>
  </si>
  <si>
    <t>財務会計システムの研修</t>
  </si>
  <si>
    <t>４、８、１０月</t>
  </si>
  <si>
    <t>災害応急対策活動マニュアルの検証及び見直し等
（毎年）</t>
  </si>
  <si>
    <t>マニュアルの検証及び見直し</t>
  </si>
  <si>
    <t>４月</t>
  </si>
  <si>
    <t>災害時の緊急支払
（災害等発生時）</t>
  </si>
  <si>
    <t>緊急支払に必要な職員を配備
（会計課全職員）</t>
  </si>
  <si>
    <t>7名</t>
  </si>
  <si>
    <t>災害時の指定金融機関連絡調整
（災害等発生時）</t>
  </si>
  <si>
    <t>連絡調整</t>
  </si>
  <si>
    <t>随時</t>
  </si>
  <si>
    <t>義援金品の保管
（災害等発生時）</t>
  </si>
  <si>
    <t>保管及び引渡</t>
  </si>
  <si>
    <t>救援物資の出納及び保管
（災害等発生時）</t>
  </si>
  <si>
    <t>会計事務用消耗品管理</t>
  </si>
  <si>
    <t>会計事務用消耗品の購入等の回数</t>
  </si>
  <si>
    <t>会計事務用備品管理</t>
  </si>
  <si>
    <t>会計事務用備品の購入等の回数</t>
  </si>
  <si>
    <t>封筒裏面の広告掲載</t>
  </si>
  <si>
    <t>広告掲載</t>
  </si>
  <si>
    <t>２業者</t>
  </si>
  <si>
    <t>一次</t>
  </si>
  <si>
    <t>一般</t>
  </si>
  <si>
    <t>一般及び特定</t>
  </si>
  <si>
    <t>４、８、１０月</t>
  </si>
  <si>
    <t>６月下旬</t>
  </si>
  <si>
    <t>２業者</t>
  </si>
  <si>
    <t>Ａ</t>
  </si>
  <si>
    <t>4,333千円</t>
  </si>
  <si>
    <t>業務計画</t>
  </si>
  <si>
    <t>高</t>
  </si>
  <si>
    <t>中</t>
  </si>
  <si>
    <t>現状維持</t>
  </si>
  <si>
    <t>未</t>
  </si>
  <si>
    <t>不可</t>
  </si>
  <si>
    <t>必要</t>
  </si>
  <si>
    <t>その他不可</t>
  </si>
  <si>
    <t>無</t>
  </si>
  <si>
    <t>なし</t>
  </si>
  <si>
    <t>維持</t>
  </si>
  <si>
    <t>1,714千円</t>
  </si>
  <si>
    <t>現金の収入、支出を的確に行う。公金の出納を的確に把握し管理します。</t>
  </si>
  <si>
    <t>歳計現金及び基金の運用を的確に行います。</t>
  </si>
  <si>
    <t>支出命令等が正しく執行されているか確認します。</t>
  </si>
  <si>
    <t>収入、支出を明確にすることにより、市政の成果を公にします。</t>
  </si>
  <si>
    <t>茅ヶ崎市公金の収納又は支払事務を指定金融機関等が支障なく行います。</t>
  </si>
  <si>
    <t>会計事務に支障が起きないよう物品を適正に在庫管理し、受払を行います。</t>
  </si>
  <si>
    <t>職員に新財務会計システム研修を行い、財務事務をさらに効率的かつ正確に執行します。</t>
  </si>
  <si>
    <t>本市域に、地震動・津波等伴う諸現象による同時多発的災害が発生した場合に、被害を軽減し、応急対策活動を迅速的確に対処します。</t>
  </si>
  <si>
    <t>関係各課、ＳＥと新財務会計システムの改善</t>
  </si>
  <si>
    <t>現金出納、財産の記録及び管理事務</t>
  </si>
  <si>
    <t>現金出納、財産の記録及び管理事務</t>
  </si>
  <si>
    <t>0件</t>
  </si>
  <si>
    <t>審査ミス件数</t>
  </si>
  <si>
    <t>予算なし</t>
  </si>
  <si>
    <t>減らす</t>
  </si>
  <si>
    <t>増やす</t>
  </si>
  <si>
    <t>適切に出納事務を遂行しており、成果が出ています。</t>
  </si>
  <si>
    <t>事務事業の目的の達成に向けて、成果が出ています。</t>
  </si>
  <si>
    <t>適切に審査事務を遂行しており、成果が出ています。</t>
  </si>
  <si>
    <t>目標とした期限までに事務を行い、成果が出ています。</t>
  </si>
  <si>
    <t>適切に事務を行っており、成果が出ています。</t>
  </si>
  <si>
    <t>有</t>
  </si>
  <si>
    <t>有り</t>
  </si>
  <si>
    <t>口座振込データを伝送化します。これにより、支払いまでの日数を従来の6営業日から3営業日に短縮することが出来ます。</t>
  </si>
  <si>
    <t>口座振込通知書の廃止に伴い、窓付封筒への広告掲載を廃止します。</t>
  </si>
  <si>
    <t>口座振込通知書を廃止します。これにより封筒代や郵送料の削減が図れます。また、債権者の通帳への印字方法を変更するため、財務会計システムの改修を行います。</t>
  </si>
  <si>
    <t>公金の管理を適正に行い、安全かつ有利な運用を図る</t>
  </si>
  <si>
    <t>４、８、　１０月</t>
  </si>
  <si>
    <t>４、８、　１０月</t>
  </si>
  <si>
    <t>各課・　金融機関</t>
  </si>
  <si>
    <t>検査の　１週間前</t>
  </si>
  <si>
    <t>検査の　　１週間前</t>
  </si>
  <si>
    <t>検査の　２週間後</t>
  </si>
  <si>
    <t>検査の　　２週間後</t>
  </si>
  <si>
    <t>業務棚卸評価シート</t>
  </si>
  <si>
    <t>平成２４年７月</t>
  </si>
  <si>
    <t>災害なし</t>
  </si>
  <si>
    <t>現金出納、財産の記録及び管理事務</t>
  </si>
  <si>
    <t>２業者</t>
  </si>
  <si>
    <t>資金運用　実績額</t>
  </si>
  <si>
    <t>審査ミス件数</t>
  </si>
  <si>
    <t>４、８、　１０月</t>
  </si>
  <si>
    <t>４、８、　１０月</t>
  </si>
  <si>
    <t>平成２３年度評価</t>
  </si>
  <si>
    <t>実績</t>
  </si>
  <si>
    <t>平成２４年度計画</t>
  </si>
  <si>
    <t>決算内訳（千円）</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</si>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</sst>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6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sz val="10"/>
      <name val="ＭＳ ゴシック"/>
      <family val="3"/>
    </font>
    <font>
      <b/>
      <sz val="16"/>
      <name val="ＭＳ ゴシック"/>
      <family val="3"/>
    </font>
    <font>
      <sz val="20"/>
      <name val="ＭＳ ゴシック"/>
      <family val="3"/>
    </font>
    <font>
      <sz val="14"/>
      <name val="ＭＳ Ｐゴシック"/>
      <family val="3"/>
    </font>
    <font>
      <b/>
      <sz val="16"/>
      <name val="ＭＳ Ｐゴシック"/>
      <family val="3"/>
    </font>
    <font>
      <b/>
      <sz val="14"/>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48"/>
      <color indexed="8"/>
      <name val="ＭＳ Ｐゴシック"/>
      <family val="3"/>
    </font>
    <font>
      <sz val="22"/>
      <color indexed="8"/>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48"/>
      <color theme="1"/>
      <name val="ＭＳ Ｐゴシック"/>
      <family val="3"/>
    </font>
    <font>
      <sz val="22"/>
      <color theme="1"/>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style="mediu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186">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182" fontId="5" fillId="0" borderId="10" xfId="0" applyNumberFormat="1"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177" fontId="5" fillId="0" borderId="10" xfId="0" applyNumberFormat="1" applyFont="1" applyFill="1" applyBorder="1" applyAlignment="1" applyProtection="1">
      <alignment horizontal="center" vertical="center" wrapText="1"/>
      <protection locked="0"/>
    </xf>
    <xf numFmtId="176" fontId="5"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177" fontId="10"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vertical="center" wrapText="1"/>
      <protection locked="0"/>
    </xf>
    <xf numFmtId="38" fontId="10" fillId="33" borderId="10" xfId="49" applyFont="1" applyFill="1" applyBorder="1" applyAlignment="1" applyProtection="1">
      <alignment vertical="center" wrapText="1"/>
      <protection/>
    </xf>
    <xf numFmtId="38" fontId="10" fillId="34" borderId="10" xfId="49" applyFont="1" applyFill="1" applyBorder="1" applyAlignment="1" applyProtection="1">
      <alignment vertical="center" wrapText="1"/>
      <protection/>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4" fillId="31" borderId="11" xfId="0" applyFont="1" applyFill="1" applyBorder="1" applyAlignment="1" applyProtection="1">
      <alignment horizontal="center" vertical="center" wrapText="1" shrinkToFit="1"/>
      <protection locked="0"/>
    </xf>
    <xf numFmtId="0" fontId="10" fillId="0" borderId="10" xfId="0" applyFont="1" applyFill="1" applyBorder="1" applyAlignment="1" applyProtection="1">
      <alignment vertical="center" textRotation="255" wrapText="1"/>
      <protection locked="0"/>
    </xf>
    <xf numFmtId="182" fontId="5" fillId="0" borderId="10" xfId="0" applyNumberFormat="1" applyFont="1" applyFill="1" applyBorder="1" applyAlignment="1" applyProtection="1">
      <alignment horizontal="center" vertical="center" wrapText="1"/>
      <protection locked="0"/>
    </xf>
    <xf numFmtId="0" fontId="10" fillId="35"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2" xfId="49" applyFont="1" applyFill="1" applyBorder="1" applyAlignment="1" applyProtection="1">
      <alignment vertical="center" wrapText="1"/>
      <protection locked="0"/>
    </xf>
    <xf numFmtId="49" fontId="7" fillId="0" borderId="0" xfId="0" applyNumberFormat="1" applyFont="1" applyFill="1" applyAlignment="1" applyProtection="1">
      <alignment vertical="center" wrapText="1"/>
      <protection locked="0"/>
    </xf>
    <xf numFmtId="9" fontId="10" fillId="0" borderId="10" xfId="0" applyNumberFormat="1" applyFont="1" applyFill="1" applyBorder="1" applyAlignment="1" applyProtection="1">
      <alignment horizontal="center" vertical="center" wrapText="1"/>
      <protection locked="0"/>
    </xf>
    <xf numFmtId="0" fontId="10" fillId="0" borderId="10" xfId="0" applyFont="1" applyFill="1" applyBorder="1" applyAlignment="1" applyProtection="1">
      <alignment vertical="top" wrapText="1"/>
      <protection locked="0"/>
    </xf>
    <xf numFmtId="0" fontId="0" fillId="0" borderId="0" xfId="0" applyAlignment="1">
      <alignment vertical="center"/>
    </xf>
    <xf numFmtId="0" fontId="18"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wrapText="1" shrinkToFit="1"/>
      <protection locked="0"/>
    </xf>
    <xf numFmtId="0" fontId="20" fillId="0" borderId="0" xfId="0" applyFont="1" applyFill="1" applyAlignment="1" applyProtection="1">
      <alignment wrapText="1"/>
      <protection locked="0"/>
    </xf>
    <xf numFmtId="0" fontId="21" fillId="0" borderId="0" xfId="0" applyFont="1" applyFill="1" applyAlignment="1" applyProtection="1">
      <alignment wrapText="1"/>
      <protection locked="0"/>
    </xf>
    <xf numFmtId="0" fontId="20" fillId="0" borderId="0" xfId="0" applyFont="1" applyFill="1" applyBorder="1" applyAlignment="1" applyProtection="1">
      <alignment horizontal="right" vertical="center" wrapText="1" shrinkToFit="1"/>
      <protection locked="0"/>
    </xf>
    <xf numFmtId="0" fontId="20" fillId="0" borderId="0" xfId="0" applyFont="1" applyFill="1" applyAlignment="1" applyProtection="1">
      <alignment horizontal="right" vertical="distributed" wrapText="1"/>
      <protection locked="0"/>
    </xf>
    <xf numFmtId="0" fontId="22" fillId="0" borderId="0" xfId="0" applyFont="1" applyFill="1" applyAlignment="1" applyProtection="1">
      <alignment wrapText="1"/>
      <protection locked="0"/>
    </xf>
    <xf numFmtId="0" fontId="22" fillId="0" borderId="0" xfId="0" applyFont="1" applyFill="1" applyAlignment="1" applyProtection="1">
      <alignment horizontal="right" wrapText="1"/>
      <protection locked="0"/>
    </xf>
    <xf numFmtId="0" fontId="23" fillId="0" borderId="0" xfId="0" applyFont="1" applyFill="1" applyAlignment="1" applyProtection="1">
      <alignment wrapText="1"/>
      <protection locked="0"/>
    </xf>
    <xf numFmtId="0" fontId="23" fillId="0" borderId="0" xfId="0" applyFont="1" applyFill="1" applyAlignment="1" applyProtection="1">
      <alignment horizontal="center" wrapText="1"/>
      <protection locked="0"/>
    </xf>
    <xf numFmtId="0" fontId="20" fillId="0" borderId="0" xfId="0" applyFont="1" applyFill="1" applyAlignment="1" applyProtection="1">
      <alignment wrapText="1"/>
      <protection/>
    </xf>
    <xf numFmtId="0" fontId="23" fillId="35" borderId="10" xfId="0" applyFont="1" applyFill="1" applyBorder="1" applyAlignment="1" applyProtection="1">
      <alignment horizontal="center" vertical="center" wrapText="1"/>
      <protection/>
    </xf>
    <xf numFmtId="0" fontId="24" fillId="0" borderId="0" xfId="0" applyFont="1" applyFill="1" applyAlignment="1" applyProtection="1">
      <alignment wrapText="1"/>
      <protection/>
    </xf>
    <xf numFmtId="38" fontId="23" fillId="33" borderId="10" xfId="49" applyFont="1" applyFill="1" applyBorder="1" applyAlignment="1" applyProtection="1">
      <alignment vertical="center" wrapText="1"/>
      <protection/>
    </xf>
    <xf numFmtId="38" fontId="23" fillId="34" borderId="10" xfId="49" applyFont="1" applyFill="1" applyBorder="1" applyAlignment="1" applyProtection="1">
      <alignment vertical="center" wrapText="1"/>
      <protection/>
    </xf>
    <xf numFmtId="0" fontId="25" fillId="0" borderId="10" xfId="0" applyFont="1" applyFill="1" applyBorder="1" applyAlignment="1" applyProtection="1">
      <alignment horizontal="center" vertical="center" wrapText="1"/>
      <protection locked="0"/>
    </xf>
    <xf numFmtId="0" fontId="18" fillId="0" borderId="10" xfId="0" applyFont="1" applyFill="1" applyBorder="1" applyAlignment="1" applyProtection="1">
      <alignment vertical="center" wrapText="1"/>
      <protection locked="0"/>
    </xf>
    <xf numFmtId="0" fontId="23" fillId="0" borderId="10" xfId="0" applyFont="1" applyFill="1" applyBorder="1" applyAlignment="1" applyProtection="1">
      <alignment vertical="center" wrapText="1"/>
      <protection locked="0"/>
    </xf>
    <xf numFmtId="0" fontId="23" fillId="0" borderId="10"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textRotation="255" wrapText="1"/>
      <protection locked="0"/>
    </xf>
    <xf numFmtId="49" fontId="23" fillId="0" borderId="10" xfId="0" applyNumberFormat="1"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49" fontId="18" fillId="0" borderId="10" xfId="0" applyNumberFormat="1" applyFont="1" applyFill="1" applyBorder="1" applyAlignment="1" applyProtection="1">
      <alignment vertical="center" wrapText="1"/>
      <protection locked="0"/>
    </xf>
    <xf numFmtId="38" fontId="23" fillId="0" borderId="12" xfId="49" applyFont="1" applyFill="1" applyBorder="1" applyAlignment="1" applyProtection="1">
      <alignment vertical="center" wrapText="1"/>
      <protection locked="0"/>
    </xf>
    <xf numFmtId="9" fontId="23" fillId="0" borderId="10" xfId="0" applyNumberFormat="1"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49" fontId="20" fillId="0" borderId="0" xfId="0" applyNumberFormat="1" applyFont="1" applyFill="1" applyAlignment="1" applyProtection="1">
      <alignment vertical="center" wrapText="1"/>
      <protection locked="0"/>
    </xf>
    <xf numFmtId="0" fontId="22" fillId="0" borderId="10" xfId="0" applyFont="1" applyFill="1" applyBorder="1" applyAlignment="1" applyProtection="1">
      <alignment horizontal="center" vertical="center" wrapText="1"/>
      <protection locked="0"/>
    </xf>
    <xf numFmtId="38" fontId="23" fillId="0" borderId="10" xfId="49" applyFont="1" applyFill="1" applyBorder="1" applyAlignment="1" applyProtection="1">
      <alignment vertical="center" wrapText="1"/>
      <protection locked="0"/>
    </xf>
    <xf numFmtId="0" fontId="23" fillId="0" borderId="10" xfId="0" applyFont="1" applyFill="1" applyBorder="1" applyAlignment="1" applyProtection="1">
      <alignment vertical="center" textRotation="255" wrapText="1"/>
      <protection locked="0"/>
    </xf>
    <xf numFmtId="0" fontId="23" fillId="0" borderId="10" xfId="0" applyFont="1" applyFill="1" applyBorder="1" applyAlignment="1" applyProtection="1">
      <alignment vertical="top" wrapText="1"/>
      <protection locked="0"/>
    </xf>
    <xf numFmtId="0" fontId="24" fillId="0" borderId="0" xfId="0" applyFont="1" applyFill="1" applyAlignment="1" applyProtection="1">
      <alignment wrapText="1"/>
      <protection locked="0"/>
    </xf>
    <xf numFmtId="0" fontId="20" fillId="0" borderId="10" xfId="0" applyFont="1" applyFill="1" applyBorder="1" applyAlignment="1" applyProtection="1">
      <alignment horizontal="center" vertical="center" wrapText="1"/>
      <protection locked="0"/>
    </xf>
    <xf numFmtId="0" fontId="63" fillId="0" borderId="0" xfId="0" applyFont="1" applyAlignment="1">
      <alignment horizontal="center" vertical="center"/>
    </xf>
    <xf numFmtId="0" fontId="64" fillId="0" borderId="0" xfId="0" applyFont="1" applyAlignment="1">
      <alignment horizontal="center" vertical="center"/>
    </xf>
    <xf numFmtId="0" fontId="23" fillId="33" borderId="13" xfId="0" applyFont="1" applyFill="1" applyBorder="1" applyAlignment="1" applyProtection="1">
      <alignment horizontal="center" vertical="center" wrapText="1"/>
      <protection/>
    </xf>
    <xf numFmtId="0" fontId="23" fillId="33" borderId="10" xfId="0" applyFont="1" applyFill="1" applyBorder="1" applyAlignment="1" applyProtection="1">
      <alignment horizontal="center" vertical="center" wrapText="1"/>
      <protection/>
    </xf>
    <xf numFmtId="0" fontId="23" fillId="36" borderId="14" xfId="0" applyFont="1" applyFill="1" applyBorder="1" applyAlignment="1" applyProtection="1">
      <alignment horizontal="center" vertical="center" wrapText="1"/>
      <protection/>
    </xf>
    <xf numFmtId="0" fontId="23" fillId="36" borderId="12" xfId="0" applyFont="1" applyFill="1" applyBorder="1" applyAlignment="1" applyProtection="1">
      <alignment horizontal="center" vertical="center" wrapText="1"/>
      <protection/>
    </xf>
    <xf numFmtId="0" fontId="23" fillId="34" borderId="10" xfId="0" applyFont="1" applyFill="1" applyBorder="1" applyAlignment="1" applyProtection="1">
      <alignment horizontal="center" vertical="center" wrapText="1"/>
      <protection/>
    </xf>
    <xf numFmtId="0" fontId="23" fillId="33" borderId="15" xfId="0" applyFont="1" applyFill="1" applyBorder="1" applyAlignment="1" applyProtection="1">
      <alignment horizontal="center" vertical="center" wrapText="1"/>
      <protection/>
    </xf>
    <xf numFmtId="0" fontId="24" fillId="37" borderId="10" xfId="0" applyFont="1" applyFill="1" applyBorder="1" applyAlignment="1" applyProtection="1">
      <alignment horizontal="center" vertical="center" wrapText="1"/>
      <protection/>
    </xf>
    <xf numFmtId="0" fontId="24" fillId="37" borderId="10" xfId="0" applyFont="1" applyFill="1" applyBorder="1" applyAlignment="1" applyProtection="1">
      <alignment horizontal="center" vertical="center" textRotation="255" wrapText="1"/>
      <protection/>
    </xf>
    <xf numFmtId="0" fontId="23" fillId="37" borderId="12" xfId="0" applyFont="1" applyFill="1" applyBorder="1" applyAlignment="1" applyProtection="1">
      <alignment horizontal="center" vertical="center" wrapText="1"/>
      <protection/>
    </xf>
    <xf numFmtId="0" fontId="20" fillId="37" borderId="10" xfId="0" applyFont="1" applyFill="1" applyBorder="1" applyAlignment="1">
      <alignment/>
    </xf>
    <xf numFmtId="0" fontId="23" fillId="35" borderId="16" xfId="0" applyFont="1" applyFill="1" applyBorder="1" applyAlignment="1" applyProtection="1">
      <alignment horizontal="center" vertical="center" wrapText="1" readingOrder="2"/>
      <protection/>
    </xf>
    <xf numFmtId="0" fontId="23" fillId="35" borderId="13" xfId="0" applyFont="1" applyFill="1" applyBorder="1" applyAlignment="1" applyProtection="1">
      <alignment horizontal="center" vertical="center" wrapText="1" readingOrder="2"/>
      <protection/>
    </xf>
    <xf numFmtId="0" fontId="23" fillId="35" borderId="15" xfId="0" applyFont="1" applyFill="1" applyBorder="1" applyAlignment="1" applyProtection="1">
      <alignment horizontal="center" vertical="center" wrapText="1" readingOrder="2"/>
      <protection/>
    </xf>
    <xf numFmtId="0" fontId="23" fillId="35" borderId="14" xfId="0" applyFont="1" applyFill="1" applyBorder="1" applyAlignment="1" applyProtection="1">
      <alignment horizontal="center" vertical="center" wrapText="1"/>
      <protection/>
    </xf>
    <xf numFmtId="0" fontId="23" fillId="35" borderId="17" xfId="0" applyFont="1" applyFill="1" applyBorder="1" applyAlignment="1" applyProtection="1">
      <alignment horizontal="center" vertical="center" wrapText="1"/>
      <protection/>
    </xf>
    <xf numFmtId="0" fontId="23" fillId="35" borderId="12" xfId="0" applyFont="1" applyFill="1" applyBorder="1" applyAlignment="1" applyProtection="1">
      <alignment horizontal="center" vertical="center" wrapText="1"/>
      <protection/>
    </xf>
    <xf numFmtId="0" fontId="23" fillId="35" borderId="10" xfId="0" applyFont="1" applyFill="1" applyBorder="1" applyAlignment="1" applyProtection="1">
      <alignment horizontal="center" vertical="center" wrapText="1"/>
      <protection/>
    </xf>
    <xf numFmtId="0" fontId="23" fillId="35" borderId="10" xfId="0" applyFont="1" applyFill="1" applyBorder="1" applyAlignment="1" applyProtection="1">
      <alignment horizontal="center" vertical="center" textRotation="255" wrapText="1"/>
      <protection/>
    </xf>
    <xf numFmtId="0" fontId="23" fillId="35" borderId="18" xfId="0" applyFont="1" applyFill="1" applyBorder="1" applyAlignment="1" applyProtection="1">
      <alignment horizontal="center" vertical="center" wrapText="1"/>
      <protection/>
    </xf>
    <xf numFmtId="0" fontId="23" fillId="35" borderId="19" xfId="0" applyFont="1" applyFill="1" applyBorder="1" applyAlignment="1" applyProtection="1">
      <alignment horizontal="center" vertical="center" wrapText="1"/>
      <protection/>
    </xf>
    <xf numFmtId="0" fontId="23" fillId="35" borderId="20" xfId="0" applyFont="1" applyFill="1" applyBorder="1" applyAlignment="1" applyProtection="1">
      <alignment horizontal="center" vertical="center" wrapText="1"/>
      <protection/>
    </xf>
    <xf numFmtId="0" fontId="23" fillId="35" borderId="21" xfId="0" applyFont="1" applyFill="1" applyBorder="1" applyAlignment="1" applyProtection="1">
      <alignment horizontal="center" vertical="center" wrapText="1"/>
      <protection/>
    </xf>
    <xf numFmtId="0" fontId="23" fillId="35" borderId="0" xfId="0" applyFont="1" applyFill="1" applyBorder="1" applyAlignment="1" applyProtection="1">
      <alignment horizontal="center" vertical="center" wrapText="1"/>
      <protection/>
    </xf>
    <xf numFmtId="0" fontId="23" fillId="35" borderId="22" xfId="0" applyFont="1" applyFill="1" applyBorder="1" applyAlignment="1" applyProtection="1">
      <alignment horizontal="center" vertical="center" wrapText="1"/>
      <protection/>
    </xf>
    <xf numFmtId="0" fontId="23" fillId="35" borderId="23" xfId="0" applyFont="1" applyFill="1" applyBorder="1" applyAlignment="1" applyProtection="1">
      <alignment horizontal="center" vertical="center" wrapText="1"/>
      <protection/>
    </xf>
    <xf numFmtId="0" fontId="23" fillId="35" borderId="24" xfId="0" applyFont="1" applyFill="1" applyBorder="1" applyAlignment="1" applyProtection="1">
      <alignment horizontal="center" vertical="center" wrapText="1"/>
      <protection/>
    </xf>
    <xf numFmtId="0" fontId="23" fillId="35" borderId="25" xfId="0" applyFont="1" applyFill="1" applyBorder="1" applyAlignment="1" applyProtection="1">
      <alignment horizontal="center" vertical="center" wrapText="1"/>
      <protection/>
    </xf>
    <xf numFmtId="0" fontId="18" fillId="38" borderId="26" xfId="0" applyFont="1" applyFill="1" applyBorder="1" applyAlignment="1" applyProtection="1">
      <alignment horizontal="center" vertical="center" shrinkToFit="1"/>
      <protection locked="0"/>
    </xf>
    <xf numFmtId="0" fontId="20" fillId="35" borderId="10" xfId="0" applyFont="1" applyFill="1" applyBorder="1" applyAlignment="1" applyProtection="1">
      <alignment horizontal="center" vertical="center" textRotation="255" wrapText="1"/>
      <protection/>
    </xf>
    <xf numFmtId="0" fontId="23" fillId="35" borderId="16" xfId="0" applyFont="1" applyFill="1" applyBorder="1" applyAlignment="1" applyProtection="1">
      <alignment horizontal="center" vertical="center" wrapText="1"/>
      <protection/>
    </xf>
    <xf numFmtId="0" fontId="23" fillId="35" borderId="13" xfId="0" applyFont="1" applyFill="1" applyBorder="1" applyAlignment="1" applyProtection="1">
      <alignment horizontal="center" vertical="center" wrapText="1"/>
      <protection/>
    </xf>
    <xf numFmtId="0" fontId="23" fillId="35" borderId="15" xfId="0" applyFont="1" applyFill="1" applyBorder="1" applyAlignment="1" applyProtection="1">
      <alignment horizontal="center" vertical="center" wrapText="1"/>
      <protection/>
    </xf>
    <xf numFmtId="0" fontId="17" fillId="33" borderId="26" xfId="0" applyFont="1" applyFill="1" applyBorder="1" applyAlignment="1" applyProtection="1">
      <alignment horizontal="center" vertical="center" wrapText="1" shrinkToFit="1"/>
      <protection locked="0"/>
    </xf>
    <xf numFmtId="0" fontId="17" fillId="33" borderId="27" xfId="0" applyFont="1" applyFill="1" applyBorder="1" applyAlignment="1" applyProtection="1">
      <alignment horizontal="center" vertical="center" wrapText="1" shrinkToFit="1"/>
      <protection locked="0"/>
    </xf>
    <xf numFmtId="0" fontId="17" fillId="33" borderId="28" xfId="0" applyFont="1" applyFill="1" applyBorder="1" applyAlignment="1" applyProtection="1">
      <alignment horizontal="center" vertical="center" wrapText="1" shrinkToFit="1"/>
      <protection locked="0"/>
    </xf>
    <xf numFmtId="0" fontId="18" fillId="31" borderId="27" xfId="0" applyFont="1" applyFill="1" applyBorder="1" applyAlignment="1" applyProtection="1">
      <alignment horizontal="center" vertical="center" shrinkToFit="1"/>
      <protection locked="0"/>
    </xf>
    <xf numFmtId="0" fontId="18" fillId="31" borderId="11" xfId="0" applyFont="1" applyFill="1" applyBorder="1" applyAlignment="1" applyProtection="1">
      <alignment horizontal="center" vertical="center" shrinkToFit="1"/>
      <protection locked="0"/>
    </xf>
    <xf numFmtId="0" fontId="18" fillId="31" borderId="28" xfId="0" applyFont="1" applyFill="1" applyBorder="1" applyAlignment="1" applyProtection="1">
      <alignment horizontal="center" vertical="center" shrinkToFit="1"/>
      <protection locked="0"/>
    </xf>
    <xf numFmtId="0" fontId="24" fillId="34" borderId="10" xfId="0" applyFont="1" applyFill="1" applyBorder="1" applyAlignment="1" applyProtection="1">
      <alignment horizontal="center" vertical="center" wrapText="1"/>
      <protection/>
    </xf>
    <xf numFmtId="0" fontId="23" fillId="36" borderId="16" xfId="0" applyFont="1" applyFill="1" applyBorder="1" applyAlignment="1" applyProtection="1">
      <alignment horizontal="center" vertical="center" wrapText="1"/>
      <protection/>
    </xf>
    <xf numFmtId="0" fontId="23" fillId="36" borderId="15" xfId="0" applyFont="1" applyFill="1" applyBorder="1" applyAlignment="1" applyProtection="1">
      <alignment horizontal="center" vertical="center" wrapText="1"/>
      <protection/>
    </xf>
    <xf numFmtId="0" fontId="23" fillId="33" borderId="16" xfId="0" applyFont="1" applyFill="1" applyBorder="1" applyAlignment="1" applyProtection="1">
      <alignment horizontal="center" vertical="center" wrapText="1"/>
      <protection/>
    </xf>
    <xf numFmtId="0" fontId="23" fillId="33" borderId="14" xfId="0" applyFont="1" applyFill="1" applyBorder="1" applyAlignment="1" applyProtection="1">
      <alignment horizontal="center" vertical="center" wrapText="1"/>
      <protection/>
    </xf>
    <xf numFmtId="0" fontId="23" fillId="33" borderId="17" xfId="0" applyFont="1" applyFill="1" applyBorder="1" applyAlignment="1" applyProtection="1">
      <alignment horizontal="center" vertical="center" wrapText="1"/>
      <protection/>
    </xf>
    <xf numFmtId="0" fontId="23" fillId="33" borderId="12" xfId="0" applyFont="1" applyFill="1" applyBorder="1" applyAlignment="1" applyProtection="1">
      <alignment horizontal="center" vertical="center" wrapText="1"/>
      <protection/>
    </xf>
    <xf numFmtId="0" fontId="23" fillId="37" borderId="10" xfId="0" applyFont="1" applyFill="1" applyBorder="1" applyAlignment="1" applyProtection="1">
      <alignment horizontal="center" vertical="center" wrapText="1"/>
      <protection/>
    </xf>
    <xf numFmtId="0" fontId="23" fillId="34" borderId="17" xfId="0"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wrapText="1"/>
      <protection/>
    </xf>
    <xf numFmtId="0" fontId="22" fillId="0" borderId="0" xfId="0" applyFont="1" applyFill="1" applyAlignment="1" applyProtection="1">
      <alignment horizontal="right" wrapText="1"/>
      <protection locked="0"/>
    </xf>
    <xf numFmtId="0" fontId="20" fillId="37" borderId="12" xfId="0" applyFont="1" applyFill="1" applyBorder="1" applyAlignment="1" applyProtection="1">
      <alignment horizontal="center" vertical="center" textRotation="255" wrapText="1"/>
      <protection/>
    </xf>
    <xf numFmtId="0" fontId="20"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10" fillId="37"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7"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textRotation="255" wrapText="1"/>
      <protection/>
    </xf>
    <xf numFmtId="0" fontId="10" fillId="37" borderId="10"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7" fillId="37" borderId="12"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0" fillId="37" borderId="10" xfId="0" applyFill="1" applyBorder="1" applyAlignment="1">
      <alignment/>
    </xf>
    <xf numFmtId="0" fontId="10" fillId="34" borderId="12" xfId="0" applyFont="1" applyFill="1" applyBorder="1" applyAlignment="1" applyProtection="1">
      <alignment horizontal="center" vertical="center" textRotation="255" wrapText="1"/>
      <protection/>
    </xf>
    <xf numFmtId="0" fontId="5" fillId="38" borderId="26" xfId="0" applyFont="1" applyFill="1" applyBorder="1" applyAlignment="1" applyProtection="1">
      <alignment horizontal="center" vertical="center" shrinkToFit="1"/>
      <protection locked="0"/>
    </xf>
    <xf numFmtId="0" fontId="10" fillId="36" borderId="16"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4" borderId="17" xfId="0" applyFont="1" applyFill="1" applyBorder="1" applyAlignment="1" applyProtection="1">
      <alignment vertical="center" textRotation="255" wrapText="1"/>
      <protection/>
    </xf>
    <xf numFmtId="0" fontId="10" fillId="34" borderId="12" xfId="0" applyFont="1" applyFill="1" applyBorder="1" applyAlignment="1" applyProtection="1">
      <alignment vertical="center" textRotation="255" wrapText="1"/>
      <protection/>
    </xf>
    <xf numFmtId="0" fontId="10" fillId="33" borderId="12" xfId="0" applyFont="1" applyFill="1" applyBorder="1" applyAlignment="1" applyProtection="1">
      <alignment horizontal="center" vertical="center" textRotation="255" wrapText="1"/>
      <protection/>
    </xf>
    <xf numFmtId="0" fontId="10" fillId="35" borderId="14"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10" fillId="35" borderId="21"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22" xfId="0" applyFont="1" applyFill="1" applyBorder="1" applyAlignment="1" applyProtection="1">
      <alignment horizontal="center" vertical="center" wrapText="1"/>
      <protection/>
    </xf>
    <xf numFmtId="0" fontId="10" fillId="35" borderId="23" xfId="0" applyFont="1" applyFill="1" applyBorder="1" applyAlignment="1" applyProtection="1">
      <alignment horizontal="center" vertical="center" wrapText="1"/>
      <protection/>
    </xf>
    <xf numFmtId="0" fontId="10" fillId="35" borderId="24" xfId="0" applyFont="1" applyFill="1" applyBorder="1" applyAlignment="1" applyProtection="1">
      <alignment horizontal="center" vertical="center" wrapText="1"/>
      <protection/>
    </xf>
    <xf numFmtId="0" fontId="10" fillId="35" borderId="25"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textRotation="255" wrapText="1"/>
      <protection/>
    </xf>
    <xf numFmtId="0" fontId="10" fillId="35" borderId="16" xfId="0" applyFont="1" applyFill="1" applyBorder="1" applyAlignment="1" applyProtection="1">
      <alignment horizontal="center" vertical="center" wrapText="1" readingOrder="2"/>
      <protection/>
    </xf>
    <xf numFmtId="0" fontId="10" fillId="35" borderId="13" xfId="0" applyFont="1" applyFill="1" applyBorder="1" applyAlignment="1" applyProtection="1">
      <alignment horizontal="center" vertical="center" wrapText="1" readingOrder="2"/>
      <protection/>
    </xf>
    <xf numFmtId="0" fontId="10" fillId="35" borderId="15" xfId="0" applyFont="1" applyFill="1" applyBorder="1" applyAlignment="1" applyProtection="1">
      <alignment horizontal="center" vertical="center" wrapText="1" readingOrder="2"/>
      <protection/>
    </xf>
    <xf numFmtId="0" fontId="10" fillId="33" borderId="22" xfId="0" applyFont="1" applyFill="1" applyBorder="1" applyAlignment="1" applyProtection="1">
      <alignment vertical="center" textRotation="255"/>
      <protection/>
    </xf>
    <xf numFmtId="0" fontId="10" fillId="33" borderId="25" xfId="0" applyFont="1" applyFill="1" applyBorder="1" applyAlignment="1" applyProtection="1">
      <alignment vertical="center" textRotation="255"/>
      <protection/>
    </xf>
    <xf numFmtId="0" fontId="9" fillId="0" borderId="0" xfId="0" applyFont="1" applyFill="1" applyAlignment="1" applyProtection="1">
      <alignment horizontal="right" wrapText="1"/>
      <protection locked="0"/>
    </xf>
    <xf numFmtId="0" fontId="4" fillId="33" borderId="27" xfId="0" applyFont="1" applyFill="1" applyBorder="1" applyAlignment="1" applyProtection="1">
      <alignment horizontal="center" vertical="center" wrapText="1" shrinkToFit="1"/>
      <protection locked="0"/>
    </xf>
    <xf numFmtId="0" fontId="4" fillId="33" borderId="28" xfId="0" applyFont="1" applyFill="1" applyBorder="1" applyAlignment="1" applyProtection="1">
      <alignment horizontal="center" vertical="center" wrapText="1" shrinkToFit="1"/>
      <protection locked="0"/>
    </xf>
    <xf numFmtId="0" fontId="5" fillId="31" borderId="27" xfId="0" applyFont="1" applyFill="1" applyBorder="1" applyAlignment="1" applyProtection="1">
      <alignment horizontal="center" vertical="center" shrinkToFit="1"/>
      <protection locked="0"/>
    </xf>
    <xf numFmtId="0" fontId="5" fillId="31" borderId="11" xfId="0" applyFont="1" applyFill="1" applyBorder="1" applyAlignment="1" applyProtection="1">
      <alignment horizontal="center" vertical="center" shrinkToFit="1"/>
      <protection locked="0"/>
    </xf>
    <xf numFmtId="0" fontId="5" fillId="31" borderId="28" xfId="0" applyFont="1" applyFill="1" applyBorder="1" applyAlignment="1" applyProtection="1">
      <alignment horizontal="center" vertical="center" shrinkToFit="1"/>
      <protection locked="0"/>
    </xf>
    <xf numFmtId="0" fontId="10" fillId="35" borderId="10"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wrapText="1" shrinkToFit="1"/>
      <protection locked="0"/>
    </xf>
    <xf numFmtId="0" fontId="11" fillId="34"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2">
    <dxf>
      <fill>
        <patternFill>
          <bgColor indexed="31"/>
        </patternFill>
      </fill>
    </dxf>
    <dxf>
      <fill>
        <patternFill>
          <bgColor rgb="FFCCCCFF"/>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1:U45"/>
  <sheetViews>
    <sheetView view="pageBreakPreview" zoomScale="60" zoomScaleNormal="50" zoomScalePageLayoutView="0" workbookViewId="0" topLeftCell="A1">
      <selection activeCell="Z27" sqref="Z26:Z27"/>
    </sheetView>
  </sheetViews>
  <sheetFormatPr defaultColWidth="9.00390625" defaultRowHeight="13.5"/>
  <cols>
    <col min="1" max="16384" width="9.00390625" style="41" customWidth="1"/>
  </cols>
  <sheetData>
    <row r="11" spans="1:21" ht="13.5" customHeight="1">
      <c r="A11" s="75" t="s">
        <v>243</v>
      </c>
      <c r="B11" s="75"/>
      <c r="C11" s="75"/>
      <c r="D11" s="75"/>
      <c r="E11" s="75"/>
      <c r="F11" s="75"/>
      <c r="G11" s="75"/>
      <c r="H11" s="75"/>
      <c r="I11" s="75"/>
      <c r="J11" s="75"/>
      <c r="K11" s="75"/>
      <c r="L11" s="75"/>
      <c r="M11" s="75"/>
      <c r="N11" s="75"/>
      <c r="O11" s="75"/>
      <c r="P11" s="75"/>
      <c r="Q11" s="75"/>
      <c r="R11" s="75"/>
      <c r="S11" s="75"/>
      <c r="T11" s="75"/>
      <c r="U11" s="75"/>
    </row>
    <row r="12" spans="1:21" ht="13.5" customHeight="1">
      <c r="A12" s="75"/>
      <c r="B12" s="75"/>
      <c r="C12" s="75"/>
      <c r="D12" s="75"/>
      <c r="E12" s="75"/>
      <c r="F12" s="75"/>
      <c r="G12" s="75"/>
      <c r="H12" s="75"/>
      <c r="I12" s="75"/>
      <c r="J12" s="75"/>
      <c r="K12" s="75"/>
      <c r="L12" s="75"/>
      <c r="M12" s="75"/>
      <c r="N12" s="75"/>
      <c r="O12" s="75"/>
      <c r="P12" s="75"/>
      <c r="Q12" s="75"/>
      <c r="R12" s="75"/>
      <c r="S12" s="75"/>
      <c r="T12" s="75"/>
      <c r="U12" s="75"/>
    </row>
    <row r="13" spans="1:21" ht="13.5" customHeight="1">
      <c r="A13" s="75"/>
      <c r="B13" s="75"/>
      <c r="C13" s="75"/>
      <c r="D13" s="75"/>
      <c r="E13" s="75"/>
      <c r="F13" s="75"/>
      <c r="G13" s="75"/>
      <c r="H13" s="75"/>
      <c r="I13" s="75"/>
      <c r="J13" s="75"/>
      <c r="K13" s="75"/>
      <c r="L13" s="75"/>
      <c r="M13" s="75"/>
      <c r="N13" s="75"/>
      <c r="O13" s="75"/>
      <c r="P13" s="75"/>
      <c r="Q13" s="75"/>
      <c r="R13" s="75"/>
      <c r="S13" s="75"/>
      <c r="T13" s="75"/>
      <c r="U13" s="75"/>
    </row>
    <row r="14" spans="1:21" ht="13.5" customHeight="1">
      <c r="A14" s="75"/>
      <c r="B14" s="75"/>
      <c r="C14" s="75"/>
      <c r="D14" s="75"/>
      <c r="E14" s="75"/>
      <c r="F14" s="75"/>
      <c r="G14" s="75"/>
      <c r="H14" s="75"/>
      <c r="I14" s="75"/>
      <c r="J14" s="75"/>
      <c r="K14" s="75"/>
      <c r="L14" s="75"/>
      <c r="M14" s="75"/>
      <c r="N14" s="75"/>
      <c r="O14" s="75"/>
      <c r="P14" s="75"/>
      <c r="Q14" s="75"/>
      <c r="R14" s="75"/>
      <c r="S14" s="75"/>
      <c r="T14" s="75"/>
      <c r="U14" s="75"/>
    </row>
    <row r="15" spans="1:21" ht="13.5" customHeight="1">
      <c r="A15" s="75"/>
      <c r="B15" s="75"/>
      <c r="C15" s="75"/>
      <c r="D15" s="75"/>
      <c r="E15" s="75"/>
      <c r="F15" s="75"/>
      <c r="G15" s="75"/>
      <c r="H15" s="75"/>
      <c r="I15" s="75"/>
      <c r="J15" s="75"/>
      <c r="K15" s="75"/>
      <c r="L15" s="75"/>
      <c r="M15" s="75"/>
      <c r="N15" s="75"/>
      <c r="O15" s="75"/>
      <c r="P15" s="75"/>
      <c r="Q15" s="75"/>
      <c r="R15" s="75"/>
      <c r="S15" s="75"/>
      <c r="T15" s="75"/>
      <c r="U15" s="75"/>
    </row>
    <row r="16" spans="1:21" ht="13.5" customHeight="1">
      <c r="A16" s="75"/>
      <c r="B16" s="75"/>
      <c r="C16" s="75"/>
      <c r="D16" s="75"/>
      <c r="E16" s="75"/>
      <c r="F16" s="75"/>
      <c r="G16" s="75"/>
      <c r="H16" s="75"/>
      <c r="I16" s="75"/>
      <c r="J16" s="75"/>
      <c r="K16" s="75"/>
      <c r="L16" s="75"/>
      <c r="M16" s="75"/>
      <c r="N16" s="75"/>
      <c r="O16" s="75"/>
      <c r="P16" s="75"/>
      <c r="Q16" s="75"/>
      <c r="R16" s="75"/>
      <c r="S16" s="75"/>
      <c r="T16" s="75"/>
      <c r="U16" s="75"/>
    </row>
    <row r="17" spans="1:21" ht="13.5" customHeight="1">
      <c r="A17" s="75"/>
      <c r="B17" s="75"/>
      <c r="C17" s="75"/>
      <c r="D17" s="75"/>
      <c r="E17" s="75"/>
      <c r="F17" s="75"/>
      <c r="G17" s="75"/>
      <c r="H17" s="75"/>
      <c r="I17" s="75"/>
      <c r="J17" s="75"/>
      <c r="K17" s="75"/>
      <c r="L17" s="75"/>
      <c r="M17" s="75"/>
      <c r="N17" s="75"/>
      <c r="O17" s="75"/>
      <c r="P17" s="75"/>
      <c r="Q17" s="75"/>
      <c r="R17" s="75"/>
      <c r="S17" s="75"/>
      <c r="T17" s="75"/>
      <c r="U17" s="75"/>
    </row>
    <row r="18" spans="1:21" ht="13.5" customHeight="1">
      <c r="A18" s="75"/>
      <c r="B18" s="75"/>
      <c r="C18" s="75"/>
      <c r="D18" s="75"/>
      <c r="E18" s="75"/>
      <c r="F18" s="75"/>
      <c r="G18" s="75"/>
      <c r="H18" s="75"/>
      <c r="I18" s="75"/>
      <c r="J18" s="75"/>
      <c r="K18" s="75"/>
      <c r="L18" s="75"/>
      <c r="M18" s="75"/>
      <c r="N18" s="75"/>
      <c r="O18" s="75"/>
      <c r="P18" s="75"/>
      <c r="Q18" s="75"/>
      <c r="R18" s="75"/>
      <c r="S18" s="75"/>
      <c r="T18" s="75"/>
      <c r="U18" s="75"/>
    </row>
    <row r="19" spans="1:21" ht="13.5" customHeight="1">
      <c r="A19" s="75"/>
      <c r="B19" s="75"/>
      <c r="C19" s="75"/>
      <c r="D19" s="75"/>
      <c r="E19" s="75"/>
      <c r="F19" s="75"/>
      <c r="G19" s="75"/>
      <c r="H19" s="75"/>
      <c r="I19" s="75"/>
      <c r="J19" s="75"/>
      <c r="K19" s="75"/>
      <c r="L19" s="75"/>
      <c r="M19" s="75"/>
      <c r="N19" s="75"/>
      <c r="O19" s="75"/>
      <c r="P19" s="75"/>
      <c r="Q19" s="75"/>
      <c r="R19" s="75"/>
      <c r="S19" s="75"/>
      <c r="T19" s="75"/>
      <c r="U19" s="75"/>
    </row>
    <row r="20" spans="1:21" ht="13.5" customHeight="1">
      <c r="A20" s="75"/>
      <c r="B20" s="75"/>
      <c r="C20" s="75"/>
      <c r="D20" s="75"/>
      <c r="E20" s="75"/>
      <c r="F20" s="75"/>
      <c r="G20" s="75"/>
      <c r="H20" s="75"/>
      <c r="I20" s="75"/>
      <c r="J20" s="75"/>
      <c r="K20" s="75"/>
      <c r="L20" s="75"/>
      <c r="M20" s="75"/>
      <c r="N20" s="75"/>
      <c r="O20" s="75"/>
      <c r="P20" s="75"/>
      <c r="Q20" s="75"/>
      <c r="R20" s="75"/>
      <c r="S20" s="75"/>
      <c r="T20" s="75"/>
      <c r="U20" s="75"/>
    </row>
    <row r="21" spans="1:21" ht="13.5" customHeight="1">
      <c r="A21" s="75"/>
      <c r="B21" s="75"/>
      <c r="C21" s="75"/>
      <c r="D21" s="75"/>
      <c r="E21" s="75"/>
      <c r="F21" s="75"/>
      <c r="G21" s="75"/>
      <c r="H21" s="75"/>
      <c r="I21" s="75"/>
      <c r="J21" s="75"/>
      <c r="K21" s="75"/>
      <c r="L21" s="75"/>
      <c r="M21" s="75"/>
      <c r="N21" s="75"/>
      <c r="O21" s="75"/>
      <c r="P21" s="75"/>
      <c r="Q21" s="75"/>
      <c r="R21" s="75"/>
      <c r="S21" s="75"/>
      <c r="T21" s="75"/>
      <c r="U21" s="75"/>
    </row>
    <row r="26" spans="1:21" ht="13.5" customHeight="1">
      <c r="A26" s="76" t="s">
        <v>244</v>
      </c>
      <c r="B26" s="76"/>
      <c r="C26" s="76"/>
      <c r="D26" s="76"/>
      <c r="E26" s="76"/>
      <c r="F26" s="76"/>
      <c r="G26" s="76"/>
      <c r="H26" s="76"/>
      <c r="I26" s="76"/>
      <c r="J26" s="76"/>
      <c r="K26" s="76"/>
      <c r="L26" s="76"/>
      <c r="M26" s="76"/>
      <c r="N26" s="76"/>
      <c r="O26" s="76"/>
      <c r="P26" s="76"/>
      <c r="Q26" s="76"/>
      <c r="R26" s="76"/>
      <c r="S26" s="76"/>
      <c r="T26" s="76"/>
      <c r="U26" s="76"/>
    </row>
    <row r="27" spans="1:21" ht="13.5" customHeight="1">
      <c r="A27" s="76"/>
      <c r="B27" s="76"/>
      <c r="C27" s="76"/>
      <c r="D27" s="76"/>
      <c r="E27" s="76"/>
      <c r="F27" s="76"/>
      <c r="G27" s="76"/>
      <c r="H27" s="76"/>
      <c r="I27" s="76"/>
      <c r="J27" s="76"/>
      <c r="K27" s="76"/>
      <c r="L27" s="76"/>
      <c r="M27" s="76"/>
      <c r="N27" s="76"/>
      <c r="O27" s="76"/>
      <c r="P27" s="76"/>
      <c r="Q27" s="76"/>
      <c r="R27" s="76"/>
      <c r="S27" s="76"/>
      <c r="T27" s="76"/>
      <c r="U27" s="76"/>
    </row>
    <row r="28" spans="1:21" ht="13.5" customHeight="1">
      <c r="A28" s="76"/>
      <c r="B28" s="76"/>
      <c r="C28" s="76"/>
      <c r="D28" s="76"/>
      <c r="E28" s="76"/>
      <c r="F28" s="76"/>
      <c r="G28" s="76"/>
      <c r="H28" s="76"/>
      <c r="I28" s="76"/>
      <c r="J28" s="76"/>
      <c r="K28" s="76"/>
      <c r="L28" s="76"/>
      <c r="M28" s="76"/>
      <c r="N28" s="76"/>
      <c r="O28" s="76"/>
      <c r="P28" s="76"/>
      <c r="Q28" s="76"/>
      <c r="R28" s="76"/>
      <c r="S28" s="76"/>
      <c r="T28" s="76"/>
      <c r="U28" s="76"/>
    </row>
    <row r="29" spans="1:21" ht="13.5" customHeight="1">
      <c r="A29" s="76"/>
      <c r="B29" s="76"/>
      <c r="C29" s="76"/>
      <c r="D29" s="76"/>
      <c r="E29" s="76"/>
      <c r="F29" s="76"/>
      <c r="G29" s="76"/>
      <c r="H29" s="76"/>
      <c r="I29" s="76"/>
      <c r="J29" s="76"/>
      <c r="K29" s="76"/>
      <c r="L29" s="76"/>
      <c r="M29" s="76"/>
      <c r="N29" s="76"/>
      <c r="O29" s="76"/>
      <c r="P29" s="76"/>
      <c r="Q29" s="76"/>
      <c r="R29" s="76"/>
      <c r="S29" s="76"/>
      <c r="T29" s="76"/>
      <c r="U29" s="76"/>
    </row>
    <row r="30" spans="1:21" ht="13.5" customHeight="1">
      <c r="A30" s="76"/>
      <c r="B30" s="76"/>
      <c r="C30" s="76"/>
      <c r="D30" s="76"/>
      <c r="E30" s="76"/>
      <c r="F30" s="76"/>
      <c r="G30" s="76"/>
      <c r="H30" s="76"/>
      <c r="I30" s="76"/>
      <c r="J30" s="76"/>
      <c r="K30" s="76"/>
      <c r="L30" s="76"/>
      <c r="M30" s="76"/>
      <c r="N30" s="76"/>
      <c r="O30" s="76"/>
      <c r="P30" s="76"/>
      <c r="Q30" s="76"/>
      <c r="R30" s="76"/>
      <c r="S30" s="76"/>
      <c r="T30" s="76"/>
      <c r="U30" s="76"/>
    </row>
    <row r="31" spans="1:21" ht="13.5" customHeight="1">
      <c r="A31" s="76"/>
      <c r="B31" s="76"/>
      <c r="C31" s="76"/>
      <c r="D31" s="76"/>
      <c r="E31" s="76"/>
      <c r="F31" s="76"/>
      <c r="G31" s="76"/>
      <c r="H31" s="76"/>
      <c r="I31" s="76"/>
      <c r="J31" s="76"/>
      <c r="K31" s="76"/>
      <c r="L31" s="76"/>
      <c r="M31" s="76"/>
      <c r="N31" s="76"/>
      <c r="O31" s="76"/>
      <c r="P31" s="76"/>
      <c r="Q31" s="76"/>
      <c r="R31" s="76"/>
      <c r="S31" s="76"/>
      <c r="T31" s="76"/>
      <c r="U31" s="76"/>
    </row>
    <row r="32" spans="1:21" ht="13.5" customHeight="1">
      <c r="A32" s="76"/>
      <c r="B32" s="76"/>
      <c r="C32" s="76"/>
      <c r="D32" s="76"/>
      <c r="E32" s="76"/>
      <c r="F32" s="76"/>
      <c r="G32" s="76"/>
      <c r="H32" s="76"/>
      <c r="I32" s="76"/>
      <c r="J32" s="76"/>
      <c r="K32" s="76"/>
      <c r="L32" s="76"/>
      <c r="M32" s="76"/>
      <c r="N32" s="76"/>
      <c r="O32" s="76"/>
      <c r="P32" s="76"/>
      <c r="Q32" s="76"/>
      <c r="R32" s="76"/>
      <c r="S32" s="76"/>
      <c r="T32" s="76"/>
      <c r="U32" s="76"/>
    </row>
    <row r="33" spans="1:21" ht="13.5" customHeight="1">
      <c r="A33" s="76"/>
      <c r="B33" s="76"/>
      <c r="C33" s="76"/>
      <c r="D33" s="76"/>
      <c r="E33" s="76"/>
      <c r="F33" s="76"/>
      <c r="G33" s="76"/>
      <c r="H33" s="76"/>
      <c r="I33" s="76"/>
      <c r="J33" s="76"/>
      <c r="K33" s="76"/>
      <c r="L33" s="76"/>
      <c r="M33" s="76"/>
      <c r="N33" s="76"/>
      <c r="O33" s="76"/>
      <c r="P33" s="76"/>
      <c r="Q33" s="76"/>
      <c r="R33" s="76"/>
      <c r="S33" s="76"/>
      <c r="T33" s="76"/>
      <c r="U33" s="76"/>
    </row>
    <row r="34" spans="1:21" ht="13.5" customHeight="1">
      <c r="A34" s="76"/>
      <c r="B34" s="76"/>
      <c r="C34" s="76"/>
      <c r="D34" s="76"/>
      <c r="E34" s="76"/>
      <c r="F34" s="76"/>
      <c r="G34" s="76"/>
      <c r="H34" s="76"/>
      <c r="I34" s="76"/>
      <c r="J34" s="76"/>
      <c r="K34" s="76"/>
      <c r="L34" s="76"/>
      <c r="M34" s="76"/>
      <c r="N34" s="76"/>
      <c r="O34" s="76"/>
      <c r="P34" s="76"/>
      <c r="Q34" s="76"/>
      <c r="R34" s="76"/>
      <c r="S34" s="76"/>
      <c r="T34" s="76"/>
      <c r="U34" s="76"/>
    </row>
    <row r="35" spans="1:21" ht="13.5" customHeight="1">
      <c r="A35" s="76"/>
      <c r="B35" s="76"/>
      <c r="C35" s="76"/>
      <c r="D35" s="76"/>
      <c r="E35" s="76"/>
      <c r="F35" s="76"/>
      <c r="G35" s="76"/>
      <c r="H35" s="76"/>
      <c r="I35" s="76"/>
      <c r="J35" s="76"/>
      <c r="K35" s="76"/>
      <c r="L35" s="76"/>
      <c r="M35" s="76"/>
      <c r="N35" s="76"/>
      <c r="O35" s="76"/>
      <c r="P35" s="76"/>
      <c r="Q35" s="76"/>
      <c r="R35" s="76"/>
      <c r="S35" s="76"/>
      <c r="T35" s="76"/>
      <c r="U35" s="76"/>
    </row>
    <row r="36" spans="1:21" ht="13.5" customHeight="1">
      <c r="A36" s="76" t="s">
        <v>66</v>
      </c>
      <c r="B36" s="76"/>
      <c r="C36" s="76"/>
      <c r="D36" s="76"/>
      <c r="E36" s="76"/>
      <c r="F36" s="76"/>
      <c r="G36" s="76"/>
      <c r="H36" s="76"/>
      <c r="I36" s="76"/>
      <c r="J36" s="76"/>
      <c r="K36" s="76"/>
      <c r="L36" s="76"/>
      <c r="M36" s="76"/>
      <c r="N36" s="76"/>
      <c r="O36" s="76"/>
      <c r="P36" s="76"/>
      <c r="Q36" s="76"/>
      <c r="R36" s="76"/>
      <c r="S36" s="76"/>
      <c r="T36" s="76"/>
      <c r="U36" s="76"/>
    </row>
    <row r="37" spans="1:21" ht="13.5" customHeight="1">
      <c r="A37" s="76"/>
      <c r="B37" s="76"/>
      <c r="C37" s="76"/>
      <c r="D37" s="76"/>
      <c r="E37" s="76"/>
      <c r="F37" s="76"/>
      <c r="G37" s="76"/>
      <c r="H37" s="76"/>
      <c r="I37" s="76"/>
      <c r="J37" s="76"/>
      <c r="K37" s="76"/>
      <c r="L37" s="76"/>
      <c r="M37" s="76"/>
      <c r="N37" s="76"/>
      <c r="O37" s="76"/>
      <c r="P37" s="76"/>
      <c r="Q37" s="76"/>
      <c r="R37" s="76"/>
      <c r="S37" s="76"/>
      <c r="T37" s="76"/>
      <c r="U37" s="76"/>
    </row>
    <row r="38" spans="1:21" ht="13.5" customHeight="1">
      <c r="A38" s="76"/>
      <c r="B38" s="76"/>
      <c r="C38" s="76"/>
      <c r="D38" s="76"/>
      <c r="E38" s="76"/>
      <c r="F38" s="76"/>
      <c r="G38" s="76"/>
      <c r="H38" s="76"/>
      <c r="I38" s="76"/>
      <c r="J38" s="76"/>
      <c r="K38" s="76"/>
      <c r="L38" s="76"/>
      <c r="M38" s="76"/>
      <c r="N38" s="76"/>
      <c r="O38" s="76"/>
      <c r="P38" s="76"/>
      <c r="Q38" s="76"/>
      <c r="R38" s="76"/>
      <c r="S38" s="76"/>
      <c r="T38" s="76"/>
      <c r="U38" s="76"/>
    </row>
    <row r="39" spans="1:21" ht="13.5" customHeight="1">
      <c r="A39" s="76"/>
      <c r="B39" s="76"/>
      <c r="C39" s="76"/>
      <c r="D39" s="76"/>
      <c r="E39" s="76"/>
      <c r="F39" s="76"/>
      <c r="G39" s="76"/>
      <c r="H39" s="76"/>
      <c r="I39" s="76"/>
      <c r="J39" s="76"/>
      <c r="K39" s="76"/>
      <c r="L39" s="76"/>
      <c r="M39" s="76"/>
      <c r="N39" s="76"/>
      <c r="O39" s="76"/>
      <c r="P39" s="76"/>
      <c r="Q39" s="76"/>
      <c r="R39" s="76"/>
      <c r="S39" s="76"/>
      <c r="T39" s="76"/>
      <c r="U39" s="76"/>
    </row>
    <row r="40" spans="1:21" ht="13.5" customHeight="1">
      <c r="A40" s="76"/>
      <c r="B40" s="76"/>
      <c r="C40" s="76"/>
      <c r="D40" s="76"/>
      <c r="E40" s="76"/>
      <c r="F40" s="76"/>
      <c r="G40" s="76"/>
      <c r="H40" s="76"/>
      <c r="I40" s="76"/>
      <c r="J40" s="76"/>
      <c r="K40" s="76"/>
      <c r="L40" s="76"/>
      <c r="M40" s="76"/>
      <c r="N40" s="76"/>
      <c r="O40" s="76"/>
      <c r="P40" s="76"/>
      <c r="Q40" s="76"/>
      <c r="R40" s="76"/>
      <c r="S40" s="76"/>
      <c r="T40" s="76"/>
      <c r="U40" s="76"/>
    </row>
    <row r="41" spans="1:21" ht="13.5" customHeight="1">
      <c r="A41" s="76"/>
      <c r="B41" s="76"/>
      <c r="C41" s="76"/>
      <c r="D41" s="76"/>
      <c r="E41" s="76"/>
      <c r="F41" s="76"/>
      <c r="G41" s="76"/>
      <c r="H41" s="76"/>
      <c r="I41" s="76"/>
      <c r="J41" s="76"/>
      <c r="K41" s="76"/>
      <c r="L41" s="76"/>
      <c r="M41" s="76"/>
      <c r="N41" s="76"/>
      <c r="O41" s="76"/>
      <c r="P41" s="76"/>
      <c r="Q41" s="76"/>
      <c r="R41" s="76"/>
      <c r="S41" s="76"/>
      <c r="T41" s="76"/>
      <c r="U41" s="76"/>
    </row>
    <row r="42" spans="1:21" ht="13.5" customHeight="1">
      <c r="A42" s="76"/>
      <c r="B42" s="76"/>
      <c r="C42" s="76"/>
      <c r="D42" s="76"/>
      <c r="E42" s="76"/>
      <c r="F42" s="76"/>
      <c r="G42" s="76"/>
      <c r="H42" s="76"/>
      <c r="I42" s="76"/>
      <c r="J42" s="76"/>
      <c r="K42" s="76"/>
      <c r="L42" s="76"/>
      <c r="M42" s="76"/>
      <c r="N42" s="76"/>
      <c r="O42" s="76"/>
      <c r="P42" s="76"/>
      <c r="Q42" s="76"/>
      <c r="R42" s="76"/>
      <c r="S42" s="76"/>
      <c r="T42" s="76"/>
      <c r="U42" s="76"/>
    </row>
    <row r="43" spans="1:21" ht="13.5" customHeight="1">
      <c r="A43" s="76"/>
      <c r="B43" s="76"/>
      <c r="C43" s="76"/>
      <c r="D43" s="76"/>
      <c r="E43" s="76"/>
      <c r="F43" s="76"/>
      <c r="G43" s="76"/>
      <c r="H43" s="76"/>
      <c r="I43" s="76"/>
      <c r="J43" s="76"/>
      <c r="K43" s="76"/>
      <c r="L43" s="76"/>
      <c r="M43" s="76"/>
      <c r="N43" s="76"/>
      <c r="O43" s="76"/>
      <c r="P43" s="76"/>
      <c r="Q43" s="76"/>
      <c r="R43" s="76"/>
      <c r="S43" s="76"/>
      <c r="T43" s="76"/>
      <c r="U43" s="76"/>
    </row>
    <row r="44" spans="1:21" ht="13.5" customHeight="1">
      <c r="A44" s="76"/>
      <c r="B44" s="76"/>
      <c r="C44" s="76"/>
      <c r="D44" s="76"/>
      <c r="E44" s="76"/>
      <c r="F44" s="76"/>
      <c r="G44" s="76"/>
      <c r="H44" s="76"/>
      <c r="I44" s="76"/>
      <c r="J44" s="76"/>
      <c r="K44" s="76"/>
      <c r="L44" s="76"/>
      <c r="M44" s="76"/>
      <c r="N44" s="76"/>
      <c r="O44" s="76"/>
      <c r="P44" s="76"/>
      <c r="Q44" s="76"/>
      <c r="R44" s="76"/>
      <c r="S44" s="76"/>
      <c r="T44" s="76"/>
      <c r="U44" s="76"/>
    </row>
    <row r="45" spans="1:21" ht="13.5" customHeight="1">
      <c r="A45" s="76"/>
      <c r="B45" s="76"/>
      <c r="C45" s="76"/>
      <c r="D45" s="76"/>
      <c r="E45" s="76"/>
      <c r="F45" s="76"/>
      <c r="G45" s="76"/>
      <c r="H45" s="76"/>
      <c r="I45" s="76"/>
      <c r="J45" s="76"/>
      <c r="K45" s="76"/>
      <c r="L45" s="76"/>
      <c r="M45" s="76"/>
      <c r="N45" s="76"/>
      <c r="O45" s="76"/>
      <c r="P45" s="76"/>
      <c r="Q45" s="76"/>
      <c r="R45" s="76"/>
      <c r="S45" s="76"/>
      <c r="T45" s="76"/>
      <c r="U45" s="76"/>
    </row>
  </sheetData>
  <sheetProtection/>
  <mergeCells count="3">
    <mergeCell ref="A11:U21"/>
    <mergeCell ref="A26:U35"/>
    <mergeCell ref="A36:U45"/>
  </mergeCell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N60"/>
  <sheetViews>
    <sheetView tabSelected="1" view="pageBreakPreview" zoomScale="40" zoomScaleNormal="55" zoomScaleSheetLayoutView="40" zoomScalePageLayoutView="0" workbookViewId="0" topLeftCell="A1">
      <pane xSplit="3" ySplit="9" topLeftCell="D34" activePane="bottomRight" state="frozen"/>
      <selection pane="topLeft" activeCell="A1" sqref="A1"/>
      <selection pane="topRight" activeCell="E1" sqref="E1"/>
      <selection pane="bottomLeft" activeCell="A9" sqref="A9"/>
      <selection pane="bottomRight" activeCell="L26" sqref="L26"/>
    </sheetView>
  </sheetViews>
  <sheetFormatPr defaultColWidth="9.00390625" defaultRowHeight="13.5"/>
  <cols>
    <col min="1" max="1" width="5.375" style="44" customWidth="1"/>
    <col min="2" max="2" width="5.25390625" style="51" customWidth="1"/>
    <col min="3" max="3" width="22.625" style="44" customWidth="1"/>
    <col min="4" max="4" width="25.625" style="44" customWidth="1"/>
    <col min="5" max="5" width="10.125" style="51" customWidth="1"/>
    <col min="6" max="6" width="5.125" style="50" customWidth="1"/>
    <col min="7" max="10" width="12.625" style="50" customWidth="1"/>
    <col min="11" max="11" width="18.125" style="44" customWidth="1"/>
    <col min="12" max="12" width="17.00390625" style="44" customWidth="1"/>
    <col min="13" max="13" width="12.625" style="44" customWidth="1"/>
    <col min="14" max="14" width="13.50390625" style="44" customWidth="1"/>
    <col min="15" max="16" width="13.25390625" style="44" customWidth="1"/>
    <col min="17" max="17" width="11.50390625" style="44" customWidth="1"/>
    <col min="18" max="18" width="20.75390625" style="45" customWidth="1"/>
    <col min="19" max="19" width="8.875" style="45" customWidth="1"/>
    <col min="20" max="20" width="18.125" style="44" customWidth="1"/>
    <col min="21" max="21" width="17.00390625" style="44" customWidth="1"/>
    <col min="22" max="22" width="12.625" style="44" customWidth="1"/>
    <col min="23" max="24" width="13.25390625" style="44" customWidth="1"/>
    <col min="25" max="25" width="6.875" style="44" customWidth="1"/>
    <col min="26" max="29" width="4.25390625" style="44" customWidth="1"/>
    <col min="30" max="30" width="9.25390625" style="44" customWidth="1"/>
    <col min="31" max="35" width="4.25390625" style="44" customWidth="1"/>
    <col min="36" max="36" width="8.25390625" style="73" customWidth="1"/>
    <col min="37" max="37" width="6.25390625" style="48" customWidth="1"/>
    <col min="38" max="38" width="20.625" style="44" customWidth="1"/>
    <col min="39" max="39" width="5.25390625" style="44" customWidth="1"/>
    <col min="40" max="16384" width="9.00390625" style="44" customWidth="1"/>
  </cols>
  <sheetData>
    <row r="1" spans="1:39" ht="30" customHeight="1" thickBot="1">
      <c r="A1" s="109" t="s">
        <v>37</v>
      </c>
      <c r="B1" s="109"/>
      <c r="C1" s="109"/>
      <c r="D1" s="104" t="s">
        <v>66</v>
      </c>
      <c r="E1" s="104"/>
      <c r="F1" s="104"/>
      <c r="G1" s="42"/>
      <c r="H1" s="42"/>
      <c r="I1" s="42"/>
      <c r="J1" s="42"/>
      <c r="K1" s="43"/>
      <c r="L1" s="43"/>
      <c r="M1" s="43"/>
      <c r="N1" s="43"/>
      <c r="O1" s="43"/>
      <c r="T1" s="43"/>
      <c r="U1" s="43"/>
      <c r="V1" s="46"/>
      <c r="W1" s="43"/>
      <c r="Y1" s="47"/>
      <c r="AJ1" s="44"/>
      <c r="AL1" s="125" t="str">
        <f>D1</f>
        <v>会計課</v>
      </c>
      <c r="AM1" s="125"/>
    </row>
    <row r="2" spans="1:39" ht="30" customHeight="1" thickBot="1">
      <c r="A2" s="110" t="s">
        <v>51</v>
      </c>
      <c r="B2" s="111"/>
      <c r="C2" s="112" t="s">
        <v>235</v>
      </c>
      <c r="D2" s="113"/>
      <c r="E2" s="113"/>
      <c r="F2" s="114"/>
      <c r="G2" s="42"/>
      <c r="H2" s="42"/>
      <c r="I2" s="42"/>
      <c r="J2" s="42"/>
      <c r="K2" s="43"/>
      <c r="L2" s="43"/>
      <c r="M2" s="43"/>
      <c r="N2" s="43"/>
      <c r="O2" s="43"/>
      <c r="T2" s="43"/>
      <c r="U2" s="43"/>
      <c r="V2" s="46"/>
      <c r="W2" s="43"/>
      <c r="Y2" s="47"/>
      <c r="AJ2" s="44"/>
      <c r="AL2" s="49"/>
      <c r="AM2" s="49"/>
    </row>
    <row r="3" ht="9.75" customHeight="1">
      <c r="AJ3" s="44"/>
    </row>
    <row r="4" spans="1:39" s="52" customFormat="1" ht="29.25" customHeight="1">
      <c r="A4" s="106" t="s">
        <v>50</v>
      </c>
      <c r="B4" s="107"/>
      <c r="C4" s="107"/>
      <c r="D4" s="107"/>
      <c r="E4" s="107"/>
      <c r="F4" s="107"/>
      <c r="G4" s="107"/>
      <c r="H4" s="107"/>
      <c r="I4" s="107"/>
      <c r="J4" s="108"/>
      <c r="K4" s="77" t="s">
        <v>252</v>
      </c>
      <c r="L4" s="77"/>
      <c r="M4" s="77"/>
      <c r="N4" s="77"/>
      <c r="O4" s="77"/>
      <c r="P4" s="77"/>
      <c r="Q4" s="77"/>
      <c r="R4" s="77"/>
      <c r="S4" s="82"/>
      <c r="T4" s="81" t="s">
        <v>254</v>
      </c>
      <c r="U4" s="81"/>
      <c r="V4" s="81"/>
      <c r="W4" s="81"/>
      <c r="X4" s="81"/>
      <c r="Y4" s="81"/>
      <c r="Z4" s="122" t="s">
        <v>3</v>
      </c>
      <c r="AA4" s="122"/>
      <c r="AB4" s="122"/>
      <c r="AC4" s="122"/>
      <c r="AD4" s="122"/>
      <c r="AE4" s="122"/>
      <c r="AF4" s="122"/>
      <c r="AG4" s="122"/>
      <c r="AH4" s="122"/>
      <c r="AI4" s="122"/>
      <c r="AJ4" s="122"/>
      <c r="AK4" s="122"/>
      <c r="AL4" s="122"/>
      <c r="AM4" s="122"/>
    </row>
    <row r="5" spans="1:39" s="52" customFormat="1" ht="26.25" customHeight="1">
      <c r="A5" s="106" t="s">
        <v>1</v>
      </c>
      <c r="B5" s="107"/>
      <c r="C5" s="107"/>
      <c r="D5" s="108"/>
      <c r="E5" s="94" t="s">
        <v>42</v>
      </c>
      <c r="F5" s="94" t="s">
        <v>54</v>
      </c>
      <c r="G5" s="87" t="s">
        <v>58</v>
      </c>
      <c r="H5" s="88"/>
      <c r="I5" s="88"/>
      <c r="J5" s="89"/>
      <c r="K5" s="77" t="s">
        <v>253</v>
      </c>
      <c r="L5" s="77"/>
      <c r="M5" s="77"/>
      <c r="N5" s="77"/>
      <c r="O5" s="77"/>
      <c r="P5" s="77"/>
      <c r="Q5" s="118" t="s">
        <v>41</v>
      </c>
      <c r="R5" s="77"/>
      <c r="S5" s="82"/>
      <c r="T5" s="81"/>
      <c r="U5" s="81"/>
      <c r="V5" s="81"/>
      <c r="W5" s="81"/>
      <c r="X5" s="81"/>
      <c r="Y5" s="81"/>
      <c r="Z5" s="122"/>
      <c r="AA5" s="122"/>
      <c r="AB5" s="122"/>
      <c r="AC5" s="122"/>
      <c r="AD5" s="122"/>
      <c r="AE5" s="122"/>
      <c r="AF5" s="122"/>
      <c r="AG5" s="122"/>
      <c r="AH5" s="122"/>
      <c r="AI5" s="122"/>
      <c r="AJ5" s="122"/>
      <c r="AK5" s="122"/>
      <c r="AL5" s="122"/>
      <c r="AM5" s="122"/>
    </row>
    <row r="6" spans="1:39" s="52" customFormat="1" ht="27.75" customHeight="1">
      <c r="A6" s="105" t="s">
        <v>43</v>
      </c>
      <c r="B6" s="94" t="s">
        <v>4</v>
      </c>
      <c r="C6" s="93" t="s">
        <v>5</v>
      </c>
      <c r="D6" s="93" t="s">
        <v>6</v>
      </c>
      <c r="E6" s="94"/>
      <c r="F6" s="94"/>
      <c r="G6" s="90" t="s">
        <v>59</v>
      </c>
      <c r="H6" s="95" t="s">
        <v>60</v>
      </c>
      <c r="I6" s="96"/>
      <c r="J6" s="97"/>
      <c r="K6" s="78" t="s">
        <v>19</v>
      </c>
      <c r="L6" s="78"/>
      <c r="M6" s="78"/>
      <c r="N6" s="78"/>
      <c r="O6" s="78" t="s">
        <v>255</v>
      </c>
      <c r="P6" s="78"/>
      <c r="Q6" s="119" t="s">
        <v>64</v>
      </c>
      <c r="R6" s="78" t="s">
        <v>44</v>
      </c>
      <c r="S6" s="78" t="s">
        <v>65</v>
      </c>
      <c r="T6" s="81" t="s">
        <v>19</v>
      </c>
      <c r="U6" s="81"/>
      <c r="V6" s="81"/>
      <c r="W6" s="81" t="s">
        <v>256</v>
      </c>
      <c r="X6" s="81"/>
      <c r="Y6" s="79" t="s">
        <v>53</v>
      </c>
      <c r="Z6" s="85" t="s">
        <v>9</v>
      </c>
      <c r="AA6" s="85"/>
      <c r="AB6" s="85"/>
      <c r="AC6" s="85"/>
      <c r="AD6" s="85" t="s">
        <v>10</v>
      </c>
      <c r="AE6" s="85" t="s">
        <v>11</v>
      </c>
      <c r="AF6" s="85"/>
      <c r="AG6" s="85"/>
      <c r="AH6" s="85"/>
      <c r="AI6" s="85"/>
      <c r="AJ6" s="85"/>
      <c r="AK6" s="85" t="s">
        <v>12</v>
      </c>
      <c r="AL6" s="85"/>
      <c r="AM6" s="126" t="s">
        <v>45</v>
      </c>
    </row>
    <row r="7" spans="1:39" s="54" customFormat="1" ht="40.5" customHeight="1">
      <c r="A7" s="105"/>
      <c r="B7" s="94"/>
      <c r="C7" s="93"/>
      <c r="D7" s="93"/>
      <c r="E7" s="94"/>
      <c r="F7" s="94"/>
      <c r="G7" s="91"/>
      <c r="H7" s="98"/>
      <c r="I7" s="99"/>
      <c r="J7" s="100"/>
      <c r="K7" s="78" t="s">
        <v>19</v>
      </c>
      <c r="L7" s="78" t="s">
        <v>39</v>
      </c>
      <c r="M7" s="78"/>
      <c r="N7" s="78"/>
      <c r="O7" s="124" t="s">
        <v>47</v>
      </c>
      <c r="P7" s="78" t="s">
        <v>20</v>
      </c>
      <c r="Q7" s="120"/>
      <c r="R7" s="78"/>
      <c r="S7" s="78"/>
      <c r="T7" s="81" t="s">
        <v>19</v>
      </c>
      <c r="U7" s="116" t="s">
        <v>55</v>
      </c>
      <c r="V7" s="117"/>
      <c r="W7" s="115" t="s">
        <v>21</v>
      </c>
      <c r="X7" s="81" t="s">
        <v>22</v>
      </c>
      <c r="Y7" s="123"/>
      <c r="Z7" s="84" t="s">
        <v>23</v>
      </c>
      <c r="AA7" s="84" t="s">
        <v>24</v>
      </c>
      <c r="AB7" s="84" t="s">
        <v>25</v>
      </c>
      <c r="AC7" s="84" t="s">
        <v>26</v>
      </c>
      <c r="AD7" s="86"/>
      <c r="AE7" s="84" t="s">
        <v>27</v>
      </c>
      <c r="AF7" s="84" t="s">
        <v>28</v>
      </c>
      <c r="AG7" s="84" t="s">
        <v>29</v>
      </c>
      <c r="AH7" s="84" t="s">
        <v>30</v>
      </c>
      <c r="AI7" s="84" t="s">
        <v>31</v>
      </c>
      <c r="AJ7" s="83" t="s">
        <v>32</v>
      </c>
      <c r="AK7" s="83" t="s">
        <v>33</v>
      </c>
      <c r="AL7" s="122" t="s">
        <v>34</v>
      </c>
      <c r="AM7" s="127"/>
    </row>
    <row r="8" spans="1:39" s="54" customFormat="1" ht="24.75" customHeight="1">
      <c r="A8" s="105"/>
      <c r="B8" s="94"/>
      <c r="C8" s="93"/>
      <c r="D8" s="93"/>
      <c r="E8" s="94"/>
      <c r="F8" s="94"/>
      <c r="G8" s="91"/>
      <c r="H8" s="101"/>
      <c r="I8" s="102"/>
      <c r="J8" s="103"/>
      <c r="K8" s="78"/>
      <c r="L8" s="78" t="s">
        <v>38</v>
      </c>
      <c r="M8" s="78" t="s">
        <v>35</v>
      </c>
      <c r="N8" s="78" t="s">
        <v>36</v>
      </c>
      <c r="O8" s="124"/>
      <c r="P8" s="78"/>
      <c r="Q8" s="120"/>
      <c r="R8" s="78"/>
      <c r="S8" s="78"/>
      <c r="T8" s="81"/>
      <c r="U8" s="79" t="s">
        <v>38</v>
      </c>
      <c r="V8" s="79" t="s">
        <v>35</v>
      </c>
      <c r="W8" s="115"/>
      <c r="X8" s="81"/>
      <c r="Y8" s="123"/>
      <c r="Z8" s="84"/>
      <c r="AA8" s="84"/>
      <c r="AB8" s="84"/>
      <c r="AC8" s="84"/>
      <c r="AD8" s="86"/>
      <c r="AE8" s="84"/>
      <c r="AF8" s="84"/>
      <c r="AG8" s="84"/>
      <c r="AH8" s="84"/>
      <c r="AI8" s="84"/>
      <c r="AJ8" s="83"/>
      <c r="AK8" s="83"/>
      <c r="AL8" s="122"/>
      <c r="AM8" s="127"/>
    </row>
    <row r="9" spans="1:39" s="54" customFormat="1" ht="27" customHeight="1">
      <c r="A9" s="105"/>
      <c r="B9" s="94"/>
      <c r="C9" s="93"/>
      <c r="D9" s="93"/>
      <c r="E9" s="94"/>
      <c r="F9" s="94"/>
      <c r="G9" s="92"/>
      <c r="H9" s="53" t="s">
        <v>61</v>
      </c>
      <c r="I9" s="53" t="s">
        <v>62</v>
      </c>
      <c r="J9" s="53" t="s">
        <v>63</v>
      </c>
      <c r="K9" s="78"/>
      <c r="L9" s="78"/>
      <c r="M9" s="78"/>
      <c r="N9" s="78"/>
      <c r="O9" s="55">
        <f>SUM(O10:O59)</f>
        <v>10922</v>
      </c>
      <c r="P9" s="55">
        <f>SUM(P10:P59)</f>
        <v>10922</v>
      </c>
      <c r="Q9" s="121"/>
      <c r="R9" s="78"/>
      <c r="S9" s="78"/>
      <c r="T9" s="81"/>
      <c r="U9" s="80"/>
      <c r="V9" s="80"/>
      <c r="W9" s="56">
        <f>SUM(W10:W59)</f>
        <v>11173</v>
      </c>
      <c r="X9" s="56">
        <f>SUM(X10:X59)</f>
        <v>11173</v>
      </c>
      <c r="Y9" s="80"/>
      <c r="Z9" s="84"/>
      <c r="AA9" s="84"/>
      <c r="AB9" s="84"/>
      <c r="AC9" s="84"/>
      <c r="AD9" s="86"/>
      <c r="AE9" s="84"/>
      <c r="AF9" s="84"/>
      <c r="AG9" s="84"/>
      <c r="AH9" s="84"/>
      <c r="AI9" s="84"/>
      <c r="AJ9" s="83"/>
      <c r="AK9" s="83"/>
      <c r="AL9" s="122"/>
      <c r="AM9" s="127"/>
    </row>
    <row r="10" spans="1:39" ht="88.5" customHeight="1">
      <c r="A10" s="74">
        <v>1</v>
      </c>
      <c r="B10" s="57" t="s">
        <v>67</v>
      </c>
      <c r="C10" s="58" t="s">
        <v>68</v>
      </c>
      <c r="D10" s="59" t="s">
        <v>209</v>
      </c>
      <c r="E10" s="60" t="s">
        <v>69</v>
      </c>
      <c r="F10" s="61" t="s">
        <v>70</v>
      </c>
      <c r="G10" s="62" t="s">
        <v>90</v>
      </c>
      <c r="H10" s="62" t="s">
        <v>91</v>
      </c>
      <c r="I10" s="62" t="s">
        <v>91</v>
      </c>
      <c r="J10" s="63" t="s">
        <v>108</v>
      </c>
      <c r="K10" s="58"/>
      <c r="L10" s="64"/>
      <c r="M10" s="64"/>
      <c r="N10" s="64"/>
      <c r="O10" s="65">
        <f>SUM(P11:P28)</f>
        <v>7623</v>
      </c>
      <c r="P10" s="65"/>
      <c r="Q10" s="66" t="s">
        <v>220</v>
      </c>
      <c r="R10" s="59" t="s">
        <v>225</v>
      </c>
      <c r="S10" s="67" t="s">
        <v>195</v>
      </c>
      <c r="T10" s="58"/>
      <c r="U10" s="58"/>
      <c r="V10" s="68"/>
      <c r="W10" s="65">
        <f>SUM(X11:X28)</f>
        <v>7865</v>
      </c>
      <c r="X10" s="65"/>
      <c r="Y10" s="61" t="s">
        <v>197</v>
      </c>
      <c r="Z10" s="60" t="s">
        <v>201</v>
      </c>
      <c r="AA10" s="60" t="s">
        <v>198</v>
      </c>
      <c r="AB10" s="60" t="s">
        <v>198</v>
      </c>
      <c r="AC10" s="60" t="s">
        <v>198</v>
      </c>
      <c r="AD10" s="60" t="s">
        <v>200</v>
      </c>
      <c r="AE10" s="61"/>
      <c r="AF10" s="61"/>
      <c r="AG10" s="61"/>
      <c r="AH10" s="61"/>
      <c r="AI10" s="61"/>
      <c r="AJ10" s="60" t="s">
        <v>231</v>
      </c>
      <c r="AK10" s="69"/>
      <c r="AL10" s="59"/>
      <c r="AM10" s="60" t="s">
        <v>224</v>
      </c>
    </row>
    <row r="11" spans="1:39" ht="88.5" customHeight="1">
      <c r="A11" s="74">
        <v>1</v>
      </c>
      <c r="B11" s="57"/>
      <c r="C11" s="58" t="s">
        <v>71</v>
      </c>
      <c r="D11" s="59"/>
      <c r="E11" s="60"/>
      <c r="F11" s="61"/>
      <c r="G11" s="63"/>
      <c r="H11" s="63"/>
      <c r="I11" s="63"/>
      <c r="J11" s="63"/>
      <c r="K11" s="58" t="s">
        <v>92</v>
      </c>
      <c r="L11" s="64" t="s">
        <v>93</v>
      </c>
      <c r="M11" s="64" t="s">
        <v>94</v>
      </c>
      <c r="N11" s="64" t="s">
        <v>94</v>
      </c>
      <c r="O11" s="70"/>
      <c r="P11" s="70"/>
      <c r="Q11" s="60"/>
      <c r="R11" s="59"/>
      <c r="S11" s="67"/>
      <c r="T11" s="58" t="s">
        <v>92</v>
      </c>
      <c r="U11" s="58" t="s">
        <v>93</v>
      </c>
      <c r="V11" s="64" t="s">
        <v>94</v>
      </c>
      <c r="W11" s="70"/>
      <c r="X11" s="70"/>
      <c r="Y11" s="71" t="s">
        <v>197</v>
      </c>
      <c r="Z11" s="60"/>
      <c r="AA11" s="60"/>
      <c r="AB11" s="60"/>
      <c r="AC11" s="60"/>
      <c r="AD11" s="60"/>
      <c r="AE11" s="61" t="s">
        <v>202</v>
      </c>
      <c r="AF11" s="61" t="s">
        <v>203</v>
      </c>
      <c r="AG11" s="61" t="s">
        <v>204</v>
      </c>
      <c r="AH11" s="61" t="s">
        <v>202</v>
      </c>
      <c r="AI11" s="61" t="s">
        <v>205</v>
      </c>
      <c r="AJ11" s="60" t="s">
        <v>206</v>
      </c>
      <c r="AK11" s="69"/>
      <c r="AL11" s="59"/>
      <c r="AM11" s="60" t="s">
        <v>222</v>
      </c>
    </row>
    <row r="12" spans="1:39" ht="111.75" customHeight="1">
      <c r="A12" s="74">
        <v>1</v>
      </c>
      <c r="B12" s="57"/>
      <c r="C12" s="58" t="s">
        <v>71</v>
      </c>
      <c r="D12" s="59"/>
      <c r="E12" s="60"/>
      <c r="F12" s="61"/>
      <c r="G12" s="63"/>
      <c r="H12" s="63"/>
      <c r="I12" s="63"/>
      <c r="J12" s="63"/>
      <c r="K12" s="58" t="s">
        <v>95</v>
      </c>
      <c r="L12" s="64" t="s">
        <v>96</v>
      </c>
      <c r="M12" s="64" t="s">
        <v>97</v>
      </c>
      <c r="N12" s="64" t="s">
        <v>97</v>
      </c>
      <c r="O12" s="70"/>
      <c r="P12" s="70">
        <f>9976-P15-P16-P17-P28-O57-1840</f>
        <v>4105</v>
      </c>
      <c r="Q12" s="60"/>
      <c r="R12" s="59"/>
      <c r="S12" s="67"/>
      <c r="T12" s="58" t="s">
        <v>95</v>
      </c>
      <c r="U12" s="58" t="s">
        <v>96</v>
      </c>
      <c r="V12" s="64" t="s">
        <v>97</v>
      </c>
      <c r="W12" s="70"/>
      <c r="X12" s="70">
        <v>4398</v>
      </c>
      <c r="Y12" s="71" t="s">
        <v>197</v>
      </c>
      <c r="Z12" s="60"/>
      <c r="AA12" s="60"/>
      <c r="AB12" s="60"/>
      <c r="AC12" s="60"/>
      <c r="AD12" s="60"/>
      <c r="AE12" s="61" t="s">
        <v>202</v>
      </c>
      <c r="AF12" s="61" t="s">
        <v>203</v>
      </c>
      <c r="AG12" s="61" t="s">
        <v>204</v>
      </c>
      <c r="AH12" s="61" t="s">
        <v>202</v>
      </c>
      <c r="AI12" s="61" t="s">
        <v>230</v>
      </c>
      <c r="AJ12" s="60" t="s">
        <v>231</v>
      </c>
      <c r="AK12" s="69">
        <v>24</v>
      </c>
      <c r="AL12" s="72" t="s">
        <v>232</v>
      </c>
      <c r="AM12" s="60" t="s">
        <v>224</v>
      </c>
    </row>
    <row r="13" spans="1:39" ht="153.75" customHeight="1">
      <c r="A13" s="74">
        <v>1</v>
      </c>
      <c r="B13" s="57"/>
      <c r="C13" s="58" t="s">
        <v>71</v>
      </c>
      <c r="D13" s="59"/>
      <c r="E13" s="60"/>
      <c r="F13" s="61"/>
      <c r="G13" s="63"/>
      <c r="H13" s="63"/>
      <c r="I13" s="63"/>
      <c r="J13" s="63"/>
      <c r="K13" s="58" t="s">
        <v>98</v>
      </c>
      <c r="L13" s="64" t="s">
        <v>99</v>
      </c>
      <c r="M13" s="64" t="s">
        <v>100</v>
      </c>
      <c r="N13" s="64" t="s">
        <v>100</v>
      </c>
      <c r="O13" s="70"/>
      <c r="P13" s="70"/>
      <c r="Q13" s="60"/>
      <c r="R13" s="59"/>
      <c r="S13" s="67"/>
      <c r="T13" s="58" t="s">
        <v>98</v>
      </c>
      <c r="U13" s="58" t="s">
        <v>99</v>
      </c>
      <c r="V13" s="64" t="s">
        <v>100</v>
      </c>
      <c r="W13" s="70"/>
      <c r="X13" s="70"/>
      <c r="Y13" s="71" t="s">
        <v>197</v>
      </c>
      <c r="Z13" s="60"/>
      <c r="AA13" s="60"/>
      <c r="AB13" s="60"/>
      <c r="AC13" s="60"/>
      <c r="AD13" s="60"/>
      <c r="AE13" s="61" t="s">
        <v>202</v>
      </c>
      <c r="AF13" s="61" t="s">
        <v>203</v>
      </c>
      <c r="AG13" s="61" t="s">
        <v>204</v>
      </c>
      <c r="AH13" s="61" t="s">
        <v>202</v>
      </c>
      <c r="AI13" s="61" t="s">
        <v>230</v>
      </c>
      <c r="AJ13" s="60" t="s">
        <v>231</v>
      </c>
      <c r="AK13" s="69">
        <v>24</v>
      </c>
      <c r="AL13" s="72" t="s">
        <v>234</v>
      </c>
      <c r="AM13" s="60" t="s">
        <v>224</v>
      </c>
    </row>
    <row r="14" spans="1:39" ht="88.5" customHeight="1">
      <c r="A14" s="74">
        <v>1</v>
      </c>
      <c r="B14" s="57"/>
      <c r="C14" s="58" t="s">
        <v>71</v>
      </c>
      <c r="D14" s="59"/>
      <c r="E14" s="60"/>
      <c r="F14" s="61"/>
      <c r="G14" s="63"/>
      <c r="H14" s="63"/>
      <c r="I14" s="63"/>
      <c r="J14" s="63"/>
      <c r="K14" s="58" t="s">
        <v>101</v>
      </c>
      <c r="L14" s="64" t="s">
        <v>102</v>
      </c>
      <c r="M14" s="64" t="s">
        <v>103</v>
      </c>
      <c r="N14" s="64" t="s">
        <v>103</v>
      </c>
      <c r="O14" s="70"/>
      <c r="P14" s="70"/>
      <c r="Q14" s="60"/>
      <c r="R14" s="59"/>
      <c r="S14" s="67"/>
      <c r="T14" s="58" t="s">
        <v>101</v>
      </c>
      <c r="U14" s="58" t="s">
        <v>102</v>
      </c>
      <c r="V14" s="64" t="s">
        <v>103</v>
      </c>
      <c r="W14" s="70"/>
      <c r="X14" s="70"/>
      <c r="Y14" s="71" t="s">
        <v>197</v>
      </c>
      <c r="Z14" s="60"/>
      <c r="AA14" s="60"/>
      <c r="AB14" s="60"/>
      <c r="AC14" s="60"/>
      <c r="AD14" s="60"/>
      <c r="AE14" s="61" t="s">
        <v>202</v>
      </c>
      <c r="AF14" s="61" t="s">
        <v>203</v>
      </c>
      <c r="AG14" s="61" t="s">
        <v>204</v>
      </c>
      <c r="AH14" s="61" t="s">
        <v>202</v>
      </c>
      <c r="AI14" s="61" t="s">
        <v>205</v>
      </c>
      <c r="AJ14" s="60" t="s">
        <v>206</v>
      </c>
      <c r="AK14" s="69"/>
      <c r="AL14" s="59"/>
      <c r="AM14" s="60" t="s">
        <v>222</v>
      </c>
    </row>
    <row r="15" spans="1:39" ht="88.5" customHeight="1">
      <c r="A15" s="74">
        <v>1</v>
      </c>
      <c r="B15" s="57"/>
      <c r="C15" s="58" t="s">
        <v>71</v>
      </c>
      <c r="D15" s="59"/>
      <c r="E15" s="60"/>
      <c r="F15" s="61"/>
      <c r="G15" s="63"/>
      <c r="H15" s="63"/>
      <c r="I15" s="63"/>
      <c r="J15" s="63"/>
      <c r="K15" s="58" t="s">
        <v>104</v>
      </c>
      <c r="L15" s="64" t="s">
        <v>105</v>
      </c>
      <c r="M15" s="64" t="s">
        <v>100</v>
      </c>
      <c r="N15" s="64" t="s">
        <v>100</v>
      </c>
      <c r="O15" s="70"/>
      <c r="P15" s="70">
        <v>277</v>
      </c>
      <c r="Q15" s="60"/>
      <c r="R15" s="59"/>
      <c r="S15" s="67"/>
      <c r="T15" s="58" t="s">
        <v>104</v>
      </c>
      <c r="U15" s="58" t="s">
        <v>105</v>
      </c>
      <c r="V15" s="64" t="s">
        <v>100</v>
      </c>
      <c r="W15" s="70"/>
      <c r="X15" s="70">
        <v>367</v>
      </c>
      <c r="Y15" s="71" t="s">
        <v>197</v>
      </c>
      <c r="Z15" s="60"/>
      <c r="AA15" s="60"/>
      <c r="AB15" s="60"/>
      <c r="AC15" s="60"/>
      <c r="AD15" s="60"/>
      <c r="AE15" s="61" t="s">
        <v>202</v>
      </c>
      <c r="AF15" s="61" t="s">
        <v>203</v>
      </c>
      <c r="AG15" s="61" t="s">
        <v>204</v>
      </c>
      <c r="AH15" s="61" t="s">
        <v>202</v>
      </c>
      <c r="AI15" s="61" t="s">
        <v>205</v>
      </c>
      <c r="AJ15" s="60" t="s">
        <v>206</v>
      </c>
      <c r="AK15" s="69"/>
      <c r="AL15" s="59"/>
      <c r="AM15" s="60" t="s">
        <v>207</v>
      </c>
    </row>
    <row r="16" spans="1:39" ht="88.5" customHeight="1">
      <c r="A16" s="74">
        <v>1</v>
      </c>
      <c r="B16" s="57"/>
      <c r="C16" s="58" t="s">
        <v>71</v>
      </c>
      <c r="D16" s="59"/>
      <c r="E16" s="60"/>
      <c r="F16" s="61"/>
      <c r="G16" s="63"/>
      <c r="H16" s="63"/>
      <c r="I16" s="63"/>
      <c r="J16" s="63"/>
      <c r="K16" s="58" t="s">
        <v>106</v>
      </c>
      <c r="L16" s="64" t="s">
        <v>107</v>
      </c>
      <c r="M16" s="64" t="s">
        <v>108</v>
      </c>
      <c r="N16" s="64" t="s">
        <v>108</v>
      </c>
      <c r="O16" s="70"/>
      <c r="P16" s="70">
        <v>70</v>
      </c>
      <c r="Q16" s="60"/>
      <c r="R16" s="59"/>
      <c r="S16" s="67"/>
      <c r="T16" s="58" t="s">
        <v>106</v>
      </c>
      <c r="U16" s="58" t="s">
        <v>107</v>
      </c>
      <c r="V16" s="64" t="s">
        <v>108</v>
      </c>
      <c r="W16" s="70"/>
      <c r="X16" s="70">
        <v>70</v>
      </c>
      <c r="Y16" s="71" t="s">
        <v>197</v>
      </c>
      <c r="Z16" s="60"/>
      <c r="AA16" s="60"/>
      <c r="AB16" s="60"/>
      <c r="AC16" s="60"/>
      <c r="AD16" s="60"/>
      <c r="AE16" s="61" t="s">
        <v>202</v>
      </c>
      <c r="AF16" s="61" t="s">
        <v>203</v>
      </c>
      <c r="AG16" s="61" t="s">
        <v>204</v>
      </c>
      <c r="AH16" s="61" t="s">
        <v>202</v>
      </c>
      <c r="AI16" s="61" t="s">
        <v>205</v>
      </c>
      <c r="AJ16" s="60" t="s">
        <v>206</v>
      </c>
      <c r="AK16" s="69"/>
      <c r="AL16" s="59"/>
      <c r="AM16" s="60" t="s">
        <v>207</v>
      </c>
    </row>
    <row r="17" spans="1:39" ht="88.5" customHeight="1">
      <c r="A17" s="74">
        <v>1</v>
      </c>
      <c r="B17" s="57"/>
      <c r="C17" s="58" t="s">
        <v>71</v>
      </c>
      <c r="D17" s="59"/>
      <c r="E17" s="60"/>
      <c r="F17" s="61"/>
      <c r="G17" s="63"/>
      <c r="H17" s="63"/>
      <c r="I17" s="63"/>
      <c r="J17" s="63"/>
      <c r="K17" s="58" t="s">
        <v>109</v>
      </c>
      <c r="L17" s="64" t="s">
        <v>110</v>
      </c>
      <c r="M17" s="64" t="s">
        <v>108</v>
      </c>
      <c r="N17" s="64" t="s">
        <v>108</v>
      </c>
      <c r="O17" s="70"/>
      <c r="P17" s="70">
        <v>1890</v>
      </c>
      <c r="Q17" s="60"/>
      <c r="R17" s="59"/>
      <c r="S17" s="67"/>
      <c r="T17" s="58" t="s">
        <v>109</v>
      </c>
      <c r="U17" s="58" t="s">
        <v>110</v>
      </c>
      <c r="V17" s="64" t="s">
        <v>108</v>
      </c>
      <c r="W17" s="70"/>
      <c r="X17" s="70">
        <v>1890</v>
      </c>
      <c r="Y17" s="71" t="s">
        <v>197</v>
      </c>
      <c r="Z17" s="60"/>
      <c r="AA17" s="60"/>
      <c r="AB17" s="60"/>
      <c r="AC17" s="60"/>
      <c r="AD17" s="60"/>
      <c r="AE17" s="61" t="s">
        <v>202</v>
      </c>
      <c r="AF17" s="61" t="s">
        <v>203</v>
      </c>
      <c r="AG17" s="61" t="s">
        <v>204</v>
      </c>
      <c r="AH17" s="61" t="s">
        <v>202</v>
      </c>
      <c r="AI17" s="61" t="s">
        <v>205</v>
      </c>
      <c r="AJ17" s="60" t="s">
        <v>206</v>
      </c>
      <c r="AK17" s="69"/>
      <c r="AL17" s="59"/>
      <c r="AM17" s="60" t="s">
        <v>207</v>
      </c>
    </row>
    <row r="18" spans="1:39" ht="88.5" customHeight="1">
      <c r="A18" s="74">
        <v>1</v>
      </c>
      <c r="B18" s="57"/>
      <c r="C18" s="58" t="s">
        <v>71</v>
      </c>
      <c r="D18" s="59"/>
      <c r="E18" s="60"/>
      <c r="F18" s="61"/>
      <c r="G18" s="63"/>
      <c r="H18" s="63"/>
      <c r="I18" s="63"/>
      <c r="J18" s="63"/>
      <c r="K18" s="58" t="s">
        <v>111</v>
      </c>
      <c r="L18" s="64" t="s">
        <v>110</v>
      </c>
      <c r="M18" s="64" t="s">
        <v>108</v>
      </c>
      <c r="N18" s="64" t="s">
        <v>108</v>
      </c>
      <c r="O18" s="70"/>
      <c r="P18" s="70"/>
      <c r="Q18" s="60"/>
      <c r="R18" s="59"/>
      <c r="S18" s="67"/>
      <c r="T18" s="58" t="s">
        <v>111</v>
      </c>
      <c r="U18" s="58" t="s">
        <v>110</v>
      </c>
      <c r="V18" s="64" t="s">
        <v>108</v>
      </c>
      <c r="W18" s="70"/>
      <c r="X18" s="70"/>
      <c r="Y18" s="71" t="s">
        <v>197</v>
      </c>
      <c r="Z18" s="60"/>
      <c r="AA18" s="60"/>
      <c r="AB18" s="60"/>
      <c r="AC18" s="60"/>
      <c r="AD18" s="60"/>
      <c r="AE18" s="61" t="s">
        <v>202</v>
      </c>
      <c r="AF18" s="61" t="s">
        <v>203</v>
      </c>
      <c r="AG18" s="61" t="s">
        <v>204</v>
      </c>
      <c r="AH18" s="61" t="s">
        <v>202</v>
      </c>
      <c r="AI18" s="61" t="s">
        <v>205</v>
      </c>
      <c r="AJ18" s="60" t="s">
        <v>206</v>
      </c>
      <c r="AK18" s="69"/>
      <c r="AL18" s="59"/>
      <c r="AM18" s="60" t="s">
        <v>222</v>
      </c>
    </row>
    <row r="19" spans="1:39" ht="88.5" customHeight="1">
      <c r="A19" s="74">
        <v>1</v>
      </c>
      <c r="B19" s="57"/>
      <c r="C19" s="58" t="s">
        <v>71</v>
      </c>
      <c r="D19" s="59"/>
      <c r="E19" s="60"/>
      <c r="F19" s="61"/>
      <c r="G19" s="63"/>
      <c r="H19" s="63"/>
      <c r="I19" s="63"/>
      <c r="J19" s="63"/>
      <c r="K19" s="58" t="s">
        <v>112</v>
      </c>
      <c r="L19" s="64" t="s">
        <v>113</v>
      </c>
      <c r="M19" s="64" t="s">
        <v>108</v>
      </c>
      <c r="N19" s="64" t="s">
        <v>108</v>
      </c>
      <c r="O19" s="70"/>
      <c r="P19" s="70"/>
      <c r="Q19" s="60"/>
      <c r="R19" s="59"/>
      <c r="S19" s="67"/>
      <c r="T19" s="58" t="s">
        <v>112</v>
      </c>
      <c r="U19" s="58" t="s">
        <v>113</v>
      </c>
      <c r="V19" s="64" t="s">
        <v>108</v>
      </c>
      <c r="W19" s="70"/>
      <c r="X19" s="70"/>
      <c r="Y19" s="71" t="s">
        <v>197</v>
      </c>
      <c r="Z19" s="60"/>
      <c r="AA19" s="60"/>
      <c r="AB19" s="60"/>
      <c r="AC19" s="60"/>
      <c r="AD19" s="60"/>
      <c r="AE19" s="61" t="s">
        <v>202</v>
      </c>
      <c r="AF19" s="61" t="s">
        <v>203</v>
      </c>
      <c r="AG19" s="61" t="s">
        <v>204</v>
      </c>
      <c r="AH19" s="61" t="s">
        <v>202</v>
      </c>
      <c r="AI19" s="61" t="s">
        <v>205</v>
      </c>
      <c r="AJ19" s="60" t="s">
        <v>206</v>
      </c>
      <c r="AK19" s="69"/>
      <c r="AL19" s="59"/>
      <c r="AM19" s="60" t="s">
        <v>222</v>
      </c>
    </row>
    <row r="20" spans="1:39" ht="88.5" customHeight="1">
      <c r="A20" s="74">
        <v>1</v>
      </c>
      <c r="B20" s="57"/>
      <c r="C20" s="58" t="s">
        <v>71</v>
      </c>
      <c r="D20" s="59"/>
      <c r="E20" s="60"/>
      <c r="F20" s="61"/>
      <c r="G20" s="63"/>
      <c r="H20" s="63"/>
      <c r="I20" s="63"/>
      <c r="J20" s="63"/>
      <c r="K20" s="58" t="s">
        <v>114</v>
      </c>
      <c r="L20" s="64" t="s">
        <v>113</v>
      </c>
      <c r="M20" s="64" t="s">
        <v>108</v>
      </c>
      <c r="N20" s="64" t="s">
        <v>108</v>
      </c>
      <c r="O20" s="70"/>
      <c r="P20" s="70"/>
      <c r="Q20" s="66"/>
      <c r="R20" s="59"/>
      <c r="S20" s="67"/>
      <c r="T20" s="58" t="s">
        <v>114</v>
      </c>
      <c r="U20" s="58" t="s">
        <v>113</v>
      </c>
      <c r="V20" s="64" t="s">
        <v>108</v>
      </c>
      <c r="W20" s="70"/>
      <c r="X20" s="70"/>
      <c r="Y20" s="71" t="s">
        <v>197</v>
      </c>
      <c r="Z20" s="60"/>
      <c r="AA20" s="60"/>
      <c r="AB20" s="60"/>
      <c r="AC20" s="60"/>
      <c r="AD20" s="60"/>
      <c r="AE20" s="61" t="s">
        <v>202</v>
      </c>
      <c r="AF20" s="61" t="s">
        <v>203</v>
      </c>
      <c r="AG20" s="61" t="s">
        <v>204</v>
      </c>
      <c r="AH20" s="61" t="s">
        <v>202</v>
      </c>
      <c r="AI20" s="61" t="s">
        <v>205</v>
      </c>
      <c r="AJ20" s="60" t="s">
        <v>206</v>
      </c>
      <c r="AK20" s="69"/>
      <c r="AL20" s="59"/>
      <c r="AM20" s="60" t="s">
        <v>222</v>
      </c>
    </row>
    <row r="21" spans="1:39" ht="88.5" customHeight="1">
      <c r="A21" s="74">
        <v>1</v>
      </c>
      <c r="B21" s="57"/>
      <c r="C21" s="58" t="s">
        <v>71</v>
      </c>
      <c r="D21" s="59"/>
      <c r="E21" s="60"/>
      <c r="F21" s="61"/>
      <c r="G21" s="63"/>
      <c r="H21" s="63"/>
      <c r="I21" s="63"/>
      <c r="J21" s="63"/>
      <c r="K21" s="58" t="s">
        <v>115</v>
      </c>
      <c r="L21" s="64" t="s">
        <v>116</v>
      </c>
      <c r="M21" s="64" t="s">
        <v>117</v>
      </c>
      <c r="N21" s="64" t="s">
        <v>117</v>
      </c>
      <c r="O21" s="70"/>
      <c r="P21" s="70"/>
      <c r="Q21" s="60"/>
      <c r="R21" s="59"/>
      <c r="S21" s="67"/>
      <c r="T21" s="58" t="s">
        <v>115</v>
      </c>
      <c r="U21" s="58" t="s">
        <v>116</v>
      </c>
      <c r="V21" s="64" t="s">
        <v>117</v>
      </c>
      <c r="W21" s="70"/>
      <c r="X21" s="70"/>
      <c r="Y21" s="71" t="s">
        <v>197</v>
      </c>
      <c r="Z21" s="60"/>
      <c r="AA21" s="60"/>
      <c r="AB21" s="60"/>
      <c r="AC21" s="60"/>
      <c r="AD21" s="60"/>
      <c r="AE21" s="61" t="s">
        <v>202</v>
      </c>
      <c r="AF21" s="61" t="s">
        <v>203</v>
      </c>
      <c r="AG21" s="61" t="s">
        <v>204</v>
      </c>
      <c r="AH21" s="61" t="s">
        <v>202</v>
      </c>
      <c r="AI21" s="61" t="s">
        <v>205</v>
      </c>
      <c r="AJ21" s="60" t="s">
        <v>206</v>
      </c>
      <c r="AK21" s="69"/>
      <c r="AL21" s="59"/>
      <c r="AM21" s="60" t="s">
        <v>222</v>
      </c>
    </row>
    <row r="22" spans="1:39" ht="88.5" customHeight="1">
      <c r="A22" s="74">
        <v>1</v>
      </c>
      <c r="B22" s="57"/>
      <c r="C22" s="58" t="s">
        <v>71</v>
      </c>
      <c r="D22" s="59"/>
      <c r="E22" s="60"/>
      <c r="F22" s="61"/>
      <c r="G22" s="63"/>
      <c r="H22" s="63"/>
      <c r="I22" s="63"/>
      <c r="J22" s="63"/>
      <c r="K22" s="58" t="s">
        <v>118</v>
      </c>
      <c r="L22" s="64" t="s">
        <v>119</v>
      </c>
      <c r="M22" s="64" t="s">
        <v>120</v>
      </c>
      <c r="N22" s="64" t="s">
        <v>120</v>
      </c>
      <c r="O22" s="70"/>
      <c r="P22" s="70"/>
      <c r="Q22" s="60"/>
      <c r="R22" s="59"/>
      <c r="S22" s="67"/>
      <c r="T22" s="58" t="s">
        <v>118</v>
      </c>
      <c r="U22" s="58" t="s">
        <v>119</v>
      </c>
      <c r="V22" s="64" t="s">
        <v>120</v>
      </c>
      <c r="W22" s="70"/>
      <c r="X22" s="70"/>
      <c r="Y22" s="71" t="s">
        <v>197</v>
      </c>
      <c r="Z22" s="60"/>
      <c r="AA22" s="60"/>
      <c r="AB22" s="60"/>
      <c r="AC22" s="60"/>
      <c r="AD22" s="60"/>
      <c r="AE22" s="61" t="s">
        <v>202</v>
      </c>
      <c r="AF22" s="61" t="s">
        <v>203</v>
      </c>
      <c r="AG22" s="61" t="s">
        <v>204</v>
      </c>
      <c r="AH22" s="61" t="s">
        <v>202</v>
      </c>
      <c r="AI22" s="61" t="s">
        <v>205</v>
      </c>
      <c r="AJ22" s="60" t="s">
        <v>206</v>
      </c>
      <c r="AK22" s="69"/>
      <c r="AL22" s="59"/>
      <c r="AM22" s="60" t="s">
        <v>222</v>
      </c>
    </row>
    <row r="23" spans="1:39" ht="88.5" customHeight="1">
      <c r="A23" s="74">
        <v>1</v>
      </c>
      <c r="B23" s="57"/>
      <c r="C23" s="58" t="s">
        <v>71</v>
      </c>
      <c r="D23" s="59"/>
      <c r="E23" s="60"/>
      <c r="F23" s="61"/>
      <c r="G23" s="63"/>
      <c r="H23" s="63"/>
      <c r="I23" s="63"/>
      <c r="J23" s="63"/>
      <c r="K23" s="58" t="s">
        <v>121</v>
      </c>
      <c r="L23" s="64" t="s">
        <v>122</v>
      </c>
      <c r="M23" s="64" t="s">
        <v>123</v>
      </c>
      <c r="N23" s="64" t="s">
        <v>123</v>
      </c>
      <c r="O23" s="70"/>
      <c r="P23" s="70"/>
      <c r="Q23" s="60"/>
      <c r="R23" s="59"/>
      <c r="S23" s="67"/>
      <c r="T23" s="58" t="s">
        <v>121</v>
      </c>
      <c r="U23" s="58" t="s">
        <v>122</v>
      </c>
      <c r="V23" s="64" t="s">
        <v>123</v>
      </c>
      <c r="W23" s="70"/>
      <c r="X23" s="70"/>
      <c r="Y23" s="71" t="s">
        <v>197</v>
      </c>
      <c r="Z23" s="60"/>
      <c r="AA23" s="60"/>
      <c r="AB23" s="60"/>
      <c r="AC23" s="60"/>
      <c r="AD23" s="60"/>
      <c r="AE23" s="61" t="s">
        <v>202</v>
      </c>
      <c r="AF23" s="61" t="s">
        <v>203</v>
      </c>
      <c r="AG23" s="61" t="s">
        <v>204</v>
      </c>
      <c r="AH23" s="61" t="s">
        <v>202</v>
      </c>
      <c r="AI23" s="61" t="s">
        <v>205</v>
      </c>
      <c r="AJ23" s="60" t="s">
        <v>206</v>
      </c>
      <c r="AK23" s="69"/>
      <c r="AL23" s="59"/>
      <c r="AM23" s="60" t="s">
        <v>222</v>
      </c>
    </row>
    <row r="24" spans="1:39" ht="88.5" customHeight="1">
      <c r="A24" s="74">
        <v>1</v>
      </c>
      <c r="B24" s="57"/>
      <c r="C24" s="58" t="s">
        <v>71</v>
      </c>
      <c r="D24" s="59"/>
      <c r="E24" s="60"/>
      <c r="F24" s="61"/>
      <c r="G24" s="63"/>
      <c r="H24" s="63"/>
      <c r="I24" s="63"/>
      <c r="J24" s="63"/>
      <c r="K24" s="58" t="s">
        <v>124</v>
      </c>
      <c r="L24" s="64" t="s">
        <v>125</v>
      </c>
      <c r="M24" s="64" t="s">
        <v>100</v>
      </c>
      <c r="N24" s="64" t="s">
        <v>100</v>
      </c>
      <c r="O24" s="70"/>
      <c r="P24" s="70"/>
      <c r="Q24" s="60"/>
      <c r="R24" s="59"/>
      <c r="S24" s="67"/>
      <c r="T24" s="58" t="s">
        <v>124</v>
      </c>
      <c r="U24" s="58" t="s">
        <v>125</v>
      </c>
      <c r="V24" s="64" t="s">
        <v>100</v>
      </c>
      <c r="W24" s="70"/>
      <c r="X24" s="70"/>
      <c r="Y24" s="71" t="s">
        <v>197</v>
      </c>
      <c r="Z24" s="60"/>
      <c r="AA24" s="60"/>
      <c r="AB24" s="60"/>
      <c r="AC24" s="60"/>
      <c r="AD24" s="60"/>
      <c r="AE24" s="61" t="s">
        <v>202</v>
      </c>
      <c r="AF24" s="61" t="s">
        <v>203</v>
      </c>
      <c r="AG24" s="61" t="s">
        <v>204</v>
      </c>
      <c r="AH24" s="61" t="s">
        <v>202</v>
      </c>
      <c r="AI24" s="61" t="s">
        <v>205</v>
      </c>
      <c r="AJ24" s="60" t="s">
        <v>206</v>
      </c>
      <c r="AK24" s="69"/>
      <c r="AL24" s="59"/>
      <c r="AM24" s="60" t="s">
        <v>222</v>
      </c>
    </row>
    <row r="25" spans="1:39" ht="88.5" customHeight="1">
      <c r="A25" s="74">
        <v>1</v>
      </c>
      <c r="B25" s="57"/>
      <c r="C25" s="58" t="s">
        <v>71</v>
      </c>
      <c r="D25" s="59"/>
      <c r="E25" s="60"/>
      <c r="F25" s="61"/>
      <c r="G25" s="63"/>
      <c r="H25" s="63"/>
      <c r="I25" s="63"/>
      <c r="J25" s="63"/>
      <c r="K25" s="58" t="s">
        <v>126</v>
      </c>
      <c r="L25" s="64" t="s">
        <v>125</v>
      </c>
      <c r="M25" s="64" t="s">
        <v>100</v>
      </c>
      <c r="N25" s="64" t="s">
        <v>100</v>
      </c>
      <c r="O25" s="70"/>
      <c r="P25" s="70"/>
      <c r="Q25" s="60"/>
      <c r="R25" s="59"/>
      <c r="S25" s="67"/>
      <c r="T25" s="58" t="s">
        <v>126</v>
      </c>
      <c r="U25" s="58" t="s">
        <v>125</v>
      </c>
      <c r="V25" s="64" t="s">
        <v>100</v>
      </c>
      <c r="W25" s="70"/>
      <c r="X25" s="70"/>
      <c r="Y25" s="71" t="s">
        <v>197</v>
      </c>
      <c r="Z25" s="60"/>
      <c r="AA25" s="60"/>
      <c r="AB25" s="60"/>
      <c r="AC25" s="60"/>
      <c r="AD25" s="60"/>
      <c r="AE25" s="61" t="s">
        <v>202</v>
      </c>
      <c r="AF25" s="61" t="s">
        <v>203</v>
      </c>
      <c r="AG25" s="61" t="s">
        <v>204</v>
      </c>
      <c r="AH25" s="61" t="s">
        <v>202</v>
      </c>
      <c r="AI25" s="61" t="s">
        <v>205</v>
      </c>
      <c r="AJ25" s="60" t="s">
        <v>206</v>
      </c>
      <c r="AK25" s="69"/>
      <c r="AL25" s="59"/>
      <c r="AM25" s="60" t="s">
        <v>222</v>
      </c>
    </row>
    <row r="26" spans="1:39" ht="88.5" customHeight="1">
      <c r="A26" s="74">
        <v>1</v>
      </c>
      <c r="B26" s="57"/>
      <c r="C26" s="58" t="s">
        <v>246</v>
      </c>
      <c r="D26" s="59"/>
      <c r="E26" s="60"/>
      <c r="F26" s="61"/>
      <c r="G26" s="63"/>
      <c r="H26" s="63"/>
      <c r="I26" s="63"/>
      <c r="J26" s="63"/>
      <c r="K26" s="58" t="s">
        <v>127</v>
      </c>
      <c r="L26" s="64" t="s">
        <v>128</v>
      </c>
      <c r="M26" s="64" t="s">
        <v>108</v>
      </c>
      <c r="N26" s="64" t="s">
        <v>108</v>
      </c>
      <c r="O26" s="70"/>
      <c r="P26" s="70"/>
      <c r="Q26" s="60"/>
      <c r="R26" s="59"/>
      <c r="S26" s="67"/>
      <c r="T26" s="58" t="s">
        <v>127</v>
      </c>
      <c r="U26" s="58" t="s">
        <v>128</v>
      </c>
      <c r="V26" s="64" t="s">
        <v>108</v>
      </c>
      <c r="W26" s="70"/>
      <c r="X26" s="70"/>
      <c r="Y26" s="71" t="s">
        <v>197</v>
      </c>
      <c r="Z26" s="60"/>
      <c r="AA26" s="60"/>
      <c r="AB26" s="60"/>
      <c r="AC26" s="60"/>
      <c r="AD26" s="60"/>
      <c r="AE26" s="61" t="s">
        <v>202</v>
      </c>
      <c r="AF26" s="61" t="s">
        <v>203</v>
      </c>
      <c r="AG26" s="61" t="s">
        <v>204</v>
      </c>
      <c r="AH26" s="61" t="s">
        <v>202</v>
      </c>
      <c r="AI26" s="61" t="s">
        <v>205</v>
      </c>
      <c r="AJ26" s="60" t="s">
        <v>206</v>
      </c>
      <c r="AK26" s="69"/>
      <c r="AL26" s="59"/>
      <c r="AM26" s="60" t="s">
        <v>222</v>
      </c>
    </row>
    <row r="27" spans="1:39" ht="88.5" customHeight="1">
      <c r="A27" s="74">
        <v>1</v>
      </c>
      <c r="B27" s="57"/>
      <c r="C27" s="58" t="s">
        <v>219</v>
      </c>
      <c r="D27" s="59"/>
      <c r="E27" s="60"/>
      <c r="F27" s="61"/>
      <c r="G27" s="63"/>
      <c r="H27" s="63"/>
      <c r="I27" s="63"/>
      <c r="J27" s="63"/>
      <c r="K27" s="58" t="s">
        <v>217</v>
      </c>
      <c r="L27" s="64" t="s">
        <v>72</v>
      </c>
      <c r="M27" s="64" t="s">
        <v>123</v>
      </c>
      <c r="N27" s="64" t="s">
        <v>123</v>
      </c>
      <c r="O27" s="70"/>
      <c r="P27" s="70"/>
      <c r="Q27" s="60"/>
      <c r="R27" s="59"/>
      <c r="S27" s="67"/>
      <c r="T27" s="58" t="s">
        <v>217</v>
      </c>
      <c r="U27" s="58" t="s">
        <v>72</v>
      </c>
      <c r="V27" s="64" t="s">
        <v>123</v>
      </c>
      <c r="W27" s="70"/>
      <c r="X27" s="70"/>
      <c r="Y27" s="71" t="s">
        <v>197</v>
      </c>
      <c r="Z27" s="60"/>
      <c r="AA27" s="60"/>
      <c r="AB27" s="60"/>
      <c r="AC27" s="60"/>
      <c r="AD27" s="60"/>
      <c r="AE27" s="61" t="s">
        <v>202</v>
      </c>
      <c r="AF27" s="61" t="s">
        <v>203</v>
      </c>
      <c r="AG27" s="61" t="s">
        <v>204</v>
      </c>
      <c r="AH27" s="61" t="s">
        <v>202</v>
      </c>
      <c r="AI27" s="61" t="s">
        <v>205</v>
      </c>
      <c r="AJ27" s="60" t="s">
        <v>206</v>
      </c>
      <c r="AK27" s="69"/>
      <c r="AL27" s="59"/>
      <c r="AM27" s="60" t="s">
        <v>222</v>
      </c>
    </row>
    <row r="28" spans="1:39" ht="88.5" customHeight="1">
      <c r="A28" s="74">
        <v>1</v>
      </c>
      <c r="B28" s="57"/>
      <c r="C28" s="58" t="s">
        <v>219</v>
      </c>
      <c r="D28" s="59"/>
      <c r="E28" s="60"/>
      <c r="F28" s="61"/>
      <c r="G28" s="63"/>
      <c r="H28" s="63"/>
      <c r="I28" s="63"/>
      <c r="J28" s="63"/>
      <c r="K28" s="58" t="s">
        <v>186</v>
      </c>
      <c r="L28" s="64" t="s">
        <v>187</v>
      </c>
      <c r="M28" s="64" t="s">
        <v>188</v>
      </c>
      <c r="N28" s="64" t="s">
        <v>247</v>
      </c>
      <c r="O28" s="70"/>
      <c r="P28" s="70">
        <v>1281</v>
      </c>
      <c r="Q28" s="60"/>
      <c r="R28" s="59"/>
      <c r="S28" s="67"/>
      <c r="T28" s="58" t="s">
        <v>186</v>
      </c>
      <c r="U28" s="58" t="s">
        <v>187</v>
      </c>
      <c r="V28" s="64" t="s">
        <v>188</v>
      </c>
      <c r="W28" s="70"/>
      <c r="X28" s="70">
        <v>1140</v>
      </c>
      <c r="Y28" s="71" t="s">
        <v>197</v>
      </c>
      <c r="Z28" s="60"/>
      <c r="AA28" s="60"/>
      <c r="AB28" s="60"/>
      <c r="AC28" s="60"/>
      <c r="AD28" s="60"/>
      <c r="AE28" s="61" t="s">
        <v>202</v>
      </c>
      <c r="AF28" s="61" t="s">
        <v>203</v>
      </c>
      <c r="AG28" s="61" t="s">
        <v>204</v>
      </c>
      <c r="AH28" s="61" t="s">
        <v>202</v>
      </c>
      <c r="AI28" s="61" t="s">
        <v>230</v>
      </c>
      <c r="AJ28" s="60" t="s">
        <v>231</v>
      </c>
      <c r="AK28" s="69">
        <v>25</v>
      </c>
      <c r="AL28" s="59" t="s">
        <v>233</v>
      </c>
      <c r="AM28" s="60" t="s">
        <v>223</v>
      </c>
    </row>
    <row r="29" spans="1:39" ht="88.5" customHeight="1">
      <c r="A29" s="74">
        <v>2</v>
      </c>
      <c r="B29" s="57" t="s">
        <v>67</v>
      </c>
      <c r="C29" s="58" t="s">
        <v>73</v>
      </c>
      <c r="D29" s="59" t="s">
        <v>210</v>
      </c>
      <c r="E29" s="60" t="s">
        <v>238</v>
      </c>
      <c r="F29" s="61" t="s">
        <v>70</v>
      </c>
      <c r="G29" s="62" t="s">
        <v>248</v>
      </c>
      <c r="H29" s="62" t="s">
        <v>208</v>
      </c>
      <c r="I29" s="62" t="s">
        <v>208</v>
      </c>
      <c r="J29" s="62" t="s">
        <v>208</v>
      </c>
      <c r="K29" s="58"/>
      <c r="L29" s="64"/>
      <c r="M29" s="64"/>
      <c r="N29" s="64"/>
      <c r="O29" s="70"/>
      <c r="P29" s="70"/>
      <c r="Q29" s="66" t="s">
        <v>196</v>
      </c>
      <c r="R29" s="59" t="s">
        <v>226</v>
      </c>
      <c r="S29" s="67" t="s">
        <v>195</v>
      </c>
      <c r="T29" s="58"/>
      <c r="U29" s="58"/>
      <c r="V29" s="64"/>
      <c r="W29" s="70"/>
      <c r="X29" s="70"/>
      <c r="Y29" s="71" t="s">
        <v>197</v>
      </c>
      <c r="Z29" s="60" t="s">
        <v>201</v>
      </c>
      <c r="AA29" s="60" t="s">
        <v>198</v>
      </c>
      <c r="AB29" s="60" t="s">
        <v>198</v>
      </c>
      <c r="AC29" s="60" t="s">
        <v>198</v>
      </c>
      <c r="AD29" s="60" t="s">
        <v>200</v>
      </c>
      <c r="AE29" s="61"/>
      <c r="AF29" s="61"/>
      <c r="AG29" s="61"/>
      <c r="AH29" s="61"/>
      <c r="AI29" s="61"/>
      <c r="AJ29" s="60" t="s">
        <v>206</v>
      </c>
      <c r="AK29" s="69"/>
      <c r="AL29" s="59"/>
      <c r="AM29" s="60" t="s">
        <v>222</v>
      </c>
    </row>
    <row r="30" spans="1:39" ht="88.5" customHeight="1">
      <c r="A30" s="74">
        <v>2</v>
      </c>
      <c r="B30" s="57"/>
      <c r="C30" s="58" t="s">
        <v>73</v>
      </c>
      <c r="D30" s="59"/>
      <c r="E30" s="60"/>
      <c r="F30" s="61"/>
      <c r="G30" s="63"/>
      <c r="H30" s="63"/>
      <c r="I30" s="63"/>
      <c r="J30" s="63"/>
      <c r="K30" s="58" t="s">
        <v>130</v>
      </c>
      <c r="L30" s="64" t="s">
        <v>131</v>
      </c>
      <c r="M30" s="64" t="s">
        <v>208</v>
      </c>
      <c r="N30" s="64" t="s">
        <v>196</v>
      </c>
      <c r="O30" s="70"/>
      <c r="P30" s="70"/>
      <c r="Q30" s="60"/>
      <c r="R30" s="59"/>
      <c r="S30" s="67"/>
      <c r="T30" s="58" t="s">
        <v>130</v>
      </c>
      <c r="U30" s="58" t="s">
        <v>131</v>
      </c>
      <c r="V30" s="64" t="s">
        <v>208</v>
      </c>
      <c r="W30" s="70"/>
      <c r="X30" s="70"/>
      <c r="Y30" s="71" t="s">
        <v>197</v>
      </c>
      <c r="Z30" s="60"/>
      <c r="AA30" s="60"/>
      <c r="AB30" s="60"/>
      <c r="AC30" s="60"/>
      <c r="AD30" s="60"/>
      <c r="AE30" s="61" t="s">
        <v>202</v>
      </c>
      <c r="AF30" s="61" t="s">
        <v>203</v>
      </c>
      <c r="AG30" s="61" t="s">
        <v>204</v>
      </c>
      <c r="AH30" s="61" t="s">
        <v>202</v>
      </c>
      <c r="AI30" s="61" t="s">
        <v>205</v>
      </c>
      <c r="AJ30" s="60" t="s">
        <v>206</v>
      </c>
      <c r="AK30" s="69"/>
      <c r="AL30" s="59"/>
      <c r="AM30" s="60" t="s">
        <v>222</v>
      </c>
    </row>
    <row r="31" spans="1:39" ht="88.5" customHeight="1">
      <c r="A31" s="74">
        <v>2</v>
      </c>
      <c r="B31" s="57"/>
      <c r="C31" s="58" t="s">
        <v>73</v>
      </c>
      <c r="D31" s="59"/>
      <c r="E31" s="60"/>
      <c r="F31" s="61"/>
      <c r="G31" s="63"/>
      <c r="H31" s="63"/>
      <c r="I31" s="63"/>
      <c r="J31" s="63"/>
      <c r="K31" s="58" t="s">
        <v>132</v>
      </c>
      <c r="L31" s="64" t="s">
        <v>133</v>
      </c>
      <c r="M31" s="64" t="s">
        <v>134</v>
      </c>
      <c r="N31" s="64" t="s">
        <v>134</v>
      </c>
      <c r="O31" s="70"/>
      <c r="P31" s="70"/>
      <c r="Q31" s="60"/>
      <c r="R31" s="59"/>
      <c r="S31" s="67"/>
      <c r="T31" s="58" t="s">
        <v>132</v>
      </c>
      <c r="U31" s="58" t="s">
        <v>133</v>
      </c>
      <c r="V31" s="64" t="s">
        <v>134</v>
      </c>
      <c r="W31" s="70"/>
      <c r="X31" s="70"/>
      <c r="Y31" s="71" t="s">
        <v>197</v>
      </c>
      <c r="Z31" s="60"/>
      <c r="AA31" s="60"/>
      <c r="AB31" s="60"/>
      <c r="AC31" s="60"/>
      <c r="AD31" s="60"/>
      <c r="AE31" s="61" t="s">
        <v>202</v>
      </c>
      <c r="AF31" s="61" t="s">
        <v>203</v>
      </c>
      <c r="AG31" s="61" t="s">
        <v>204</v>
      </c>
      <c r="AH31" s="61" t="s">
        <v>202</v>
      </c>
      <c r="AI31" s="61" t="s">
        <v>205</v>
      </c>
      <c r="AJ31" s="60" t="s">
        <v>206</v>
      </c>
      <c r="AK31" s="69"/>
      <c r="AL31" s="59"/>
      <c r="AM31" s="60" t="s">
        <v>222</v>
      </c>
    </row>
    <row r="32" spans="1:39" ht="88.5" customHeight="1">
      <c r="A32" s="74">
        <v>2</v>
      </c>
      <c r="B32" s="57"/>
      <c r="C32" s="58" t="s">
        <v>73</v>
      </c>
      <c r="D32" s="59"/>
      <c r="E32" s="60"/>
      <c r="F32" s="61"/>
      <c r="G32" s="63"/>
      <c r="H32" s="63"/>
      <c r="I32" s="63"/>
      <c r="J32" s="63"/>
      <c r="K32" s="58" t="s">
        <v>135</v>
      </c>
      <c r="L32" s="64" t="s">
        <v>136</v>
      </c>
      <c r="M32" s="64" t="s">
        <v>123</v>
      </c>
      <c r="N32" s="64" t="s">
        <v>123</v>
      </c>
      <c r="O32" s="70"/>
      <c r="P32" s="70"/>
      <c r="Q32" s="60"/>
      <c r="R32" s="59"/>
      <c r="S32" s="67"/>
      <c r="T32" s="58" t="s">
        <v>135</v>
      </c>
      <c r="U32" s="58" t="s">
        <v>136</v>
      </c>
      <c r="V32" s="64" t="s">
        <v>123</v>
      </c>
      <c r="W32" s="70"/>
      <c r="X32" s="70"/>
      <c r="Y32" s="71" t="s">
        <v>197</v>
      </c>
      <c r="Z32" s="60"/>
      <c r="AA32" s="60"/>
      <c r="AB32" s="60"/>
      <c r="AC32" s="60"/>
      <c r="AD32" s="60"/>
      <c r="AE32" s="61" t="s">
        <v>202</v>
      </c>
      <c r="AF32" s="61" t="s">
        <v>203</v>
      </c>
      <c r="AG32" s="61" t="s">
        <v>204</v>
      </c>
      <c r="AH32" s="61" t="s">
        <v>202</v>
      </c>
      <c r="AI32" s="61" t="s">
        <v>205</v>
      </c>
      <c r="AJ32" s="60" t="s">
        <v>206</v>
      </c>
      <c r="AK32" s="69"/>
      <c r="AL32" s="59"/>
      <c r="AM32" s="60" t="s">
        <v>222</v>
      </c>
    </row>
    <row r="33" spans="1:39" ht="88.5" customHeight="1">
      <c r="A33" s="74">
        <v>3</v>
      </c>
      <c r="B33" s="57" t="s">
        <v>75</v>
      </c>
      <c r="C33" s="58" t="s">
        <v>76</v>
      </c>
      <c r="D33" s="59" t="s">
        <v>211</v>
      </c>
      <c r="E33" s="60" t="s">
        <v>69</v>
      </c>
      <c r="F33" s="61" t="s">
        <v>70</v>
      </c>
      <c r="G33" s="62" t="s">
        <v>249</v>
      </c>
      <c r="H33" s="62" t="s">
        <v>108</v>
      </c>
      <c r="I33" s="62" t="s">
        <v>108</v>
      </c>
      <c r="J33" s="62" t="s">
        <v>108</v>
      </c>
      <c r="K33" s="58"/>
      <c r="L33" s="64"/>
      <c r="M33" s="64"/>
      <c r="N33" s="64"/>
      <c r="O33" s="70"/>
      <c r="P33" s="70"/>
      <c r="Q33" s="60" t="s">
        <v>108</v>
      </c>
      <c r="R33" s="59" t="s">
        <v>227</v>
      </c>
      <c r="S33" s="67" t="s">
        <v>195</v>
      </c>
      <c r="T33" s="58"/>
      <c r="U33" s="58"/>
      <c r="V33" s="64"/>
      <c r="W33" s="70"/>
      <c r="X33" s="70"/>
      <c r="Y33" s="71" t="s">
        <v>197</v>
      </c>
      <c r="Z33" s="60" t="s">
        <v>201</v>
      </c>
      <c r="AA33" s="60" t="s">
        <v>198</v>
      </c>
      <c r="AB33" s="60" t="s">
        <v>198</v>
      </c>
      <c r="AC33" s="60" t="s">
        <v>198</v>
      </c>
      <c r="AD33" s="60" t="s">
        <v>200</v>
      </c>
      <c r="AE33" s="61"/>
      <c r="AF33" s="61"/>
      <c r="AG33" s="61"/>
      <c r="AH33" s="61"/>
      <c r="AI33" s="61"/>
      <c r="AJ33" s="60" t="s">
        <v>206</v>
      </c>
      <c r="AK33" s="69"/>
      <c r="AL33" s="59"/>
      <c r="AM33" s="60" t="s">
        <v>222</v>
      </c>
    </row>
    <row r="34" spans="1:39" ht="88.5" customHeight="1">
      <c r="A34" s="74">
        <v>3</v>
      </c>
      <c r="B34" s="57"/>
      <c r="C34" s="58" t="s">
        <v>77</v>
      </c>
      <c r="D34" s="59"/>
      <c r="E34" s="60"/>
      <c r="F34" s="61"/>
      <c r="G34" s="63"/>
      <c r="H34" s="63"/>
      <c r="I34" s="63"/>
      <c r="J34" s="63"/>
      <c r="K34" s="58" t="s">
        <v>137</v>
      </c>
      <c r="L34" s="64" t="s">
        <v>138</v>
      </c>
      <c r="M34" s="64" t="s">
        <v>108</v>
      </c>
      <c r="N34" s="64" t="s">
        <v>108</v>
      </c>
      <c r="O34" s="70"/>
      <c r="P34" s="70"/>
      <c r="Q34" s="60"/>
      <c r="R34" s="59"/>
      <c r="S34" s="67"/>
      <c r="T34" s="58" t="s">
        <v>137</v>
      </c>
      <c r="U34" s="58" t="s">
        <v>138</v>
      </c>
      <c r="V34" s="64" t="s">
        <v>108</v>
      </c>
      <c r="W34" s="70"/>
      <c r="X34" s="70"/>
      <c r="Y34" s="71" t="s">
        <v>197</v>
      </c>
      <c r="Z34" s="60"/>
      <c r="AA34" s="60"/>
      <c r="AB34" s="60"/>
      <c r="AC34" s="60"/>
      <c r="AD34" s="60"/>
      <c r="AE34" s="61" t="s">
        <v>202</v>
      </c>
      <c r="AF34" s="61" t="s">
        <v>203</v>
      </c>
      <c r="AG34" s="61" t="s">
        <v>204</v>
      </c>
      <c r="AH34" s="61" t="s">
        <v>202</v>
      </c>
      <c r="AI34" s="61" t="s">
        <v>205</v>
      </c>
      <c r="AJ34" s="60" t="s">
        <v>206</v>
      </c>
      <c r="AK34" s="69"/>
      <c r="AL34" s="59"/>
      <c r="AM34" s="60" t="s">
        <v>222</v>
      </c>
    </row>
    <row r="35" spans="1:39" ht="88.5" customHeight="1">
      <c r="A35" s="74">
        <v>3</v>
      </c>
      <c r="B35" s="57"/>
      <c r="C35" s="58" t="s">
        <v>77</v>
      </c>
      <c r="D35" s="59"/>
      <c r="E35" s="60"/>
      <c r="F35" s="61"/>
      <c r="G35" s="63"/>
      <c r="H35" s="63"/>
      <c r="I35" s="63"/>
      <c r="J35" s="63"/>
      <c r="K35" s="58" t="s">
        <v>139</v>
      </c>
      <c r="L35" s="64" t="s">
        <v>140</v>
      </c>
      <c r="M35" s="64" t="s">
        <v>108</v>
      </c>
      <c r="N35" s="64" t="s">
        <v>108</v>
      </c>
      <c r="O35" s="70"/>
      <c r="P35" s="70"/>
      <c r="Q35" s="60"/>
      <c r="R35" s="59"/>
      <c r="S35" s="67"/>
      <c r="T35" s="58" t="s">
        <v>139</v>
      </c>
      <c r="U35" s="58" t="s">
        <v>140</v>
      </c>
      <c r="V35" s="64" t="s">
        <v>108</v>
      </c>
      <c r="W35" s="70"/>
      <c r="X35" s="70"/>
      <c r="Y35" s="71" t="s">
        <v>197</v>
      </c>
      <c r="Z35" s="60"/>
      <c r="AA35" s="60"/>
      <c r="AB35" s="60"/>
      <c r="AC35" s="60"/>
      <c r="AD35" s="60"/>
      <c r="AE35" s="61" t="s">
        <v>202</v>
      </c>
      <c r="AF35" s="61" t="s">
        <v>203</v>
      </c>
      <c r="AG35" s="61" t="s">
        <v>204</v>
      </c>
      <c r="AH35" s="61" t="s">
        <v>202</v>
      </c>
      <c r="AI35" s="61" t="s">
        <v>205</v>
      </c>
      <c r="AJ35" s="60" t="s">
        <v>206</v>
      </c>
      <c r="AK35" s="69"/>
      <c r="AL35" s="59"/>
      <c r="AM35" s="60" t="s">
        <v>222</v>
      </c>
    </row>
    <row r="36" spans="1:39" ht="88.5" customHeight="1">
      <c r="A36" s="74">
        <v>3</v>
      </c>
      <c r="B36" s="57"/>
      <c r="C36" s="58" t="s">
        <v>77</v>
      </c>
      <c r="D36" s="59"/>
      <c r="E36" s="60"/>
      <c r="F36" s="61"/>
      <c r="G36" s="63"/>
      <c r="H36" s="63"/>
      <c r="I36" s="63"/>
      <c r="J36" s="63"/>
      <c r="K36" s="58" t="s">
        <v>141</v>
      </c>
      <c r="L36" s="64" t="s">
        <v>140</v>
      </c>
      <c r="M36" s="64" t="s">
        <v>108</v>
      </c>
      <c r="N36" s="64" t="s">
        <v>108</v>
      </c>
      <c r="O36" s="70"/>
      <c r="P36" s="70"/>
      <c r="Q36" s="60"/>
      <c r="R36" s="59"/>
      <c r="S36" s="67"/>
      <c r="T36" s="58" t="s">
        <v>141</v>
      </c>
      <c r="U36" s="58" t="s">
        <v>140</v>
      </c>
      <c r="V36" s="64" t="s">
        <v>108</v>
      </c>
      <c r="W36" s="70"/>
      <c r="X36" s="70"/>
      <c r="Y36" s="71" t="s">
        <v>197</v>
      </c>
      <c r="Z36" s="60"/>
      <c r="AA36" s="60"/>
      <c r="AB36" s="60"/>
      <c r="AC36" s="60"/>
      <c r="AD36" s="60"/>
      <c r="AE36" s="61" t="s">
        <v>202</v>
      </c>
      <c r="AF36" s="61" t="s">
        <v>203</v>
      </c>
      <c r="AG36" s="61" t="s">
        <v>204</v>
      </c>
      <c r="AH36" s="61" t="s">
        <v>202</v>
      </c>
      <c r="AI36" s="61" t="s">
        <v>205</v>
      </c>
      <c r="AJ36" s="60" t="s">
        <v>206</v>
      </c>
      <c r="AK36" s="69"/>
      <c r="AL36" s="59"/>
      <c r="AM36" s="60" t="s">
        <v>222</v>
      </c>
    </row>
    <row r="37" spans="1:39" ht="88.5" customHeight="1">
      <c r="A37" s="74">
        <v>3</v>
      </c>
      <c r="B37" s="57"/>
      <c r="C37" s="58" t="s">
        <v>77</v>
      </c>
      <c r="D37" s="59"/>
      <c r="E37" s="60"/>
      <c r="F37" s="61"/>
      <c r="G37" s="63"/>
      <c r="H37" s="63"/>
      <c r="I37" s="63"/>
      <c r="J37" s="63"/>
      <c r="K37" s="58" t="s">
        <v>142</v>
      </c>
      <c r="L37" s="64" t="s">
        <v>143</v>
      </c>
      <c r="M37" s="64" t="s">
        <v>239</v>
      </c>
      <c r="N37" s="64" t="s">
        <v>240</v>
      </c>
      <c r="O37" s="70"/>
      <c r="P37" s="70"/>
      <c r="Q37" s="60"/>
      <c r="R37" s="59"/>
      <c r="S37" s="67"/>
      <c r="T37" s="58" t="s">
        <v>142</v>
      </c>
      <c r="U37" s="58" t="s">
        <v>143</v>
      </c>
      <c r="V37" s="64" t="s">
        <v>239</v>
      </c>
      <c r="W37" s="70"/>
      <c r="X37" s="70"/>
      <c r="Y37" s="71" t="s">
        <v>197</v>
      </c>
      <c r="Z37" s="60"/>
      <c r="AA37" s="60"/>
      <c r="AB37" s="60"/>
      <c r="AC37" s="60"/>
      <c r="AD37" s="60"/>
      <c r="AE37" s="61" t="s">
        <v>202</v>
      </c>
      <c r="AF37" s="61" t="s">
        <v>203</v>
      </c>
      <c r="AG37" s="61" t="s">
        <v>204</v>
      </c>
      <c r="AH37" s="61" t="s">
        <v>202</v>
      </c>
      <c r="AI37" s="61" t="s">
        <v>205</v>
      </c>
      <c r="AJ37" s="60" t="s">
        <v>206</v>
      </c>
      <c r="AK37" s="69"/>
      <c r="AL37" s="59"/>
      <c r="AM37" s="60" t="s">
        <v>222</v>
      </c>
    </row>
    <row r="38" spans="1:39" ht="88.5" customHeight="1">
      <c r="A38" s="74">
        <v>3</v>
      </c>
      <c r="B38" s="57"/>
      <c r="C38" s="58" t="s">
        <v>77</v>
      </c>
      <c r="D38" s="59"/>
      <c r="E38" s="60"/>
      <c r="F38" s="61"/>
      <c r="G38" s="63"/>
      <c r="H38" s="63"/>
      <c r="I38" s="63"/>
      <c r="J38" s="63"/>
      <c r="K38" s="58" t="s">
        <v>145</v>
      </c>
      <c r="L38" s="64" t="s">
        <v>146</v>
      </c>
      <c r="M38" s="64" t="s">
        <v>241</v>
      </c>
      <c r="N38" s="64" t="s">
        <v>242</v>
      </c>
      <c r="O38" s="70"/>
      <c r="P38" s="70"/>
      <c r="Q38" s="60"/>
      <c r="R38" s="59"/>
      <c r="S38" s="67"/>
      <c r="T38" s="58" t="s">
        <v>145</v>
      </c>
      <c r="U38" s="58" t="s">
        <v>146</v>
      </c>
      <c r="V38" s="64" t="s">
        <v>241</v>
      </c>
      <c r="W38" s="70"/>
      <c r="X38" s="70"/>
      <c r="Y38" s="71" t="s">
        <v>197</v>
      </c>
      <c r="Z38" s="60"/>
      <c r="AA38" s="60"/>
      <c r="AB38" s="60"/>
      <c r="AC38" s="60"/>
      <c r="AD38" s="60"/>
      <c r="AE38" s="61" t="s">
        <v>202</v>
      </c>
      <c r="AF38" s="61" t="s">
        <v>203</v>
      </c>
      <c r="AG38" s="61" t="s">
        <v>204</v>
      </c>
      <c r="AH38" s="61" t="s">
        <v>202</v>
      </c>
      <c r="AI38" s="61" t="s">
        <v>205</v>
      </c>
      <c r="AJ38" s="60" t="s">
        <v>206</v>
      </c>
      <c r="AK38" s="69"/>
      <c r="AL38" s="59"/>
      <c r="AM38" s="60" t="s">
        <v>222</v>
      </c>
    </row>
    <row r="39" spans="1:39" ht="88.5" customHeight="1">
      <c r="A39" s="74">
        <v>4</v>
      </c>
      <c r="B39" s="57" t="s">
        <v>75</v>
      </c>
      <c r="C39" s="58" t="s">
        <v>78</v>
      </c>
      <c r="D39" s="59" t="s">
        <v>212</v>
      </c>
      <c r="E39" s="60" t="s">
        <v>79</v>
      </c>
      <c r="F39" s="61" t="s">
        <v>70</v>
      </c>
      <c r="G39" s="62" t="s">
        <v>148</v>
      </c>
      <c r="H39" s="62" t="s">
        <v>149</v>
      </c>
      <c r="I39" s="62" t="s">
        <v>149</v>
      </c>
      <c r="J39" s="62" t="s">
        <v>149</v>
      </c>
      <c r="K39" s="58"/>
      <c r="L39" s="64"/>
      <c r="M39" s="64"/>
      <c r="N39" s="64"/>
      <c r="O39" s="70"/>
      <c r="P39" s="70"/>
      <c r="Q39" s="64" t="s">
        <v>193</v>
      </c>
      <c r="R39" s="59" t="s">
        <v>228</v>
      </c>
      <c r="S39" s="67" t="s">
        <v>195</v>
      </c>
      <c r="T39" s="58"/>
      <c r="U39" s="58"/>
      <c r="V39" s="64"/>
      <c r="W39" s="70"/>
      <c r="X39" s="70"/>
      <c r="Y39" s="71" t="s">
        <v>197</v>
      </c>
      <c r="Z39" s="60" t="s">
        <v>201</v>
      </c>
      <c r="AA39" s="60" t="s">
        <v>198</v>
      </c>
      <c r="AB39" s="60" t="s">
        <v>198</v>
      </c>
      <c r="AC39" s="60" t="s">
        <v>198</v>
      </c>
      <c r="AD39" s="60" t="s">
        <v>200</v>
      </c>
      <c r="AE39" s="61"/>
      <c r="AF39" s="61"/>
      <c r="AG39" s="61"/>
      <c r="AH39" s="61"/>
      <c r="AI39" s="61"/>
      <c r="AJ39" s="60" t="s">
        <v>206</v>
      </c>
      <c r="AK39" s="69"/>
      <c r="AL39" s="59"/>
      <c r="AM39" s="60" t="s">
        <v>222</v>
      </c>
    </row>
    <row r="40" spans="1:39" ht="88.5" customHeight="1">
      <c r="A40" s="74">
        <v>4</v>
      </c>
      <c r="B40" s="57"/>
      <c r="C40" s="58" t="s">
        <v>78</v>
      </c>
      <c r="D40" s="59"/>
      <c r="E40" s="60"/>
      <c r="F40" s="61"/>
      <c r="G40" s="63"/>
      <c r="H40" s="63"/>
      <c r="I40" s="63"/>
      <c r="J40" s="63"/>
      <c r="K40" s="58" t="s">
        <v>150</v>
      </c>
      <c r="L40" s="64" t="s">
        <v>151</v>
      </c>
      <c r="M40" s="64" t="s">
        <v>152</v>
      </c>
      <c r="N40" s="64" t="s">
        <v>193</v>
      </c>
      <c r="O40" s="70"/>
      <c r="P40" s="70"/>
      <c r="Q40" s="60"/>
      <c r="R40" s="59"/>
      <c r="S40" s="67"/>
      <c r="T40" s="58" t="s">
        <v>150</v>
      </c>
      <c r="U40" s="58" t="s">
        <v>151</v>
      </c>
      <c r="V40" s="64" t="s">
        <v>152</v>
      </c>
      <c r="W40" s="70"/>
      <c r="X40" s="70"/>
      <c r="Y40" s="71" t="s">
        <v>197</v>
      </c>
      <c r="Z40" s="60"/>
      <c r="AA40" s="60"/>
      <c r="AB40" s="60"/>
      <c r="AC40" s="60"/>
      <c r="AD40" s="60"/>
      <c r="AE40" s="61" t="s">
        <v>202</v>
      </c>
      <c r="AF40" s="61" t="s">
        <v>203</v>
      </c>
      <c r="AG40" s="61" t="s">
        <v>204</v>
      </c>
      <c r="AH40" s="61" t="s">
        <v>202</v>
      </c>
      <c r="AI40" s="61" t="s">
        <v>205</v>
      </c>
      <c r="AJ40" s="60" t="s">
        <v>206</v>
      </c>
      <c r="AK40" s="69"/>
      <c r="AL40" s="59"/>
      <c r="AM40" s="60" t="s">
        <v>222</v>
      </c>
    </row>
    <row r="41" spans="1:39" ht="88.5" customHeight="1">
      <c r="A41" s="74">
        <v>4</v>
      </c>
      <c r="B41" s="57"/>
      <c r="C41" s="58" t="s">
        <v>78</v>
      </c>
      <c r="D41" s="59"/>
      <c r="E41" s="60"/>
      <c r="F41" s="61"/>
      <c r="G41" s="63"/>
      <c r="H41" s="63"/>
      <c r="I41" s="63"/>
      <c r="J41" s="63"/>
      <c r="K41" s="58" t="s">
        <v>153</v>
      </c>
      <c r="L41" s="64" t="s">
        <v>151</v>
      </c>
      <c r="M41" s="64" t="s">
        <v>152</v>
      </c>
      <c r="N41" s="64" t="s">
        <v>193</v>
      </c>
      <c r="O41" s="70"/>
      <c r="P41" s="70"/>
      <c r="Q41" s="60"/>
      <c r="R41" s="59"/>
      <c r="S41" s="67"/>
      <c r="T41" s="58" t="s">
        <v>153</v>
      </c>
      <c r="U41" s="58" t="s">
        <v>151</v>
      </c>
      <c r="V41" s="64" t="s">
        <v>152</v>
      </c>
      <c r="W41" s="70"/>
      <c r="X41" s="70"/>
      <c r="Y41" s="71" t="s">
        <v>197</v>
      </c>
      <c r="Z41" s="60"/>
      <c r="AA41" s="60"/>
      <c r="AB41" s="60"/>
      <c r="AC41" s="60"/>
      <c r="AD41" s="60"/>
      <c r="AE41" s="61" t="s">
        <v>202</v>
      </c>
      <c r="AF41" s="61" t="s">
        <v>203</v>
      </c>
      <c r="AG41" s="61" t="s">
        <v>204</v>
      </c>
      <c r="AH41" s="61" t="s">
        <v>202</v>
      </c>
      <c r="AI41" s="61" t="s">
        <v>205</v>
      </c>
      <c r="AJ41" s="60" t="s">
        <v>206</v>
      </c>
      <c r="AK41" s="69"/>
      <c r="AL41" s="59"/>
      <c r="AM41" s="60" t="s">
        <v>222</v>
      </c>
    </row>
    <row r="42" spans="1:39" ht="88.5" customHeight="1">
      <c r="A42" s="74">
        <v>5</v>
      </c>
      <c r="B42" s="57" t="s">
        <v>75</v>
      </c>
      <c r="C42" s="58" t="s">
        <v>80</v>
      </c>
      <c r="D42" s="59" t="s">
        <v>213</v>
      </c>
      <c r="E42" s="60" t="s">
        <v>81</v>
      </c>
      <c r="F42" s="61" t="s">
        <v>70</v>
      </c>
      <c r="G42" s="62" t="s">
        <v>154</v>
      </c>
      <c r="H42" s="62" t="s">
        <v>155</v>
      </c>
      <c r="I42" s="62" t="s">
        <v>155</v>
      </c>
      <c r="J42" s="62" t="s">
        <v>155</v>
      </c>
      <c r="K42" s="58"/>
      <c r="L42" s="64"/>
      <c r="M42" s="64"/>
      <c r="N42" s="64"/>
      <c r="O42" s="70"/>
      <c r="P42" s="70"/>
      <c r="Q42" s="60" t="s">
        <v>158</v>
      </c>
      <c r="R42" s="59" t="s">
        <v>229</v>
      </c>
      <c r="S42" s="67" t="s">
        <v>195</v>
      </c>
      <c r="T42" s="58"/>
      <c r="U42" s="58"/>
      <c r="V42" s="64"/>
      <c r="W42" s="70"/>
      <c r="X42" s="70"/>
      <c r="Y42" s="71" t="s">
        <v>197</v>
      </c>
      <c r="Z42" s="60" t="s">
        <v>201</v>
      </c>
      <c r="AA42" s="60" t="s">
        <v>198</v>
      </c>
      <c r="AB42" s="60" t="s">
        <v>198</v>
      </c>
      <c r="AC42" s="60" t="s">
        <v>198</v>
      </c>
      <c r="AD42" s="60" t="s">
        <v>200</v>
      </c>
      <c r="AE42" s="61"/>
      <c r="AF42" s="61"/>
      <c r="AG42" s="61"/>
      <c r="AH42" s="61"/>
      <c r="AI42" s="61"/>
      <c r="AJ42" s="60" t="s">
        <v>206</v>
      </c>
      <c r="AK42" s="69"/>
      <c r="AL42" s="59"/>
      <c r="AM42" s="60" t="s">
        <v>222</v>
      </c>
    </row>
    <row r="43" spans="1:39" ht="88.5" customHeight="1">
      <c r="A43" s="74">
        <v>5</v>
      </c>
      <c r="B43" s="57"/>
      <c r="C43" s="58" t="s">
        <v>80</v>
      </c>
      <c r="D43" s="59"/>
      <c r="E43" s="60"/>
      <c r="F43" s="61"/>
      <c r="G43" s="63"/>
      <c r="H43" s="63"/>
      <c r="I43" s="63"/>
      <c r="J43" s="63"/>
      <c r="K43" s="58" t="s">
        <v>156</v>
      </c>
      <c r="L43" s="64" t="s">
        <v>157</v>
      </c>
      <c r="M43" s="64" t="s">
        <v>158</v>
      </c>
      <c r="N43" s="64" t="s">
        <v>158</v>
      </c>
      <c r="O43" s="70"/>
      <c r="P43" s="70"/>
      <c r="Q43" s="60"/>
      <c r="R43" s="59"/>
      <c r="S43" s="67"/>
      <c r="T43" s="58" t="s">
        <v>156</v>
      </c>
      <c r="U43" s="58" t="s">
        <v>157</v>
      </c>
      <c r="V43" s="64" t="s">
        <v>158</v>
      </c>
      <c r="W43" s="70"/>
      <c r="X43" s="70"/>
      <c r="Y43" s="71" t="s">
        <v>197</v>
      </c>
      <c r="Z43" s="60"/>
      <c r="AA43" s="60"/>
      <c r="AB43" s="60"/>
      <c r="AC43" s="60"/>
      <c r="AD43" s="60"/>
      <c r="AE43" s="61" t="s">
        <v>202</v>
      </c>
      <c r="AF43" s="61" t="s">
        <v>203</v>
      </c>
      <c r="AG43" s="61" t="s">
        <v>204</v>
      </c>
      <c r="AH43" s="61" t="s">
        <v>202</v>
      </c>
      <c r="AI43" s="61" t="s">
        <v>205</v>
      </c>
      <c r="AJ43" s="60" t="s">
        <v>206</v>
      </c>
      <c r="AK43" s="69"/>
      <c r="AL43" s="59"/>
      <c r="AM43" s="60" t="s">
        <v>222</v>
      </c>
    </row>
    <row r="44" spans="1:39" ht="99.75" customHeight="1">
      <c r="A44" s="74">
        <v>5</v>
      </c>
      <c r="B44" s="57"/>
      <c r="C44" s="58" t="s">
        <v>82</v>
      </c>
      <c r="D44" s="59"/>
      <c r="E44" s="60"/>
      <c r="F44" s="61"/>
      <c r="G44" s="63"/>
      <c r="H44" s="63"/>
      <c r="I44" s="63"/>
      <c r="J44" s="63"/>
      <c r="K44" s="58" t="s">
        <v>159</v>
      </c>
      <c r="L44" s="64" t="s">
        <v>160</v>
      </c>
      <c r="M44" s="64" t="s">
        <v>158</v>
      </c>
      <c r="N44" s="64" t="s">
        <v>158</v>
      </c>
      <c r="O44" s="70"/>
      <c r="P44" s="70"/>
      <c r="Q44" s="60"/>
      <c r="R44" s="59"/>
      <c r="S44" s="67"/>
      <c r="T44" s="58" t="s">
        <v>159</v>
      </c>
      <c r="U44" s="58" t="s">
        <v>160</v>
      </c>
      <c r="V44" s="64" t="s">
        <v>158</v>
      </c>
      <c r="W44" s="70"/>
      <c r="X44" s="70"/>
      <c r="Y44" s="71" t="s">
        <v>197</v>
      </c>
      <c r="Z44" s="60"/>
      <c r="AA44" s="60"/>
      <c r="AB44" s="60"/>
      <c r="AC44" s="60"/>
      <c r="AD44" s="60"/>
      <c r="AE44" s="61" t="s">
        <v>202</v>
      </c>
      <c r="AF44" s="61" t="s">
        <v>203</v>
      </c>
      <c r="AG44" s="61" t="s">
        <v>204</v>
      </c>
      <c r="AH44" s="61" t="s">
        <v>202</v>
      </c>
      <c r="AI44" s="61" t="s">
        <v>205</v>
      </c>
      <c r="AJ44" s="60" t="s">
        <v>206</v>
      </c>
      <c r="AK44" s="69"/>
      <c r="AL44" s="59"/>
      <c r="AM44" s="60" t="s">
        <v>222</v>
      </c>
    </row>
    <row r="45" spans="1:39" ht="88.5" customHeight="1">
      <c r="A45" s="74">
        <v>6</v>
      </c>
      <c r="B45" s="57" t="s">
        <v>75</v>
      </c>
      <c r="C45" s="58" t="s">
        <v>83</v>
      </c>
      <c r="D45" s="59" t="s">
        <v>214</v>
      </c>
      <c r="E45" s="60" t="s">
        <v>69</v>
      </c>
      <c r="F45" s="61" t="s">
        <v>70</v>
      </c>
      <c r="G45" s="62" t="s">
        <v>128</v>
      </c>
      <c r="H45" s="62" t="s">
        <v>91</v>
      </c>
      <c r="I45" s="62" t="s">
        <v>91</v>
      </c>
      <c r="J45" s="62" t="s">
        <v>91</v>
      </c>
      <c r="K45" s="58"/>
      <c r="L45" s="64"/>
      <c r="M45" s="64"/>
      <c r="N45" s="64"/>
      <c r="O45" s="70">
        <f>SUM(P46:P48)</f>
        <v>2786</v>
      </c>
      <c r="P45" s="70"/>
      <c r="Q45" s="60" t="s">
        <v>220</v>
      </c>
      <c r="R45" s="59" t="s">
        <v>229</v>
      </c>
      <c r="S45" s="67" t="s">
        <v>195</v>
      </c>
      <c r="T45" s="58"/>
      <c r="U45" s="58"/>
      <c r="V45" s="64"/>
      <c r="W45" s="70">
        <v>2831</v>
      </c>
      <c r="X45" s="70"/>
      <c r="Y45" s="71" t="s">
        <v>197</v>
      </c>
      <c r="Z45" s="60" t="s">
        <v>201</v>
      </c>
      <c r="AA45" s="60" t="s">
        <v>198</v>
      </c>
      <c r="AB45" s="60" t="s">
        <v>198</v>
      </c>
      <c r="AC45" s="60" t="s">
        <v>198</v>
      </c>
      <c r="AD45" s="60" t="s">
        <v>200</v>
      </c>
      <c r="AE45" s="61"/>
      <c r="AF45" s="61"/>
      <c r="AG45" s="61"/>
      <c r="AH45" s="61"/>
      <c r="AI45" s="61"/>
      <c r="AJ45" s="60" t="s">
        <v>206</v>
      </c>
      <c r="AK45" s="69"/>
      <c r="AL45" s="59"/>
      <c r="AM45" s="60" t="s">
        <v>207</v>
      </c>
    </row>
    <row r="46" spans="1:39" ht="88.5" customHeight="1">
      <c r="A46" s="74">
        <v>6</v>
      </c>
      <c r="B46" s="57"/>
      <c r="C46" s="58" t="s">
        <v>83</v>
      </c>
      <c r="D46" s="59"/>
      <c r="E46" s="60"/>
      <c r="F46" s="61"/>
      <c r="G46" s="63"/>
      <c r="H46" s="63"/>
      <c r="I46" s="63"/>
      <c r="J46" s="63"/>
      <c r="K46" s="58" t="s">
        <v>162</v>
      </c>
      <c r="L46" s="64" t="s">
        <v>163</v>
      </c>
      <c r="M46" s="64" t="s">
        <v>103</v>
      </c>
      <c r="N46" s="64" t="s">
        <v>103</v>
      </c>
      <c r="O46" s="70"/>
      <c r="P46" s="70">
        <v>2786</v>
      </c>
      <c r="Q46" s="60"/>
      <c r="R46" s="59"/>
      <c r="S46" s="67"/>
      <c r="T46" s="58" t="s">
        <v>162</v>
      </c>
      <c r="U46" s="58" t="s">
        <v>163</v>
      </c>
      <c r="V46" s="64" t="s">
        <v>103</v>
      </c>
      <c r="W46" s="70"/>
      <c r="X46" s="70">
        <v>2831</v>
      </c>
      <c r="Y46" s="71" t="s">
        <v>197</v>
      </c>
      <c r="Z46" s="60"/>
      <c r="AA46" s="60"/>
      <c r="AB46" s="60"/>
      <c r="AC46" s="60"/>
      <c r="AD46" s="60"/>
      <c r="AE46" s="61" t="s">
        <v>202</v>
      </c>
      <c r="AF46" s="61" t="s">
        <v>203</v>
      </c>
      <c r="AG46" s="61" t="s">
        <v>204</v>
      </c>
      <c r="AH46" s="61" t="s">
        <v>202</v>
      </c>
      <c r="AI46" s="61" t="s">
        <v>205</v>
      </c>
      <c r="AJ46" s="60" t="s">
        <v>206</v>
      </c>
      <c r="AK46" s="69"/>
      <c r="AL46" s="59"/>
      <c r="AM46" s="60" t="s">
        <v>207</v>
      </c>
    </row>
    <row r="47" spans="1:39" ht="88.5" customHeight="1">
      <c r="A47" s="74">
        <v>6</v>
      </c>
      <c r="B47" s="57"/>
      <c r="C47" s="58" t="s">
        <v>83</v>
      </c>
      <c r="D47" s="59"/>
      <c r="E47" s="60"/>
      <c r="F47" s="61"/>
      <c r="G47" s="63"/>
      <c r="H47" s="63"/>
      <c r="I47" s="63"/>
      <c r="J47" s="63"/>
      <c r="K47" s="58" t="s">
        <v>164</v>
      </c>
      <c r="L47" s="64" t="s">
        <v>165</v>
      </c>
      <c r="M47" s="64" t="s">
        <v>108</v>
      </c>
      <c r="N47" s="64" t="s">
        <v>108</v>
      </c>
      <c r="O47" s="70"/>
      <c r="P47" s="70"/>
      <c r="Q47" s="60"/>
      <c r="R47" s="59"/>
      <c r="S47" s="67"/>
      <c r="T47" s="58" t="s">
        <v>164</v>
      </c>
      <c r="U47" s="58" t="s">
        <v>165</v>
      </c>
      <c r="V47" s="64" t="s">
        <v>108</v>
      </c>
      <c r="W47" s="70"/>
      <c r="X47" s="70"/>
      <c r="Y47" s="71" t="s">
        <v>197</v>
      </c>
      <c r="Z47" s="60"/>
      <c r="AA47" s="60"/>
      <c r="AB47" s="60"/>
      <c r="AC47" s="60"/>
      <c r="AD47" s="60"/>
      <c r="AE47" s="61" t="s">
        <v>202</v>
      </c>
      <c r="AF47" s="61" t="s">
        <v>203</v>
      </c>
      <c r="AG47" s="61" t="s">
        <v>204</v>
      </c>
      <c r="AH47" s="61" t="s">
        <v>202</v>
      </c>
      <c r="AI47" s="61" t="s">
        <v>205</v>
      </c>
      <c r="AJ47" s="60" t="s">
        <v>206</v>
      </c>
      <c r="AK47" s="69"/>
      <c r="AL47" s="59"/>
      <c r="AM47" s="60" t="s">
        <v>222</v>
      </c>
    </row>
    <row r="48" spans="1:39" ht="88.5" customHeight="1">
      <c r="A48" s="74">
        <v>6</v>
      </c>
      <c r="B48" s="57"/>
      <c r="C48" s="58" t="s">
        <v>83</v>
      </c>
      <c r="D48" s="59"/>
      <c r="E48" s="60"/>
      <c r="F48" s="61"/>
      <c r="G48" s="63"/>
      <c r="H48" s="63"/>
      <c r="I48" s="63"/>
      <c r="J48" s="63"/>
      <c r="K48" s="58" t="s">
        <v>166</v>
      </c>
      <c r="L48" s="64" t="s">
        <v>167</v>
      </c>
      <c r="M48" s="64" t="s">
        <v>108</v>
      </c>
      <c r="N48" s="64" t="s">
        <v>108</v>
      </c>
      <c r="O48" s="70"/>
      <c r="P48" s="70"/>
      <c r="Q48" s="60"/>
      <c r="R48" s="59"/>
      <c r="S48" s="67"/>
      <c r="T48" s="58" t="s">
        <v>166</v>
      </c>
      <c r="U48" s="58" t="s">
        <v>167</v>
      </c>
      <c r="V48" s="64" t="s">
        <v>108</v>
      </c>
      <c r="W48" s="70"/>
      <c r="X48" s="70"/>
      <c r="Y48" s="71" t="s">
        <v>197</v>
      </c>
      <c r="Z48" s="60"/>
      <c r="AA48" s="60"/>
      <c r="AB48" s="60"/>
      <c r="AC48" s="60"/>
      <c r="AD48" s="60"/>
      <c r="AE48" s="61" t="s">
        <v>202</v>
      </c>
      <c r="AF48" s="61" t="s">
        <v>203</v>
      </c>
      <c r="AG48" s="61" t="s">
        <v>204</v>
      </c>
      <c r="AH48" s="61" t="s">
        <v>202</v>
      </c>
      <c r="AI48" s="61" t="s">
        <v>205</v>
      </c>
      <c r="AJ48" s="60" t="s">
        <v>206</v>
      </c>
      <c r="AK48" s="69"/>
      <c r="AL48" s="59"/>
      <c r="AM48" s="60" t="s">
        <v>222</v>
      </c>
    </row>
    <row r="49" spans="1:39" ht="88.5" customHeight="1">
      <c r="A49" s="74">
        <v>7</v>
      </c>
      <c r="B49" s="57" t="s">
        <v>75</v>
      </c>
      <c r="C49" s="58" t="s">
        <v>84</v>
      </c>
      <c r="D49" s="59" t="s">
        <v>215</v>
      </c>
      <c r="E49" s="60" t="s">
        <v>69</v>
      </c>
      <c r="F49" s="61" t="s">
        <v>70</v>
      </c>
      <c r="G49" s="62" t="s">
        <v>168</v>
      </c>
      <c r="H49" s="62" t="s">
        <v>250</v>
      </c>
      <c r="I49" s="62" t="s">
        <v>251</v>
      </c>
      <c r="J49" s="62" t="s">
        <v>236</v>
      </c>
      <c r="K49" s="58"/>
      <c r="L49" s="64"/>
      <c r="M49" s="64"/>
      <c r="N49" s="64"/>
      <c r="O49" s="70"/>
      <c r="P49" s="70"/>
      <c r="Q49" s="62" t="s">
        <v>192</v>
      </c>
      <c r="R49" s="59" t="s">
        <v>229</v>
      </c>
      <c r="S49" s="67" t="s">
        <v>195</v>
      </c>
      <c r="T49" s="58"/>
      <c r="U49" s="58"/>
      <c r="V49" s="64"/>
      <c r="W49" s="70"/>
      <c r="X49" s="70"/>
      <c r="Y49" s="71" t="s">
        <v>197</v>
      </c>
      <c r="Z49" s="60" t="s">
        <v>201</v>
      </c>
      <c r="AA49" s="60" t="s">
        <v>198</v>
      </c>
      <c r="AB49" s="60" t="s">
        <v>198</v>
      </c>
      <c r="AC49" s="60" t="s">
        <v>198</v>
      </c>
      <c r="AD49" s="60" t="s">
        <v>200</v>
      </c>
      <c r="AE49" s="61"/>
      <c r="AF49" s="61"/>
      <c r="AG49" s="61"/>
      <c r="AH49" s="61"/>
      <c r="AI49" s="61"/>
      <c r="AJ49" s="60" t="s">
        <v>206</v>
      </c>
      <c r="AK49" s="69"/>
      <c r="AL49" s="59"/>
      <c r="AM49" s="60" t="s">
        <v>222</v>
      </c>
    </row>
    <row r="50" spans="1:39" ht="88.5" customHeight="1">
      <c r="A50" s="74">
        <v>7</v>
      </c>
      <c r="B50" s="57"/>
      <c r="C50" s="58" t="s">
        <v>84</v>
      </c>
      <c r="D50" s="59"/>
      <c r="E50" s="60"/>
      <c r="F50" s="61"/>
      <c r="G50" s="63"/>
      <c r="H50" s="63"/>
      <c r="I50" s="63"/>
      <c r="J50" s="63"/>
      <c r="K50" s="58" t="s">
        <v>168</v>
      </c>
      <c r="L50" s="64" t="s">
        <v>168</v>
      </c>
      <c r="M50" s="64" t="s">
        <v>169</v>
      </c>
      <c r="N50" s="64" t="s">
        <v>237</v>
      </c>
      <c r="O50" s="70"/>
      <c r="P50" s="70"/>
      <c r="Q50" s="60"/>
      <c r="R50" s="59"/>
      <c r="S50" s="67"/>
      <c r="T50" s="58" t="s">
        <v>168</v>
      </c>
      <c r="U50" s="58" t="s">
        <v>168</v>
      </c>
      <c r="V50" s="64" t="s">
        <v>169</v>
      </c>
      <c r="W50" s="70"/>
      <c r="X50" s="70"/>
      <c r="Y50" s="71" t="s">
        <v>197</v>
      </c>
      <c r="Z50" s="60"/>
      <c r="AA50" s="60"/>
      <c r="AB50" s="60"/>
      <c r="AC50" s="60"/>
      <c r="AD50" s="60"/>
      <c r="AE50" s="61" t="s">
        <v>202</v>
      </c>
      <c r="AF50" s="61" t="s">
        <v>203</v>
      </c>
      <c r="AG50" s="61" t="s">
        <v>204</v>
      </c>
      <c r="AH50" s="61" t="s">
        <v>202</v>
      </c>
      <c r="AI50" s="61" t="s">
        <v>205</v>
      </c>
      <c r="AJ50" s="60" t="s">
        <v>206</v>
      </c>
      <c r="AK50" s="69"/>
      <c r="AL50" s="59"/>
      <c r="AM50" s="60" t="s">
        <v>222</v>
      </c>
    </row>
    <row r="51" spans="1:39" ht="110.25" customHeight="1">
      <c r="A51" s="74">
        <v>888</v>
      </c>
      <c r="B51" s="57" t="s">
        <v>75</v>
      </c>
      <c r="C51" s="58" t="s">
        <v>85</v>
      </c>
      <c r="D51" s="59" t="s">
        <v>216</v>
      </c>
      <c r="E51" s="60" t="s">
        <v>86</v>
      </c>
      <c r="F51" s="61" t="s">
        <v>70</v>
      </c>
      <c r="G51" s="62"/>
      <c r="H51" s="62"/>
      <c r="I51" s="62"/>
      <c r="J51" s="63"/>
      <c r="K51" s="58"/>
      <c r="L51" s="64"/>
      <c r="M51" s="64"/>
      <c r="N51" s="64"/>
      <c r="O51" s="70"/>
      <c r="P51" s="70"/>
      <c r="Q51" s="60"/>
      <c r="R51" s="59"/>
      <c r="S51" s="67"/>
      <c r="T51" s="58"/>
      <c r="U51" s="58"/>
      <c r="V51" s="64"/>
      <c r="W51" s="70"/>
      <c r="X51" s="70"/>
      <c r="Y51" s="71"/>
      <c r="Z51" s="60" t="s">
        <v>201</v>
      </c>
      <c r="AA51" s="60" t="s">
        <v>198</v>
      </c>
      <c r="AB51" s="60" t="s">
        <v>198</v>
      </c>
      <c r="AC51" s="60" t="s">
        <v>198</v>
      </c>
      <c r="AD51" s="60" t="s">
        <v>200</v>
      </c>
      <c r="AE51" s="61"/>
      <c r="AF51" s="61"/>
      <c r="AG51" s="61"/>
      <c r="AH51" s="61"/>
      <c r="AI51" s="61"/>
      <c r="AJ51" s="60" t="s">
        <v>206</v>
      </c>
      <c r="AK51" s="69"/>
      <c r="AL51" s="59"/>
      <c r="AM51" s="60" t="s">
        <v>222</v>
      </c>
    </row>
    <row r="52" spans="1:39" ht="88.5" customHeight="1">
      <c r="A52" s="74">
        <v>888</v>
      </c>
      <c r="B52" s="57"/>
      <c r="C52" s="58" t="s">
        <v>85</v>
      </c>
      <c r="D52" s="59"/>
      <c r="E52" s="60"/>
      <c r="F52" s="61"/>
      <c r="G52" s="63"/>
      <c r="H52" s="63"/>
      <c r="I52" s="63"/>
      <c r="J52" s="63"/>
      <c r="K52" s="58" t="s">
        <v>170</v>
      </c>
      <c r="L52" s="64" t="s">
        <v>171</v>
      </c>
      <c r="M52" s="64" t="s">
        <v>172</v>
      </c>
      <c r="N52" s="64" t="s">
        <v>172</v>
      </c>
      <c r="O52" s="70"/>
      <c r="P52" s="70"/>
      <c r="Q52" s="60"/>
      <c r="R52" s="59"/>
      <c r="S52" s="67"/>
      <c r="T52" s="58" t="s">
        <v>170</v>
      </c>
      <c r="U52" s="58" t="s">
        <v>171</v>
      </c>
      <c r="V52" s="64" t="s">
        <v>172</v>
      </c>
      <c r="W52" s="70"/>
      <c r="X52" s="70"/>
      <c r="Y52" s="71"/>
      <c r="Z52" s="60"/>
      <c r="AA52" s="60"/>
      <c r="AB52" s="60"/>
      <c r="AC52" s="60"/>
      <c r="AD52" s="60"/>
      <c r="AE52" s="61" t="s">
        <v>202</v>
      </c>
      <c r="AF52" s="61" t="s">
        <v>203</v>
      </c>
      <c r="AG52" s="61" t="s">
        <v>204</v>
      </c>
      <c r="AH52" s="61" t="s">
        <v>202</v>
      </c>
      <c r="AI52" s="61" t="s">
        <v>205</v>
      </c>
      <c r="AJ52" s="60" t="s">
        <v>206</v>
      </c>
      <c r="AK52" s="69"/>
      <c r="AL52" s="59"/>
      <c r="AM52" s="60" t="s">
        <v>222</v>
      </c>
    </row>
    <row r="53" spans="1:39" ht="88.5" customHeight="1">
      <c r="A53" s="74">
        <v>888</v>
      </c>
      <c r="B53" s="57"/>
      <c r="C53" s="58" t="s">
        <v>85</v>
      </c>
      <c r="D53" s="59"/>
      <c r="E53" s="60"/>
      <c r="F53" s="61"/>
      <c r="G53" s="63"/>
      <c r="H53" s="63"/>
      <c r="I53" s="63"/>
      <c r="J53" s="63"/>
      <c r="K53" s="58" t="s">
        <v>173</v>
      </c>
      <c r="L53" s="64" t="s">
        <v>174</v>
      </c>
      <c r="M53" s="64" t="s">
        <v>175</v>
      </c>
      <c r="N53" s="64" t="s">
        <v>175</v>
      </c>
      <c r="O53" s="70"/>
      <c r="P53" s="70"/>
      <c r="Q53" s="60"/>
      <c r="R53" s="59"/>
      <c r="S53" s="67"/>
      <c r="T53" s="58" t="s">
        <v>173</v>
      </c>
      <c r="U53" s="58" t="s">
        <v>174</v>
      </c>
      <c r="V53" s="64" t="s">
        <v>175</v>
      </c>
      <c r="W53" s="70"/>
      <c r="X53" s="70"/>
      <c r="Y53" s="71"/>
      <c r="Z53" s="60"/>
      <c r="AA53" s="60"/>
      <c r="AB53" s="60"/>
      <c r="AC53" s="60"/>
      <c r="AD53" s="60"/>
      <c r="AE53" s="61" t="s">
        <v>202</v>
      </c>
      <c r="AF53" s="61" t="s">
        <v>203</v>
      </c>
      <c r="AG53" s="61" t="s">
        <v>204</v>
      </c>
      <c r="AH53" s="61" t="s">
        <v>202</v>
      </c>
      <c r="AI53" s="61" t="s">
        <v>205</v>
      </c>
      <c r="AJ53" s="60" t="s">
        <v>206</v>
      </c>
      <c r="AK53" s="69"/>
      <c r="AL53" s="59"/>
      <c r="AM53" s="60" t="s">
        <v>222</v>
      </c>
    </row>
    <row r="54" spans="1:39" ht="88.5" customHeight="1">
      <c r="A54" s="74">
        <v>888</v>
      </c>
      <c r="B54" s="57"/>
      <c r="C54" s="58" t="s">
        <v>85</v>
      </c>
      <c r="D54" s="59"/>
      <c r="E54" s="60"/>
      <c r="F54" s="61"/>
      <c r="G54" s="63"/>
      <c r="H54" s="63"/>
      <c r="I54" s="63"/>
      <c r="J54" s="63"/>
      <c r="K54" s="58" t="s">
        <v>176</v>
      </c>
      <c r="L54" s="64" t="s">
        <v>177</v>
      </c>
      <c r="M54" s="64" t="s">
        <v>178</v>
      </c>
      <c r="N54" s="64" t="s">
        <v>245</v>
      </c>
      <c r="O54" s="70"/>
      <c r="P54" s="70"/>
      <c r="Q54" s="60"/>
      <c r="R54" s="59"/>
      <c r="S54" s="67"/>
      <c r="T54" s="58" t="s">
        <v>176</v>
      </c>
      <c r="U54" s="58" t="s">
        <v>177</v>
      </c>
      <c r="V54" s="64" t="s">
        <v>178</v>
      </c>
      <c r="W54" s="70"/>
      <c r="X54" s="70"/>
      <c r="Y54" s="71"/>
      <c r="Z54" s="60"/>
      <c r="AA54" s="60"/>
      <c r="AB54" s="60"/>
      <c r="AC54" s="60"/>
      <c r="AD54" s="60"/>
      <c r="AE54" s="61" t="s">
        <v>202</v>
      </c>
      <c r="AF54" s="61" t="s">
        <v>203</v>
      </c>
      <c r="AG54" s="61" t="s">
        <v>204</v>
      </c>
      <c r="AH54" s="61" t="s">
        <v>202</v>
      </c>
      <c r="AI54" s="61" t="s">
        <v>205</v>
      </c>
      <c r="AJ54" s="60" t="s">
        <v>206</v>
      </c>
      <c r="AK54" s="69"/>
      <c r="AL54" s="59"/>
      <c r="AM54" s="60" t="s">
        <v>222</v>
      </c>
    </row>
    <row r="55" spans="1:39" ht="88.5" customHeight="1">
      <c r="A55" s="74">
        <v>888</v>
      </c>
      <c r="B55" s="57"/>
      <c r="C55" s="58" t="s">
        <v>85</v>
      </c>
      <c r="D55" s="59"/>
      <c r="E55" s="60"/>
      <c r="F55" s="61"/>
      <c r="G55" s="63"/>
      <c r="H55" s="63"/>
      <c r="I55" s="63"/>
      <c r="J55" s="63"/>
      <c r="K55" s="58" t="s">
        <v>179</v>
      </c>
      <c r="L55" s="64" t="s">
        <v>180</v>
      </c>
      <c r="M55" s="64" t="s">
        <v>178</v>
      </c>
      <c r="N55" s="64" t="s">
        <v>245</v>
      </c>
      <c r="O55" s="70"/>
      <c r="P55" s="70"/>
      <c r="Q55" s="60"/>
      <c r="R55" s="59"/>
      <c r="S55" s="67"/>
      <c r="T55" s="58" t="s">
        <v>179</v>
      </c>
      <c r="U55" s="58" t="s">
        <v>180</v>
      </c>
      <c r="V55" s="64" t="s">
        <v>178</v>
      </c>
      <c r="W55" s="70"/>
      <c r="X55" s="70"/>
      <c r="Y55" s="71"/>
      <c r="Z55" s="60"/>
      <c r="AA55" s="60"/>
      <c r="AB55" s="60"/>
      <c r="AC55" s="60"/>
      <c r="AD55" s="60"/>
      <c r="AE55" s="61" t="s">
        <v>202</v>
      </c>
      <c r="AF55" s="61" t="s">
        <v>203</v>
      </c>
      <c r="AG55" s="61" t="s">
        <v>204</v>
      </c>
      <c r="AH55" s="61" t="s">
        <v>202</v>
      </c>
      <c r="AI55" s="61" t="s">
        <v>205</v>
      </c>
      <c r="AJ55" s="60" t="s">
        <v>206</v>
      </c>
      <c r="AK55" s="69"/>
      <c r="AL55" s="59"/>
      <c r="AM55" s="60" t="s">
        <v>222</v>
      </c>
    </row>
    <row r="56" spans="1:39" ht="88.5" customHeight="1">
      <c r="A56" s="74">
        <v>888</v>
      </c>
      <c r="B56" s="57"/>
      <c r="C56" s="58" t="s">
        <v>85</v>
      </c>
      <c r="D56" s="59"/>
      <c r="E56" s="60"/>
      <c r="F56" s="61"/>
      <c r="G56" s="63"/>
      <c r="H56" s="63"/>
      <c r="I56" s="63"/>
      <c r="J56" s="63"/>
      <c r="K56" s="58" t="s">
        <v>181</v>
      </c>
      <c r="L56" s="64" t="s">
        <v>180</v>
      </c>
      <c r="M56" s="64" t="s">
        <v>178</v>
      </c>
      <c r="N56" s="64" t="s">
        <v>245</v>
      </c>
      <c r="O56" s="70"/>
      <c r="P56" s="70"/>
      <c r="Q56" s="60"/>
      <c r="R56" s="59"/>
      <c r="S56" s="67"/>
      <c r="T56" s="58" t="s">
        <v>181</v>
      </c>
      <c r="U56" s="58" t="s">
        <v>180</v>
      </c>
      <c r="V56" s="64" t="s">
        <v>178</v>
      </c>
      <c r="W56" s="70"/>
      <c r="X56" s="70"/>
      <c r="Y56" s="71"/>
      <c r="Z56" s="60"/>
      <c r="AA56" s="60"/>
      <c r="AB56" s="60"/>
      <c r="AC56" s="60"/>
      <c r="AD56" s="60"/>
      <c r="AE56" s="61" t="s">
        <v>202</v>
      </c>
      <c r="AF56" s="61" t="s">
        <v>203</v>
      </c>
      <c r="AG56" s="61" t="s">
        <v>204</v>
      </c>
      <c r="AH56" s="61" t="s">
        <v>202</v>
      </c>
      <c r="AI56" s="61" t="s">
        <v>205</v>
      </c>
      <c r="AJ56" s="60" t="s">
        <v>206</v>
      </c>
      <c r="AK56" s="69"/>
      <c r="AL56" s="59"/>
      <c r="AM56" s="60" t="s">
        <v>222</v>
      </c>
    </row>
    <row r="57" spans="1:39" ht="88.5" customHeight="1">
      <c r="A57" s="74">
        <v>888</v>
      </c>
      <c r="B57" s="57" t="s">
        <v>75</v>
      </c>
      <c r="C57" s="58" t="s">
        <v>87</v>
      </c>
      <c r="D57" s="59"/>
      <c r="E57" s="60"/>
      <c r="F57" s="61" t="s">
        <v>70</v>
      </c>
      <c r="G57" s="63"/>
      <c r="H57" s="63"/>
      <c r="I57" s="63"/>
      <c r="J57" s="63"/>
      <c r="K57" s="58"/>
      <c r="L57" s="64"/>
      <c r="M57" s="64"/>
      <c r="N57" s="64"/>
      <c r="O57" s="70">
        <f>SUM(P58:P59)</f>
        <v>513</v>
      </c>
      <c r="P57" s="70"/>
      <c r="Q57" s="60"/>
      <c r="R57" s="59"/>
      <c r="S57" s="67"/>
      <c r="T57" s="58"/>
      <c r="U57" s="58"/>
      <c r="V57" s="64"/>
      <c r="W57" s="70">
        <v>477</v>
      </c>
      <c r="X57" s="70"/>
      <c r="Y57" s="71"/>
      <c r="Z57" s="60" t="s">
        <v>201</v>
      </c>
      <c r="AA57" s="60" t="s">
        <v>198</v>
      </c>
      <c r="AB57" s="60" t="s">
        <v>198</v>
      </c>
      <c r="AC57" s="60" t="s">
        <v>198</v>
      </c>
      <c r="AD57" s="60" t="s">
        <v>200</v>
      </c>
      <c r="AE57" s="61"/>
      <c r="AF57" s="61"/>
      <c r="AG57" s="61"/>
      <c r="AH57" s="61"/>
      <c r="AI57" s="61"/>
      <c r="AJ57" s="60" t="s">
        <v>206</v>
      </c>
      <c r="AK57" s="69"/>
      <c r="AL57" s="59"/>
      <c r="AM57" s="60" t="s">
        <v>207</v>
      </c>
    </row>
    <row r="58" spans="1:39" ht="88.5" customHeight="1">
      <c r="A58" s="74">
        <v>888</v>
      </c>
      <c r="B58" s="57"/>
      <c r="C58" s="58" t="s">
        <v>87</v>
      </c>
      <c r="D58" s="59"/>
      <c r="E58" s="60"/>
      <c r="F58" s="61"/>
      <c r="G58" s="63"/>
      <c r="H58" s="63"/>
      <c r="I58" s="63"/>
      <c r="J58" s="63"/>
      <c r="K58" s="58" t="s">
        <v>182</v>
      </c>
      <c r="L58" s="64" t="s">
        <v>183</v>
      </c>
      <c r="M58" s="64" t="s">
        <v>120</v>
      </c>
      <c r="N58" s="64" t="s">
        <v>120</v>
      </c>
      <c r="O58" s="70"/>
      <c r="P58" s="70">
        <v>502</v>
      </c>
      <c r="Q58" s="60"/>
      <c r="R58" s="59"/>
      <c r="S58" s="67"/>
      <c r="T58" s="58" t="s">
        <v>182</v>
      </c>
      <c r="U58" s="58" t="s">
        <v>183</v>
      </c>
      <c r="V58" s="64" t="s">
        <v>120</v>
      </c>
      <c r="W58" s="70"/>
      <c r="X58" s="70">
        <v>422</v>
      </c>
      <c r="Y58" s="71"/>
      <c r="Z58" s="60"/>
      <c r="AA58" s="60"/>
      <c r="AB58" s="60"/>
      <c r="AC58" s="60"/>
      <c r="AD58" s="60"/>
      <c r="AE58" s="61" t="s">
        <v>202</v>
      </c>
      <c r="AF58" s="61" t="s">
        <v>203</v>
      </c>
      <c r="AG58" s="61" t="s">
        <v>204</v>
      </c>
      <c r="AH58" s="61" t="s">
        <v>202</v>
      </c>
      <c r="AI58" s="61" t="s">
        <v>205</v>
      </c>
      <c r="AJ58" s="60" t="s">
        <v>206</v>
      </c>
      <c r="AK58" s="69"/>
      <c r="AL58" s="59"/>
      <c r="AM58" s="60" t="s">
        <v>207</v>
      </c>
    </row>
    <row r="59" spans="1:39" ht="88.5" customHeight="1">
      <c r="A59" s="74">
        <v>888</v>
      </c>
      <c r="B59" s="57"/>
      <c r="C59" s="58" t="s">
        <v>87</v>
      </c>
      <c r="D59" s="59"/>
      <c r="E59" s="60"/>
      <c r="F59" s="61"/>
      <c r="G59" s="63"/>
      <c r="H59" s="63"/>
      <c r="I59" s="63"/>
      <c r="J59" s="63"/>
      <c r="K59" s="58" t="s">
        <v>184</v>
      </c>
      <c r="L59" s="64" t="s">
        <v>185</v>
      </c>
      <c r="M59" s="64" t="s">
        <v>158</v>
      </c>
      <c r="N59" s="64" t="s">
        <v>158</v>
      </c>
      <c r="O59" s="70"/>
      <c r="P59" s="70">
        <v>11</v>
      </c>
      <c r="Q59" s="60"/>
      <c r="R59" s="59"/>
      <c r="S59" s="67"/>
      <c r="T59" s="58" t="s">
        <v>184</v>
      </c>
      <c r="U59" s="58" t="s">
        <v>185</v>
      </c>
      <c r="V59" s="64" t="s">
        <v>158</v>
      </c>
      <c r="W59" s="70"/>
      <c r="X59" s="70">
        <v>55</v>
      </c>
      <c r="Y59" s="71"/>
      <c r="Z59" s="60"/>
      <c r="AA59" s="60"/>
      <c r="AB59" s="60"/>
      <c r="AC59" s="60"/>
      <c r="AD59" s="60"/>
      <c r="AE59" s="61" t="s">
        <v>202</v>
      </c>
      <c r="AF59" s="61" t="s">
        <v>203</v>
      </c>
      <c r="AG59" s="61" t="s">
        <v>204</v>
      </c>
      <c r="AH59" s="61" t="s">
        <v>202</v>
      </c>
      <c r="AI59" s="61" t="s">
        <v>205</v>
      </c>
      <c r="AJ59" s="60" t="s">
        <v>206</v>
      </c>
      <c r="AK59" s="69"/>
      <c r="AL59" s="59"/>
      <c r="AM59" s="60" t="s">
        <v>207</v>
      </c>
    </row>
    <row r="60" spans="1:40" ht="14.25">
      <c r="A60" s="44">
        <v>0</v>
      </c>
      <c r="B60" s="50">
        <v>0</v>
      </c>
      <c r="C60" s="50">
        <v>0</v>
      </c>
      <c r="D60" s="50">
        <v>0</v>
      </c>
      <c r="E60" s="50">
        <v>0</v>
      </c>
      <c r="F60" s="50">
        <v>0</v>
      </c>
      <c r="G60" s="50">
        <v>0</v>
      </c>
      <c r="H60" s="50">
        <v>0</v>
      </c>
      <c r="I60" s="50">
        <v>0</v>
      </c>
      <c r="J60" s="50">
        <v>0</v>
      </c>
      <c r="K60" s="50">
        <v>0</v>
      </c>
      <c r="L60" s="50">
        <v>0</v>
      </c>
      <c r="M60" s="50">
        <v>0</v>
      </c>
      <c r="N60" s="50">
        <v>0</v>
      </c>
      <c r="O60" s="50">
        <v>0</v>
      </c>
      <c r="P60" s="50">
        <v>0</v>
      </c>
      <c r="Q60" s="50">
        <v>0</v>
      </c>
      <c r="R60" s="50">
        <v>0</v>
      </c>
      <c r="S60" s="50">
        <v>0</v>
      </c>
      <c r="T60" s="50">
        <v>0</v>
      </c>
      <c r="U60" s="50">
        <v>0</v>
      </c>
      <c r="V60" s="50">
        <v>0</v>
      </c>
      <c r="W60" s="50">
        <v>0</v>
      </c>
      <c r="X60" s="50">
        <v>0</v>
      </c>
      <c r="Y60" s="50">
        <v>0</v>
      </c>
      <c r="Z60" s="50">
        <v>0</v>
      </c>
      <c r="AA60" s="50">
        <v>0</v>
      </c>
      <c r="AB60" s="50">
        <v>0</v>
      </c>
      <c r="AC60" s="50">
        <v>0</v>
      </c>
      <c r="AD60" s="50">
        <v>0</v>
      </c>
      <c r="AE60" s="50">
        <v>0</v>
      </c>
      <c r="AF60" s="50">
        <v>0</v>
      </c>
      <c r="AG60" s="50">
        <v>0</v>
      </c>
      <c r="AH60" s="50">
        <v>0</v>
      </c>
      <c r="AI60" s="50">
        <v>0</v>
      </c>
      <c r="AJ60" s="50">
        <v>0</v>
      </c>
      <c r="AK60" s="50">
        <v>0</v>
      </c>
      <c r="AL60" s="50">
        <v>0</v>
      </c>
      <c r="AM60" s="50">
        <v>0</v>
      </c>
      <c r="AN60" s="50">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0:AL59 A10:A59 C10:Y59">
    <cfRule type="expression" priority="43" dxfId="0" stopIfTrue="1">
      <formula>$B10="総"</formula>
    </cfRule>
  </conditionalFormatting>
  <conditionalFormatting sqref="B10:B59">
    <cfRule type="cellIs" priority="71" dxfId="119" operator="equal" stopIfTrue="1">
      <formula>"総"</formula>
    </cfRule>
  </conditionalFormatting>
  <conditionalFormatting sqref="Z10:Z59">
    <cfRule type="cellIs" priority="36" dxfId="119" operator="equal" stopIfTrue="1">
      <formula>"完"</formula>
    </cfRule>
    <cfRule type="expression" priority="37" dxfId="0" stopIfTrue="1">
      <formula>$B10="総"</formula>
    </cfRule>
  </conditionalFormatting>
  <conditionalFormatting sqref="AA10:AC59">
    <cfRule type="cellIs" priority="34" dxfId="119" operator="equal" stopIfTrue="1">
      <formula>"低"</formula>
    </cfRule>
    <cfRule type="expression" priority="35" dxfId="0" stopIfTrue="1">
      <formula>$B10="総"</formula>
    </cfRule>
  </conditionalFormatting>
  <conditionalFormatting sqref="AD10:AD59">
    <cfRule type="cellIs" priority="31" dxfId="19" operator="equal" stopIfTrue="1">
      <formula>0</formula>
    </cfRule>
    <cfRule type="cellIs" priority="32" dxfId="120" operator="notEqual" stopIfTrue="1">
      <formula>"現状維持"</formula>
    </cfRule>
    <cfRule type="expression" priority="33" dxfId="0" stopIfTrue="1">
      <formula>$B10="総"</formula>
    </cfRule>
  </conditionalFormatting>
  <conditionalFormatting sqref="AG10:AH59 AE10:AE59">
    <cfRule type="cellIs" priority="29" dxfId="119" operator="equal" stopIfTrue="1">
      <formula>"可"</formula>
    </cfRule>
    <cfRule type="expression" priority="30" dxfId="0" stopIfTrue="1">
      <formula>$B10="総"</formula>
    </cfRule>
  </conditionalFormatting>
  <conditionalFormatting sqref="AF10:AF59">
    <cfRule type="cellIs" priority="27" dxfId="119" operator="equal" stopIfTrue="1">
      <formula>"不要"</formula>
    </cfRule>
    <cfRule type="expression" priority="28" dxfId="0" stopIfTrue="1">
      <formula>$B10="総"</formula>
    </cfRule>
  </conditionalFormatting>
  <conditionalFormatting sqref="AI10:AI59">
    <cfRule type="cellIs" priority="25" dxfId="119" operator="equal" stopIfTrue="1">
      <formula>"有"</formula>
    </cfRule>
    <cfRule type="expression" priority="26" dxfId="0" stopIfTrue="1">
      <formula>$B10="総"</formula>
    </cfRule>
  </conditionalFormatting>
  <conditionalFormatting sqref="AJ10:AJ59">
    <cfRule type="cellIs" priority="23" dxfId="120" operator="equal" stopIfTrue="1">
      <formula>"有り"</formula>
    </cfRule>
    <cfRule type="expression" priority="24" dxfId="0" stopIfTrue="1">
      <formula>$B10="総"</formula>
    </cfRule>
  </conditionalFormatting>
  <conditionalFormatting sqref="AM10:AM59">
    <cfRule type="cellIs" priority="20" dxfId="120" operator="equal" stopIfTrue="1">
      <formula>"減らす"</formula>
    </cfRule>
    <cfRule type="cellIs" priority="21" dxfId="120" operator="equal" stopIfTrue="1">
      <formula>"増やす"</formula>
    </cfRule>
    <cfRule type="expression" priority="22" dxfId="0" stopIfTrue="1">
      <formula>$B10="総"</formula>
    </cfRule>
  </conditionalFormatting>
  <conditionalFormatting sqref="AG10:AH59 AE10:AE59">
    <cfRule type="cellIs" priority="16" dxfId="121" operator="equal" stopIfTrue="1">
      <formula>"更可"</formula>
    </cfRule>
  </conditionalFormatting>
  <conditionalFormatting sqref="T10:X59">
    <cfRule type="expression" priority="7" dxfId="1" stopIfTrue="1">
      <formula>$B10="総"</formula>
    </cfRule>
  </conditionalFormatting>
  <dataValidations count="16">
    <dataValidation type="list" allowBlank="1" showInputMessage="1" showErrorMessage="1" sqref="AA10:AC59">
      <formula1>"高,中,低"</formula1>
    </dataValidation>
    <dataValidation type="list" allowBlank="1" showInputMessage="1" showErrorMessage="1" sqref="AJ10:AJ59">
      <formula1>"有り,なし"</formula1>
    </dataValidation>
    <dataValidation type="list" allowBlank="1" showInputMessage="1" showErrorMessage="1" sqref="Z10:Z59">
      <formula1>"未,完"</formula1>
    </dataValidation>
    <dataValidation type="list" allowBlank="1" showInputMessage="1" showErrorMessage="1" sqref="AF10:AF59">
      <formula1>"必要,不要"</formula1>
    </dataValidation>
    <dataValidation type="list" allowBlank="1" showInputMessage="1" showErrorMessage="1" sqref="AI10:AI59">
      <formula1>"無,有"</formula1>
    </dataValidation>
    <dataValidation type="list" allowBlank="1" showInputMessage="1" showErrorMessage="1" sqref="AD10:AD59">
      <formula1>"休・廃止,終了,休・廃止に向けて検討,縮小,拡大,現状維持"</formula1>
    </dataValidation>
    <dataValidation type="list" allowBlank="1" showInputMessage="1" showErrorMessage="1" sqref="AM10:AM59">
      <formula1>"増やす,減らす,維持,予算なし"</formula1>
    </dataValidation>
    <dataValidation type="list" allowBlank="1" showInputMessage="1" showErrorMessage="1" sqref="AH10:AH59 AE10:AE59">
      <formula1>"可,更可,不可,済"</formula1>
    </dataValidation>
    <dataValidation type="list" allowBlank="1" showInputMessage="1" showErrorMessage="1" sqref="Y10:Y59">
      <formula1>"業務計画"</formula1>
    </dataValidation>
    <dataValidation type="list" allowBlank="1" showInputMessage="1" showErrorMessage="1" sqref="AG10:AG59">
      <formula1>"可,更可,法令不可,その他不可,済"</formula1>
    </dataValidation>
    <dataValidation type="list" allowBlank="1" showInputMessage="1" showErrorMessage="1" sqref="AK10:AK59">
      <formula1>"24,25,26,27以降"</formula1>
    </dataValidation>
    <dataValidation allowBlank="1" showInputMessage="1" showErrorMessage="1" imeMode="disabled" sqref="W10:X59 Q60:Q65536 O10:P59 K60:P60 A10:A65536 B60:F60 R60:AN60"/>
    <dataValidation type="textLength" allowBlank="1" showInputMessage="1" showErrorMessage="1" sqref="V10:V59">
      <formula1>0</formula1>
      <formula2>200</formula2>
    </dataValidation>
    <dataValidation type="list" allowBlank="1" showInputMessage="1" showErrorMessage="1" sqref="S10:S59">
      <formula1>"Ａ,Ｂ,Ｃ,Ｄ,Ｅ,Ｚ"</formula1>
    </dataValidation>
    <dataValidation type="list" allowBlank="1" showInputMessage="1" showErrorMessage="1" sqref="F10:F59">
      <formula1>"政策,定例定型"</formula1>
    </dataValidation>
    <dataValidation type="list" allowBlank="1" showInputMessage="1" showErrorMessage="1" sqref="B10:B59">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xl/worksheets/sheet3.xml><?xml version="1.0" encoding="utf-8"?>
<worksheet xmlns="http://schemas.openxmlformats.org/spreadsheetml/2006/main" xmlns:r="http://schemas.openxmlformats.org/officeDocument/2006/relationships">
  <dimension ref="A1:BH60"/>
  <sheetViews>
    <sheetView view="pageBreakPreview" zoomScale="55" zoomScaleNormal="55" zoomScaleSheetLayoutView="55" zoomScalePageLayoutView="0" workbookViewId="0" topLeftCell="A1">
      <pane xSplit="5" ySplit="9" topLeftCell="F10" activePane="bottomRight" state="frozen"/>
      <selection pane="topLeft" activeCell="A1" sqref="A1"/>
      <selection pane="topRight" activeCell="E1" sqref="E1"/>
      <selection pane="bottomLeft" activeCell="A9" sqref="A9"/>
      <selection pane="bottomRight" activeCell="AH13" sqref="AH13"/>
    </sheetView>
  </sheetViews>
  <sheetFormatPr defaultColWidth="9.00390625" defaultRowHeight="13.5"/>
  <cols>
    <col min="1" max="1" width="8.75390625" style="6" customWidth="1"/>
    <col min="2" max="2" width="5.375" style="6" customWidth="1"/>
    <col min="3" max="3" width="5.25390625" style="7" customWidth="1"/>
    <col min="4" max="4" width="17.25390625" style="7" customWidth="1"/>
    <col min="5" max="5" width="20.625" style="3" customWidth="1"/>
    <col min="6" max="6" width="25.625" style="3" customWidth="1"/>
    <col min="7" max="7" width="7.875" style="7" customWidth="1"/>
    <col min="8" max="8" width="5.125" style="6" customWidth="1"/>
    <col min="9" max="12" width="12.625" style="6" customWidth="1"/>
    <col min="13" max="13" width="5.625" style="1" customWidth="1"/>
    <col min="14" max="17" width="5.75390625" style="1" customWidth="1"/>
    <col min="18" max="18" width="5.625" style="1" customWidth="1"/>
    <col min="19" max="19" width="17.25390625" style="3" customWidth="1"/>
    <col min="20" max="20" width="18.125" style="3" customWidth="1"/>
    <col min="21" max="21" width="17.00390625" style="3" customWidth="1"/>
    <col min="22" max="22" width="12.625" style="3" customWidth="1"/>
    <col min="23" max="23" width="13.50390625" style="3" customWidth="1"/>
    <col min="24" max="24" width="7.25390625" style="3" customWidth="1"/>
    <col min="25" max="26" width="13.25390625" style="3" customWidth="1"/>
    <col min="27" max="27" width="7.25390625" style="3" customWidth="1"/>
    <col min="28" max="28" width="11.50390625" style="3" customWidth="1"/>
    <col min="29" max="29" width="20.75390625" style="4" customWidth="1"/>
    <col min="30" max="30" width="8.875" style="4" customWidth="1"/>
    <col min="31" max="34" width="5.625" style="1" customWidth="1"/>
    <col min="35" max="35" width="5.75390625" style="1" customWidth="1"/>
    <col min="36" max="36" width="5.625" style="1" customWidth="1"/>
    <col min="37" max="37" width="17.25390625" style="3" customWidth="1"/>
    <col min="38" max="38" width="18.125" style="3" customWidth="1"/>
    <col min="39" max="39" width="17.00390625" style="3" customWidth="1"/>
    <col min="40" max="40" width="12.625" style="3" customWidth="1"/>
    <col min="41" max="41" width="6.875" style="3" customWidth="1"/>
    <col min="42" max="43" width="13.25390625" style="3" customWidth="1"/>
    <col min="44" max="45" width="6.875" style="3" customWidth="1"/>
    <col min="46" max="49" width="4.25390625" style="3" customWidth="1"/>
    <col min="50" max="50" width="9.25390625" style="3" customWidth="1"/>
    <col min="51" max="55" width="4.25390625" style="3" customWidth="1"/>
    <col min="56" max="56" width="8.25390625" style="19" customWidth="1"/>
    <col min="57" max="57" width="6.25390625" style="5" customWidth="1"/>
    <col min="58" max="58" width="20.625" style="3" customWidth="1"/>
    <col min="59" max="59" width="5.25390625" style="3" customWidth="1"/>
    <col min="60" max="16384" width="9.00390625" style="3" customWidth="1"/>
  </cols>
  <sheetData>
    <row r="1" spans="2:59" ht="30" customHeight="1" thickBot="1">
      <c r="B1" s="181" t="s">
        <v>37</v>
      </c>
      <c r="C1" s="181"/>
      <c r="D1" s="181"/>
      <c r="E1" s="181"/>
      <c r="F1" s="147" t="s">
        <v>66</v>
      </c>
      <c r="G1" s="147"/>
      <c r="H1" s="147"/>
      <c r="I1" s="34"/>
      <c r="J1" s="34"/>
      <c r="K1" s="34"/>
      <c r="L1" s="34"/>
      <c r="S1" s="2"/>
      <c r="T1" s="2"/>
      <c r="U1" s="2"/>
      <c r="V1" s="2"/>
      <c r="W1" s="2"/>
      <c r="X1" s="2"/>
      <c r="Y1" s="2"/>
      <c r="AK1" s="2"/>
      <c r="AL1" s="2"/>
      <c r="AM1" s="2"/>
      <c r="AN1" s="20"/>
      <c r="AO1" s="2"/>
      <c r="AP1" s="2"/>
      <c r="AS1" s="29"/>
      <c r="BD1" s="3"/>
      <c r="BF1" s="174" t="str">
        <f>F1</f>
        <v>会計課</v>
      </c>
      <c r="BG1" s="174"/>
    </row>
    <row r="2" spans="2:59" ht="30" customHeight="1" thickBot="1">
      <c r="B2" s="175" t="s">
        <v>51</v>
      </c>
      <c r="C2" s="176"/>
      <c r="D2" s="30"/>
      <c r="E2" s="177" t="s">
        <v>235</v>
      </c>
      <c r="F2" s="178"/>
      <c r="G2" s="178"/>
      <c r="H2" s="179"/>
      <c r="I2" s="34"/>
      <c r="J2" s="34"/>
      <c r="K2" s="34"/>
      <c r="L2" s="34"/>
      <c r="S2" s="2"/>
      <c r="T2" s="2"/>
      <c r="U2" s="2"/>
      <c r="V2" s="2"/>
      <c r="W2" s="2"/>
      <c r="X2" s="2"/>
      <c r="Y2" s="2"/>
      <c r="AK2" s="2"/>
      <c r="AL2" s="2"/>
      <c r="AM2" s="2"/>
      <c r="AN2" s="20"/>
      <c r="AO2" s="2"/>
      <c r="AP2" s="2"/>
      <c r="AS2" s="29"/>
      <c r="BD2" s="3"/>
      <c r="BF2" s="28"/>
      <c r="BG2" s="28"/>
    </row>
    <row r="3" ht="9.75" customHeight="1">
      <c r="BD3" s="3"/>
    </row>
    <row r="4" spans="1:59" s="8" customFormat="1" ht="29.25" customHeight="1">
      <c r="A4" s="168" t="s">
        <v>0</v>
      </c>
      <c r="B4" s="183" t="s">
        <v>50</v>
      </c>
      <c r="C4" s="184"/>
      <c r="D4" s="184"/>
      <c r="E4" s="184"/>
      <c r="F4" s="184"/>
      <c r="G4" s="184"/>
      <c r="H4" s="184"/>
      <c r="I4" s="184"/>
      <c r="J4" s="184"/>
      <c r="K4" s="184"/>
      <c r="L4" s="185"/>
      <c r="M4" s="151" t="s">
        <v>56</v>
      </c>
      <c r="N4" s="151"/>
      <c r="O4" s="151"/>
      <c r="P4" s="151"/>
      <c r="Q4" s="151"/>
      <c r="R4" s="151"/>
      <c r="S4" s="151"/>
      <c r="T4" s="151"/>
      <c r="U4" s="151"/>
      <c r="V4" s="151"/>
      <c r="W4" s="151"/>
      <c r="X4" s="151"/>
      <c r="Y4" s="151"/>
      <c r="Z4" s="151"/>
      <c r="AA4" s="151"/>
      <c r="AB4" s="151"/>
      <c r="AC4" s="151"/>
      <c r="AD4" s="152"/>
      <c r="AE4" s="133" t="s">
        <v>57</v>
      </c>
      <c r="AF4" s="133"/>
      <c r="AG4" s="133"/>
      <c r="AH4" s="133"/>
      <c r="AI4" s="133"/>
      <c r="AJ4" s="133"/>
      <c r="AK4" s="133"/>
      <c r="AL4" s="133"/>
      <c r="AM4" s="133"/>
      <c r="AN4" s="133"/>
      <c r="AO4" s="133"/>
      <c r="AP4" s="133"/>
      <c r="AQ4" s="133"/>
      <c r="AR4" s="133"/>
      <c r="AS4" s="133"/>
      <c r="AT4" s="139" t="s">
        <v>3</v>
      </c>
      <c r="AU4" s="139"/>
      <c r="AV4" s="139"/>
      <c r="AW4" s="139"/>
      <c r="AX4" s="139"/>
      <c r="AY4" s="139"/>
      <c r="AZ4" s="139"/>
      <c r="BA4" s="139"/>
      <c r="BB4" s="139"/>
      <c r="BC4" s="139"/>
      <c r="BD4" s="139"/>
      <c r="BE4" s="139"/>
      <c r="BF4" s="139"/>
      <c r="BG4" s="139"/>
    </row>
    <row r="5" spans="1:59" s="8" customFormat="1" ht="26.25" customHeight="1">
      <c r="A5" s="168"/>
      <c r="B5" s="183" t="s">
        <v>1</v>
      </c>
      <c r="C5" s="184"/>
      <c r="D5" s="184"/>
      <c r="E5" s="184"/>
      <c r="F5" s="185"/>
      <c r="G5" s="168" t="s">
        <v>42</v>
      </c>
      <c r="H5" s="168" t="s">
        <v>54</v>
      </c>
      <c r="I5" s="169" t="s">
        <v>58</v>
      </c>
      <c r="J5" s="170"/>
      <c r="K5" s="170"/>
      <c r="L5" s="171"/>
      <c r="M5" s="150" t="s">
        <v>40</v>
      </c>
      <c r="N5" s="151"/>
      <c r="O5" s="151"/>
      <c r="P5" s="151"/>
      <c r="Q5" s="151"/>
      <c r="R5" s="151"/>
      <c r="S5" s="151"/>
      <c r="T5" s="151"/>
      <c r="U5" s="151"/>
      <c r="V5" s="151"/>
      <c r="W5" s="151"/>
      <c r="X5" s="151"/>
      <c r="Y5" s="151"/>
      <c r="Z5" s="151"/>
      <c r="AA5" s="152"/>
      <c r="AB5" s="150" t="s">
        <v>41</v>
      </c>
      <c r="AC5" s="151"/>
      <c r="AD5" s="152"/>
      <c r="AE5" s="133"/>
      <c r="AF5" s="133"/>
      <c r="AG5" s="133"/>
      <c r="AH5" s="133"/>
      <c r="AI5" s="133"/>
      <c r="AJ5" s="133"/>
      <c r="AK5" s="133"/>
      <c r="AL5" s="133"/>
      <c r="AM5" s="133"/>
      <c r="AN5" s="133"/>
      <c r="AO5" s="133"/>
      <c r="AP5" s="133"/>
      <c r="AQ5" s="133"/>
      <c r="AR5" s="133"/>
      <c r="AS5" s="133"/>
      <c r="AT5" s="139"/>
      <c r="AU5" s="139"/>
      <c r="AV5" s="139"/>
      <c r="AW5" s="139"/>
      <c r="AX5" s="139"/>
      <c r="AY5" s="139"/>
      <c r="AZ5" s="139"/>
      <c r="BA5" s="139"/>
      <c r="BB5" s="139"/>
      <c r="BC5" s="139"/>
      <c r="BD5" s="139"/>
      <c r="BE5" s="139"/>
      <c r="BF5" s="139"/>
      <c r="BG5" s="139"/>
    </row>
    <row r="6" spans="1:59" s="8" customFormat="1" ht="27.75" customHeight="1">
      <c r="A6" s="168"/>
      <c r="B6" s="168" t="s">
        <v>43</v>
      </c>
      <c r="C6" s="168" t="s">
        <v>4</v>
      </c>
      <c r="D6" s="156" t="s">
        <v>52</v>
      </c>
      <c r="E6" s="180" t="s">
        <v>5</v>
      </c>
      <c r="F6" s="180" t="s">
        <v>6</v>
      </c>
      <c r="G6" s="168"/>
      <c r="H6" s="168"/>
      <c r="I6" s="156" t="s">
        <v>59</v>
      </c>
      <c r="J6" s="159" t="s">
        <v>60</v>
      </c>
      <c r="K6" s="160"/>
      <c r="L6" s="161"/>
      <c r="M6" s="152" t="s">
        <v>2</v>
      </c>
      <c r="N6" s="129"/>
      <c r="O6" s="129"/>
      <c r="P6" s="129"/>
      <c r="Q6" s="129"/>
      <c r="R6" s="129"/>
      <c r="S6" s="129"/>
      <c r="T6" s="129" t="s">
        <v>19</v>
      </c>
      <c r="U6" s="129"/>
      <c r="V6" s="129"/>
      <c r="W6" s="129"/>
      <c r="X6" s="129" t="s">
        <v>7</v>
      </c>
      <c r="Y6" s="129"/>
      <c r="Z6" s="129"/>
      <c r="AA6" s="129"/>
      <c r="AB6" s="135" t="s">
        <v>64</v>
      </c>
      <c r="AC6" s="129" t="s">
        <v>44</v>
      </c>
      <c r="AD6" s="129" t="s">
        <v>65</v>
      </c>
      <c r="AE6" s="133" t="s">
        <v>2</v>
      </c>
      <c r="AF6" s="133"/>
      <c r="AG6" s="133"/>
      <c r="AH6" s="133"/>
      <c r="AI6" s="133"/>
      <c r="AJ6" s="133"/>
      <c r="AK6" s="133"/>
      <c r="AL6" s="133" t="s">
        <v>19</v>
      </c>
      <c r="AM6" s="133"/>
      <c r="AN6" s="133"/>
      <c r="AO6" s="133" t="s">
        <v>8</v>
      </c>
      <c r="AP6" s="133"/>
      <c r="AQ6" s="133"/>
      <c r="AR6" s="133"/>
      <c r="AS6" s="130" t="s">
        <v>53</v>
      </c>
      <c r="AT6" s="134" t="s">
        <v>9</v>
      </c>
      <c r="AU6" s="134"/>
      <c r="AV6" s="134"/>
      <c r="AW6" s="134"/>
      <c r="AX6" s="134" t="s">
        <v>10</v>
      </c>
      <c r="AY6" s="134" t="s">
        <v>11</v>
      </c>
      <c r="AZ6" s="134"/>
      <c r="BA6" s="134"/>
      <c r="BB6" s="134"/>
      <c r="BC6" s="134"/>
      <c r="BD6" s="134"/>
      <c r="BE6" s="134" t="s">
        <v>12</v>
      </c>
      <c r="BF6" s="134"/>
      <c r="BG6" s="142" t="s">
        <v>45</v>
      </c>
    </row>
    <row r="7" spans="1:59" s="9" customFormat="1" ht="40.5" customHeight="1">
      <c r="A7" s="168"/>
      <c r="B7" s="168"/>
      <c r="C7" s="168"/>
      <c r="D7" s="157"/>
      <c r="E7" s="180"/>
      <c r="F7" s="180"/>
      <c r="G7" s="168"/>
      <c r="H7" s="168"/>
      <c r="I7" s="157"/>
      <c r="J7" s="162"/>
      <c r="K7" s="163"/>
      <c r="L7" s="164"/>
      <c r="M7" s="172" t="s">
        <v>46</v>
      </c>
      <c r="N7" s="137" t="s">
        <v>13</v>
      </c>
      <c r="O7" s="137" t="s">
        <v>14</v>
      </c>
      <c r="P7" s="137" t="s">
        <v>15</v>
      </c>
      <c r="Q7" s="155" t="s">
        <v>16</v>
      </c>
      <c r="R7" s="155" t="s">
        <v>17</v>
      </c>
      <c r="S7" s="137" t="s">
        <v>18</v>
      </c>
      <c r="T7" s="129" t="s">
        <v>19</v>
      </c>
      <c r="U7" s="129" t="s">
        <v>39</v>
      </c>
      <c r="V7" s="129"/>
      <c r="W7" s="129"/>
      <c r="X7" s="138" t="s">
        <v>48</v>
      </c>
      <c r="Y7" s="141" t="s">
        <v>47</v>
      </c>
      <c r="Z7" s="129" t="s">
        <v>20</v>
      </c>
      <c r="AA7" s="138" t="s">
        <v>49</v>
      </c>
      <c r="AB7" s="136"/>
      <c r="AC7" s="129"/>
      <c r="AD7" s="129"/>
      <c r="AE7" s="153" t="s">
        <v>46</v>
      </c>
      <c r="AF7" s="131" t="s">
        <v>13</v>
      </c>
      <c r="AG7" s="131" t="s">
        <v>14</v>
      </c>
      <c r="AH7" s="131" t="s">
        <v>15</v>
      </c>
      <c r="AI7" s="146" t="s">
        <v>16</v>
      </c>
      <c r="AJ7" s="146" t="s">
        <v>17</v>
      </c>
      <c r="AK7" s="131" t="s">
        <v>18</v>
      </c>
      <c r="AL7" s="133" t="s">
        <v>19</v>
      </c>
      <c r="AM7" s="148" t="s">
        <v>55</v>
      </c>
      <c r="AN7" s="149"/>
      <c r="AO7" s="132" t="s">
        <v>48</v>
      </c>
      <c r="AP7" s="182" t="s">
        <v>21</v>
      </c>
      <c r="AQ7" s="133" t="s">
        <v>22</v>
      </c>
      <c r="AR7" s="132" t="s">
        <v>49</v>
      </c>
      <c r="AS7" s="140"/>
      <c r="AT7" s="128" t="s">
        <v>23</v>
      </c>
      <c r="AU7" s="128" t="s">
        <v>24</v>
      </c>
      <c r="AV7" s="128" t="s">
        <v>25</v>
      </c>
      <c r="AW7" s="128" t="s">
        <v>26</v>
      </c>
      <c r="AX7" s="145"/>
      <c r="AY7" s="128" t="s">
        <v>27</v>
      </c>
      <c r="AZ7" s="128" t="s">
        <v>28</v>
      </c>
      <c r="BA7" s="128" t="s">
        <v>29</v>
      </c>
      <c r="BB7" s="128" t="s">
        <v>30</v>
      </c>
      <c r="BC7" s="128" t="s">
        <v>31</v>
      </c>
      <c r="BD7" s="144" t="s">
        <v>32</v>
      </c>
      <c r="BE7" s="144" t="s">
        <v>33</v>
      </c>
      <c r="BF7" s="139" t="s">
        <v>34</v>
      </c>
      <c r="BG7" s="143"/>
    </row>
    <row r="8" spans="1:59" s="9" customFormat="1" ht="24.75" customHeight="1">
      <c r="A8" s="168"/>
      <c r="B8" s="168"/>
      <c r="C8" s="168"/>
      <c r="D8" s="157"/>
      <c r="E8" s="180"/>
      <c r="F8" s="180"/>
      <c r="G8" s="168"/>
      <c r="H8" s="168"/>
      <c r="I8" s="157"/>
      <c r="J8" s="165"/>
      <c r="K8" s="166"/>
      <c r="L8" s="167"/>
      <c r="M8" s="172"/>
      <c r="N8" s="129"/>
      <c r="O8" s="129"/>
      <c r="P8" s="129"/>
      <c r="Q8" s="138"/>
      <c r="R8" s="138"/>
      <c r="S8" s="129"/>
      <c r="T8" s="129"/>
      <c r="U8" s="129" t="s">
        <v>38</v>
      </c>
      <c r="V8" s="129" t="s">
        <v>35</v>
      </c>
      <c r="W8" s="129" t="s">
        <v>36</v>
      </c>
      <c r="X8" s="138"/>
      <c r="Y8" s="141"/>
      <c r="Z8" s="129"/>
      <c r="AA8" s="138"/>
      <c r="AB8" s="136"/>
      <c r="AC8" s="129"/>
      <c r="AD8" s="129"/>
      <c r="AE8" s="153"/>
      <c r="AF8" s="133"/>
      <c r="AG8" s="133"/>
      <c r="AH8" s="133"/>
      <c r="AI8" s="132"/>
      <c r="AJ8" s="132"/>
      <c r="AK8" s="133"/>
      <c r="AL8" s="133"/>
      <c r="AM8" s="130" t="s">
        <v>38</v>
      </c>
      <c r="AN8" s="130" t="s">
        <v>35</v>
      </c>
      <c r="AO8" s="132"/>
      <c r="AP8" s="182"/>
      <c r="AQ8" s="133"/>
      <c r="AR8" s="132"/>
      <c r="AS8" s="140"/>
      <c r="AT8" s="128"/>
      <c r="AU8" s="128"/>
      <c r="AV8" s="128"/>
      <c r="AW8" s="128"/>
      <c r="AX8" s="145"/>
      <c r="AY8" s="128"/>
      <c r="AZ8" s="128"/>
      <c r="BA8" s="128"/>
      <c r="BB8" s="128"/>
      <c r="BC8" s="128"/>
      <c r="BD8" s="144"/>
      <c r="BE8" s="144"/>
      <c r="BF8" s="139"/>
      <c r="BG8" s="143"/>
    </row>
    <row r="9" spans="1:59" s="9" customFormat="1" ht="27" customHeight="1">
      <c r="A9" s="168"/>
      <c r="B9" s="168"/>
      <c r="C9" s="168"/>
      <c r="D9" s="158"/>
      <c r="E9" s="180"/>
      <c r="F9" s="180"/>
      <c r="G9" s="168"/>
      <c r="H9" s="168"/>
      <c r="I9" s="158"/>
      <c r="J9" s="33" t="s">
        <v>61</v>
      </c>
      <c r="K9" s="33" t="s">
        <v>62</v>
      </c>
      <c r="L9" s="33" t="s">
        <v>63</v>
      </c>
      <c r="M9" s="173"/>
      <c r="N9" s="129"/>
      <c r="O9" s="129"/>
      <c r="P9" s="129"/>
      <c r="Q9" s="138"/>
      <c r="R9" s="138"/>
      <c r="S9" s="129"/>
      <c r="T9" s="129"/>
      <c r="U9" s="129"/>
      <c r="V9" s="129"/>
      <c r="W9" s="129"/>
      <c r="X9" s="138"/>
      <c r="Y9" s="24">
        <f>SUM(Y10:Y59)</f>
        <v>10922</v>
      </c>
      <c r="Z9" s="24">
        <f>SUM(Z10:Z59)</f>
        <v>10922</v>
      </c>
      <c r="AA9" s="138"/>
      <c r="AB9" s="137"/>
      <c r="AC9" s="129"/>
      <c r="AD9" s="129"/>
      <c r="AE9" s="154"/>
      <c r="AF9" s="133"/>
      <c r="AG9" s="133"/>
      <c r="AH9" s="133"/>
      <c r="AI9" s="132"/>
      <c r="AJ9" s="132"/>
      <c r="AK9" s="133"/>
      <c r="AL9" s="133"/>
      <c r="AM9" s="131"/>
      <c r="AN9" s="131"/>
      <c r="AO9" s="132"/>
      <c r="AP9" s="25">
        <f>SUM(AP10:AP59)</f>
        <v>11173</v>
      </c>
      <c r="AQ9" s="25">
        <f>SUM(AQ10:AQ59)</f>
        <v>11173</v>
      </c>
      <c r="AR9" s="132"/>
      <c r="AS9" s="131"/>
      <c r="AT9" s="128"/>
      <c r="AU9" s="128"/>
      <c r="AV9" s="128"/>
      <c r="AW9" s="128"/>
      <c r="AX9" s="145"/>
      <c r="AY9" s="128"/>
      <c r="AZ9" s="128"/>
      <c r="BA9" s="128"/>
      <c r="BB9" s="128"/>
      <c r="BC9" s="128"/>
      <c r="BD9" s="144"/>
      <c r="BE9" s="144"/>
      <c r="BF9" s="139"/>
      <c r="BG9" s="143"/>
    </row>
    <row r="10" spans="1:59" ht="88.5" customHeight="1">
      <c r="A10" s="10">
        <v>200100</v>
      </c>
      <c r="B10" s="11">
        <v>1</v>
      </c>
      <c r="C10" s="12" t="s">
        <v>67</v>
      </c>
      <c r="D10" s="32">
        <v>518000121003</v>
      </c>
      <c r="E10" s="13" t="s">
        <v>68</v>
      </c>
      <c r="F10" s="14" t="s">
        <v>209</v>
      </c>
      <c r="G10" s="15" t="s">
        <v>69</v>
      </c>
      <c r="H10" s="21" t="s">
        <v>70</v>
      </c>
      <c r="I10" s="36" t="s">
        <v>90</v>
      </c>
      <c r="J10" s="36" t="s">
        <v>91</v>
      </c>
      <c r="K10" s="36" t="s">
        <v>91</v>
      </c>
      <c r="L10" s="35" t="s">
        <v>108</v>
      </c>
      <c r="M10" s="22" t="s">
        <v>88</v>
      </c>
      <c r="N10" s="16">
        <v>2</v>
      </c>
      <c r="O10" s="16">
        <v>1</v>
      </c>
      <c r="P10" s="16">
        <v>5</v>
      </c>
      <c r="Q10" s="17">
        <v>10</v>
      </c>
      <c r="R10" s="16">
        <v>1</v>
      </c>
      <c r="S10" s="13" t="s">
        <v>89</v>
      </c>
      <c r="T10" s="13"/>
      <c r="U10" s="23"/>
      <c r="V10" s="23"/>
      <c r="W10" s="23"/>
      <c r="X10" s="15" t="s">
        <v>189</v>
      </c>
      <c r="Y10" s="37">
        <f>SUM(Z11:Z28)</f>
        <v>7623</v>
      </c>
      <c r="Z10" s="37"/>
      <c r="AA10" s="15" t="s">
        <v>190</v>
      </c>
      <c r="AB10" s="39" t="s">
        <v>220</v>
      </c>
      <c r="AC10" s="14" t="s">
        <v>225</v>
      </c>
      <c r="AD10" s="27" t="s">
        <v>195</v>
      </c>
      <c r="AE10" s="22" t="s">
        <v>88</v>
      </c>
      <c r="AF10" s="16">
        <v>2</v>
      </c>
      <c r="AG10" s="16">
        <v>1</v>
      </c>
      <c r="AH10" s="16">
        <v>5</v>
      </c>
      <c r="AI10" s="17">
        <v>10</v>
      </c>
      <c r="AJ10" s="16">
        <v>1</v>
      </c>
      <c r="AK10" s="13" t="s">
        <v>89</v>
      </c>
      <c r="AL10" s="13"/>
      <c r="AM10" s="13"/>
      <c r="AN10" s="38"/>
      <c r="AO10" s="15" t="s">
        <v>189</v>
      </c>
      <c r="AP10" s="37">
        <f>SUM(AQ11:AQ28)</f>
        <v>7865</v>
      </c>
      <c r="AQ10" s="37"/>
      <c r="AR10" s="15" t="s">
        <v>190</v>
      </c>
      <c r="AS10" s="21" t="s">
        <v>197</v>
      </c>
      <c r="AT10" s="15" t="s">
        <v>201</v>
      </c>
      <c r="AU10" s="15" t="s">
        <v>199</v>
      </c>
      <c r="AV10" s="15" t="s">
        <v>198</v>
      </c>
      <c r="AW10" s="15" t="s">
        <v>198</v>
      </c>
      <c r="AX10" s="15" t="s">
        <v>200</v>
      </c>
      <c r="AY10" s="21"/>
      <c r="AZ10" s="21"/>
      <c r="BA10" s="21"/>
      <c r="BB10" s="21"/>
      <c r="BC10" s="21"/>
      <c r="BD10" s="15" t="s">
        <v>231</v>
      </c>
      <c r="BE10" s="18"/>
      <c r="BF10" s="14"/>
      <c r="BG10" s="15" t="s">
        <v>224</v>
      </c>
    </row>
    <row r="11" spans="1:59" ht="88.5" customHeight="1">
      <c r="A11" s="10">
        <v>200100</v>
      </c>
      <c r="B11" s="11">
        <v>1</v>
      </c>
      <c r="C11" s="12"/>
      <c r="D11" s="32">
        <v>518000121003</v>
      </c>
      <c r="E11" s="13" t="s">
        <v>71</v>
      </c>
      <c r="F11" s="14"/>
      <c r="G11" s="15"/>
      <c r="H11" s="21"/>
      <c r="I11" s="35"/>
      <c r="J11" s="35"/>
      <c r="K11" s="35"/>
      <c r="L11" s="35"/>
      <c r="M11" s="22"/>
      <c r="N11" s="16"/>
      <c r="O11" s="16"/>
      <c r="P11" s="16"/>
      <c r="Q11" s="17"/>
      <c r="R11" s="16"/>
      <c r="S11" s="13"/>
      <c r="T11" s="13" t="s">
        <v>92</v>
      </c>
      <c r="U11" s="23" t="s">
        <v>93</v>
      </c>
      <c r="V11" s="23" t="s">
        <v>94</v>
      </c>
      <c r="W11" s="23" t="s">
        <v>94</v>
      </c>
      <c r="X11" s="15"/>
      <c r="Y11" s="26"/>
      <c r="Z11" s="26"/>
      <c r="AA11" s="15"/>
      <c r="AB11" s="15"/>
      <c r="AC11" s="14"/>
      <c r="AD11" s="27"/>
      <c r="AE11" s="22"/>
      <c r="AF11" s="16"/>
      <c r="AG11" s="16"/>
      <c r="AH11" s="16"/>
      <c r="AI11" s="17"/>
      <c r="AJ11" s="16"/>
      <c r="AK11" s="13"/>
      <c r="AL11" s="13" t="s">
        <v>92</v>
      </c>
      <c r="AM11" s="13" t="s">
        <v>93</v>
      </c>
      <c r="AN11" s="23" t="s">
        <v>94</v>
      </c>
      <c r="AO11" s="15"/>
      <c r="AP11" s="26"/>
      <c r="AQ11" s="26"/>
      <c r="AR11" s="15"/>
      <c r="AS11" s="31" t="s">
        <v>197</v>
      </c>
      <c r="AT11" s="15"/>
      <c r="AU11" s="15"/>
      <c r="AV11" s="15"/>
      <c r="AW11" s="15"/>
      <c r="AX11" s="15"/>
      <c r="AY11" s="21" t="s">
        <v>202</v>
      </c>
      <c r="AZ11" s="21" t="s">
        <v>203</v>
      </c>
      <c r="BA11" s="21" t="s">
        <v>204</v>
      </c>
      <c r="BB11" s="21" t="s">
        <v>202</v>
      </c>
      <c r="BC11" s="21" t="s">
        <v>205</v>
      </c>
      <c r="BD11" s="15" t="s">
        <v>206</v>
      </c>
      <c r="BE11" s="18"/>
      <c r="BF11" s="14"/>
      <c r="BG11" s="15" t="s">
        <v>222</v>
      </c>
    </row>
    <row r="12" spans="1:59" ht="111.75" customHeight="1">
      <c r="A12" s="10">
        <v>200100</v>
      </c>
      <c r="B12" s="11">
        <v>1</v>
      </c>
      <c r="C12" s="12"/>
      <c r="D12" s="32">
        <v>518000121003</v>
      </c>
      <c r="E12" s="13" t="s">
        <v>71</v>
      </c>
      <c r="F12" s="14"/>
      <c r="G12" s="15"/>
      <c r="H12" s="21"/>
      <c r="I12" s="35"/>
      <c r="J12" s="35"/>
      <c r="K12" s="35"/>
      <c r="L12" s="35"/>
      <c r="M12" s="22" t="s">
        <v>88</v>
      </c>
      <c r="N12" s="16">
        <v>2</v>
      </c>
      <c r="O12" s="16">
        <v>1</v>
      </c>
      <c r="P12" s="16">
        <v>5</v>
      </c>
      <c r="Q12" s="17">
        <v>10</v>
      </c>
      <c r="R12" s="16">
        <v>1</v>
      </c>
      <c r="S12" s="13" t="s">
        <v>89</v>
      </c>
      <c r="T12" s="13" t="s">
        <v>95</v>
      </c>
      <c r="U12" s="23" t="s">
        <v>96</v>
      </c>
      <c r="V12" s="23" t="s">
        <v>97</v>
      </c>
      <c r="W12" s="23" t="s">
        <v>97</v>
      </c>
      <c r="X12" s="15" t="s">
        <v>189</v>
      </c>
      <c r="Y12" s="26"/>
      <c r="Z12" s="26">
        <f>9976-Z15-Z16-Z17-Z28-Y57-1840</f>
        <v>4105</v>
      </c>
      <c r="AA12" s="15" t="s">
        <v>190</v>
      </c>
      <c r="AB12" s="15"/>
      <c r="AC12" s="14"/>
      <c r="AD12" s="27"/>
      <c r="AE12" s="22" t="s">
        <v>88</v>
      </c>
      <c r="AF12" s="16">
        <v>2</v>
      </c>
      <c r="AG12" s="16">
        <v>1</v>
      </c>
      <c r="AH12" s="16">
        <v>5</v>
      </c>
      <c r="AI12" s="17">
        <v>10</v>
      </c>
      <c r="AJ12" s="16">
        <v>1</v>
      </c>
      <c r="AK12" s="13" t="s">
        <v>89</v>
      </c>
      <c r="AL12" s="13" t="s">
        <v>95</v>
      </c>
      <c r="AM12" s="13" t="s">
        <v>96</v>
      </c>
      <c r="AN12" s="23" t="s">
        <v>97</v>
      </c>
      <c r="AO12" s="15" t="s">
        <v>189</v>
      </c>
      <c r="AP12" s="26"/>
      <c r="AQ12" s="26">
        <v>4398</v>
      </c>
      <c r="AR12" s="15" t="s">
        <v>190</v>
      </c>
      <c r="AS12" s="31" t="s">
        <v>197</v>
      </c>
      <c r="AT12" s="15"/>
      <c r="AU12" s="15"/>
      <c r="AV12" s="15"/>
      <c r="AW12" s="15"/>
      <c r="AX12" s="15"/>
      <c r="AY12" s="21" t="s">
        <v>202</v>
      </c>
      <c r="AZ12" s="21" t="s">
        <v>203</v>
      </c>
      <c r="BA12" s="21" t="s">
        <v>204</v>
      </c>
      <c r="BB12" s="21" t="s">
        <v>202</v>
      </c>
      <c r="BC12" s="21" t="s">
        <v>230</v>
      </c>
      <c r="BD12" s="15" t="s">
        <v>231</v>
      </c>
      <c r="BE12" s="18">
        <v>24</v>
      </c>
      <c r="BF12" s="40" t="s">
        <v>232</v>
      </c>
      <c r="BG12" s="15" t="s">
        <v>224</v>
      </c>
    </row>
    <row r="13" spans="1:59" ht="138.75" customHeight="1">
      <c r="A13" s="10">
        <v>200100</v>
      </c>
      <c r="B13" s="11">
        <v>1</v>
      </c>
      <c r="C13" s="12"/>
      <c r="D13" s="32">
        <v>518000121003</v>
      </c>
      <c r="E13" s="13" t="s">
        <v>71</v>
      </c>
      <c r="F13" s="14"/>
      <c r="G13" s="15"/>
      <c r="H13" s="21"/>
      <c r="I13" s="35"/>
      <c r="J13" s="35"/>
      <c r="K13" s="35"/>
      <c r="L13" s="35"/>
      <c r="M13" s="22"/>
      <c r="N13" s="16"/>
      <c r="O13" s="16"/>
      <c r="P13" s="16"/>
      <c r="Q13" s="17"/>
      <c r="R13" s="16"/>
      <c r="S13" s="13"/>
      <c r="T13" s="13" t="s">
        <v>98</v>
      </c>
      <c r="U13" s="23" t="s">
        <v>99</v>
      </c>
      <c r="V13" s="23" t="s">
        <v>100</v>
      </c>
      <c r="W13" s="23" t="s">
        <v>100</v>
      </c>
      <c r="X13" s="15"/>
      <c r="Y13" s="26"/>
      <c r="Z13" s="26"/>
      <c r="AA13" s="15"/>
      <c r="AB13" s="15"/>
      <c r="AC13" s="14"/>
      <c r="AD13" s="27"/>
      <c r="AE13" s="22"/>
      <c r="AF13" s="16"/>
      <c r="AG13" s="16"/>
      <c r="AH13" s="16"/>
      <c r="AI13" s="17"/>
      <c r="AJ13" s="16"/>
      <c r="AK13" s="13"/>
      <c r="AL13" s="13" t="s">
        <v>98</v>
      </c>
      <c r="AM13" s="13" t="s">
        <v>99</v>
      </c>
      <c r="AN13" s="23" t="s">
        <v>100</v>
      </c>
      <c r="AO13" s="15"/>
      <c r="AP13" s="26"/>
      <c r="AQ13" s="26"/>
      <c r="AR13" s="15"/>
      <c r="AS13" s="31" t="s">
        <v>197</v>
      </c>
      <c r="AT13" s="15"/>
      <c r="AU13" s="15"/>
      <c r="AV13" s="15"/>
      <c r="AW13" s="15"/>
      <c r="AX13" s="15"/>
      <c r="AY13" s="21" t="s">
        <v>202</v>
      </c>
      <c r="AZ13" s="21" t="s">
        <v>203</v>
      </c>
      <c r="BA13" s="21" t="s">
        <v>204</v>
      </c>
      <c r="BB13" s="21" t="s">
        <v>202</v>
      </c>
      <c r="BC13" s="21" t="s">
        <v>230</v>
      </c>
      <c r="BD13" s="15" t="s">
        <v>231</v>
      </c>
      <c r="BE13" s="18">
        <v>24</v>
      </c>
      <c r="BF13" s="40" t="s">
        <v>234</v>
      </c>
      <c r="BG13" s="15" t="s">
        <v>224</v>
      </c>
    </row>
    <row r="14" spans="1:59" ht="88.5" customHeight="1">
      <c r="A14" s="10">
        <v>200100</v>
      </c>
      <c r="B14" s="11">
        <v>1</v>
      </c>
      <c r="C14" s="12"/>
      <c r="D14" s="32">
        <v>518000121003</v>
      </c>
      <c r="E14" s="13" t="s">
        <v>71</v>
      </c>
      <c r="F14" s="14"/>
      <c r="G14" s="15"/>
      <c r="H14" s="21"/>
      <c r="I14" s="35"/>
      <c r="J14" s="35"/>
      <c r="K14" s="35"/>
      <c r="L14" s="35"/>
      <c r="M14" s="22"/>
      <c r="N14" s="16"/>
      <c r="O14" s="16"/>
      <c r="P14" s="16"/>
      <c r="Q14" s="17"/>
      <c r="R14" s="16"/>
      <c r="S14" s="13"/>
      <c r="T14" s="13" t="s">
        <v>101</v>
      </c>
      <c r="U14" s="23" t="s">
        <v>102</v>
      </c>
      <c r="V14" s="23" t="s">
        <v>103</v>
      </c>
      <c r="W14" s="23" t="s">
        <v>103</v>
      </c>
      <c r="X14" s="15"/>
      <c r="Y14" s="26"/>
      <c r="Z14" s="26"/>
      <c r="AA14" s="15"/>
      <c r="AB14" s="15"/>
      <c r="AC14" s="14"/>
      <c r="AD14" s="27"/>
      <c r="AE14" s="22"/>
      <c r="AF14" s="16"/>
      <c r="AG14" s="16"/>
      <c r="AH14" s="16"/>
      <c r="AI14" s="17"/>
      <c r="AJ14" s="16"/>
      <c r="AK14" s="13"/>
      <c r="AL14" s="13" t="s">
        <v>101</v>
      </c>
      <c r="AM14" s="13" t="s">
        <v>102</v>
      </c>
      <c r="AN14" s="23" t="s">
        <v>103</v>
      </c>
      <c r="AO14" s="15"/>
      <c r="AP14" s="26"/>
      <c r="AQ14" s="26"/>
      <c r="AR14" s="15"/>
      <c r="AS14" s="31" t="s">
        <v>197</v>
      </c>
      <c r="AT14" s="15"/>
      <c r="AU14" s="15"/>
      <c r="AV14" s="15"/>
      <c r="AW14" s="15"/>
      <c r="AX14" s="15"/>
      <c r="AY14" s="21" t="s">
        <v>202</v>
      </c>
      <c r="AZ14" s="21" t="s">
        <v>203</v>
      </c>
      <c r="BA14" s="21" t="s">
        <v>204</v>
      </c>
      <c r="BB14" s="21" t="s">
        <v>202</v>
      </c>
      <c r="BC14" s="21" t="s">
        <v>205</v>
      </c>
      <c r="BD14" s="15" t="s">
        <v>206</v>
      </c>
      <c r="BE14" s="18"/>
      <c r="BF14" s="14"/>
      <c r="BG14" s="15" t="s">
        <v>222</v>
      </c>
    </row>
    <row r="15" spans="1:59" ht="88.5" customHeight="1">
      <c r="A15" s="10">
        <v>200100</v>
      </c>
      <c r="B15" s="11">
        <v>1</v>
      </c>
      <c r="C15" s="12"/>
      <c r="D15" s="32">
        <v>518000121003</v>
      </c>
      <c r="E15" s="13" t="s">
        <v>71</v>
      </c>
      <c r="F15" s="14"/>
      <c r="G15" s="15"/>
      <c r="H15" s="21"/>
      <c r="I15" s="35"/>
      <c r="J15" s="35"/>
      <c r="K15" s="35"/>
      <c r="L15" s="35"/>
      <c r="M15" s="22" t="s">
        <v>88</v>
      </c>
      <c r="N15" s="16">
        <v>2</v>
      </c>
      <c r="O15" s="16">
        <v>1</v>
      </c>
      <c r="P15" s="16">
        <v>5</v>
      </c>
      <c r="Q15" s="17">
        <v>10</v>
      </c>
      <c r="R15" s="16">
        <v>1</v>
      </c>
      <c r="S15" s="13" t="s">
        <v>89</v>
      </c>
      <c r="T15" s="13" t="s">
        <v>104</v>
      </c>
      <c r="U15" s="23" t="s">
        <v>105</v>
      </c>
      <c r="V15" s="23" t="s">
        <v>100</v>
      </c>
      <c r="W15" s="23" t="s">
        <v>100</v>
      </c>
      <c r="X15" s="15" t="s">
        <v>189</v>
      </c>
      <c r="Y15" s="26"/>
      <c r="Z15" s="26">
        <v>277</v>
      </c>
      <c r="AA15" s="15" t="s">
        <v>190</v>
      </c>
      <c r="AB15" s="15"/>
      <c r="AC15" s="14"/>
      <c r="AD15" s="27"/>
      <c r="AE15" s="22" t="s">
        <v>88</v>
      </c>
      <c r="AF15" s="16">
        <v>2</v>
      </c>
      <c r="AG15" s="16">
        <v>1</v>
      </c>
      <c r="AH15" s="16">
        <v>5</v>
      </c>
      <c r="AI15" s="17">
        <v>10</v>
      </c>
      <c r="AJ15" s="16">
        <v>1</v>
      </c>
      <c r="AK15" s="13" t="s">
        <v>89</v>
      </c>
      <c r="AL15" s="13" t="s">
        <v>104</v>
      </c>
      <c r="AM15" s="13" t="s">
        <v>105</v>
      </c>
      <c r="AN15" s="23" t="s">
        <v>100</v>
      </c>
      <c r="AO15" s="15" t="s">
        <v>189</v>
      </c>
      <c r="AP15" s="26"/>
      <c r="AQ15" s="26">
        <v>367</v>
      </c>
      <c r="AR15" s="15" t="s">
        <v>190</v>
      </c>
      <c r="AS15" s="31" t="s">
        <v>197</v>
      </c>
      <c r="AT15" s="15"/>
      <c r="AU15" s="15"/>
      <c r="AV15" s="15"/>
      <c r="AW15" s="15"/>
      <c r="AX15" s="15"/>
      <c r="AY15" s="21" t="s">
        <v>202</v>
      </c>
      <c r="AZ15" s="21" t="s">
        <v>203</v>
      </c>
      <c r="BA15" s="21" t="s">
        <v>204</v>
      </c>
      <c r="BB15" s="21" t="s">
        <v>202</v>
      </c>
      <c r="BC15" s="21" t="s">
        <v>205</v>
      </c>
      <c r="BD15" s="15" t="s">
        <v>206</v>
      </c>
      <c r="BE15" s="18"/>
      <c r="BF15" s="14"/>
      <c r="BG15" s="15" t="s">
        <v>207</v>
      </c>
    </row>
    <row r="16" spans="1:59" ht="88.5" customHeight="1">
      <c r="A16" s="10">
        <v>200100</v>
      </c>
      <c r="B16" s="11">
        <v>1</v>
      </c>
      <c r="C16" s="12"/>
      <c r="D16" s="32">
        <v>518000121003</v>
      </c>
      <c r="E16" s="13" t="s">
        <v>71</v>
      </c>
      <c r="F16" s="14"/>
      <c r="G16" s="15"/>
      <c r="H16" s="21"/>
      <c r="I16" s="35"/>
      <c r="J16" s="35"/>
      <c r="K16" s="35"/>
      <c r="L16" s="35"/>
      <c r="M16" s="22" t="s">
        <v>88</v>
      </c>
      <c r="N16" s="16">
        <v>2</v>
      </c>
      <c r="O16" s="16">
        <v>1</v>
      </c>
      <c r="P16" s="16">
        <v>5</v>
      </c>
      <c r="Q16" s="17">
        <v>10</v>
      </c>
      <c r="R16" s="16">
        <v>1</v>
      </c>
      <c r="S16" s="13" t="s">
        <v>89</v>
      </c>
      <c r="T16" s="13" t="s">
        <v>106</v>
      </c>
      <c r="U16" s="23" t="s">
        <v>107</v>
      </c>
      <c r="V16" s="23" t="s">
        <v>108</v>
      </c>
      <c r="W16" s="23" t="s">
        <v>108</v>
      </c>
      <c r="X16" s="15" t="s">
        <v>189</v>
      </c>
      <c r="Y16" s="26"/>
      <c r="Z16" s="26">
        <v>70</v>
      </c>
      <c r="AA16" s="15" t="s">
        <v>190</v>
      </c>
      <c r="AB16" s="15"/>
      <c r="AC16" s="14"/>
      <c r="AD16" s="27"/>
      <c r="AE16" s="22" t="s">
        <v>88</v>
      </c>
      <c r="AF16" s="16">
        <v>2</v>
      </c>
      <c r="AG16" s="16">
        <v>1</v>
      </c>
      <c r="AH16" s="16">
        <v>5</v>
      </c>
      <c r="AI16" s="17">
        <v>10</v>
      </c>
      <c r="AJ16" s="16">
        <v>1</v>
      </c>
      <c r="AK16" s="13" t="s">
        <v>89</v>
      </c>
      <c r="AL16" s="13" t="s">
        <v>106</v>
      </c>
      <c r="AM16" s="13" t="s">
        <v>107</v>
      </c>
      <c r="AN16" s="23" t="s">
        <v>108</v>
      </c>
      <c r="AO16" s="15" t="s">
        <v>189</v>
      </c>
      <c r="AP16" s="26"/>
      <c r="AQ16" s="26">
        <v>70</v>
      </c>
      <c r="AR16" s="15" t="s">
        <v>190</v>
      </c>
      <c r="AS16" s="31" t="s">
        <v>197</v>
      </c>
      <c r="AT16" s="15"/>
      <c r="AU16" s="15"/>
      <c r="AV16" s="15"/>
      <c r="AW16" s="15"/>
      <c r="AX16" s="15"/>
      <c r="AY16" s="21" t="s">
        <v>202</v>
      </c>
      <c r="AZ16" s="21" t="s">
        <v>203</v>
      </c>
      <c r="BA16" s="21" t="s">
        <v>204</v>
      </c>
      <c r="BB16" s="21" t="s">
        <v>202</v>
      </c>
      <c r="BC16" s="21" t="s">
        <v>205</v>
      </c>
      <c r="BD16" s="15" t="s">
        <v>206</v>
      </c>
      <c r="BE16" s="18"/>
      <c r="BF16" s="14"/>
      <c r="BG16" s="15" t="s">
        <v>207</v>
      </c>
    </row>
    <row r="17" spans="1:59" ht="88.5" customHeight="1">
      <c r="A17" s="10">
        <v>200100</v>
      </c>
      <c r="B17" s="11">
        <v>1</v>
      </c>
      <c r="C17" s="12"/>
      <c r="D17" s="32">
        <v>518000121003</v>
      </c>
      <c r="E17" s="13" t="s">
        <v>71</v>
      </c>
      <c r="F17" s="14"/>
      <c r="G17" s="15"/>
      <c r="H17" s="21"/>
      <c r="I17" s="35"/>
      <c r="J17" s="35"/>
      <c r="K17" s="35"/>
      <c r="L17" s="35"/>
      <c r="M17" s="22" t="s">
        <v>88</v>
      </c>
      <c r="N17" s="16">
        <v>2</v>
      </c>
      <c r="O17" s="16">
        <v>1</v>
      </c>
      <c r="P17" s="16">
        <v>5</v>
      </c>
      <c r="Q17" s="17">
        <v>10</v>
      </c>
      <c r="R17" s="16">
        <v>1</v>
      </c>
      <c r="S17" s="13" t="s">
        <v>89</v>
      </c>
      <c r="T17" s="13" t="s">
        <v>109</v>
      </c>
      <c r="U17" s="23" t="s">
        <v>110</v>
      </c>
      <c r="V17" s="23" t="s">
        <v>108</v>
      </c>
      <c r="W17" s="23" t="s">
        <v>108</v>
      </c>
      <c r="X17" s="15" t="s">
        <v>189</v>
      </c>
      <c r="Y17" s="26"/>
      <c r="Z17" s="26">
        <v>1890</v>
      </c>
      <c r="AA17" s="15" t="s">
        <v>190</v>
      </c>
      <c r="AB17" s="15"/>
      <c r="AC17" s="14"/>
      <c r="AD17" s="27"/>
      <c r="AE17" s="22" t="s">
        <v>88</v>
      </c>
      <c r="AF17" s="16">
        <v>2</v>
      </c>
      <c r="AG17" s="16">
        <v>1</v>
      </c>
      <c r="AH17" s="16">
        <v>5</v>
      </c>
      <c r="AI17" s="17">
        <v>10</v>
      </c>
      <c r="AJ17" s="16">
        <v>1</v>
      </c>
      <c r="AK17" s="13" t="s">
        <v>89</v>
      </c>
      <c r="AL17" s="13" t="s">
        <v>109</v>
      </c>
      <c r="AM17" s="13" t="s">
        <v>110</v>
      </c>
      <c r="AN17" s="23" t="s">
        <v>108</v>
      </c>
      <c r="AO17" s="15" t="s">
        <v>189</v>
      </c>
      <c r="AP17" s="26"/>
      <c r="AQ17" s="26">
        <v>1890</v>
      </c>
      <c r="AR17" s="15" t="s">
        <v>190</v>
      </c>
      <c r="AS17" s="31" t="s">
        <v>197</v>
      </c>
      <c r="AT17" s="15"/>
      <c r="AU17" s="15"/>
      <c r="AV17" s="15"/>
      <c r="AW17" s="15"/>
      <c r="AX17" s="15"/>
      <c r="AY17" s="21" t="s">
        <v>202</v>
      </c>
      <c r="AZ17" s="21" t="s">
        <v>203</v>
      </c>
      <c r="BA17" s="21" t="s">
        <v>204</v>
      </c>
      <c r="BB17" s="21" t="s">
        <v>202</v>
      </c>
      <c r="BC17" s="21" t="s">
        <v>205</v>
      </c>
      <c r="BD17" s="15" t="s">
        <v>206</v>
      </c>
      <c r="BE17" s="18"/>
      <c r="BF17" s="14"/>
      <c r="BG17" s="15" t="s">
        <v>207</v>
      </c>
    </row>
    <row r="18" spans="1:59" ht="88.5" customHeight="1">
      <c r="A18" s="10">
        <v>200100</v>
      </c>
      <c r="B18" s="11">
        <v>1</v>
      </c>
      <c r="C18" s="12"/>
      <c r="D18" s="32">
        <v>518000121003</v>
      </c>
      <c r="E18" s="13" t="s">
        <v>71</v>
      </c>
      <c r="F18" s="14"/>
      <c r="G18" s="15"/>
      <c r="H18" s="21"/>
      <c r="I18" s="35"/>
      <c r="J18" s="35"/>
      <c r="K18" s="35"/>
      <c r="L18" s="35"/>
      <c r="M18" s="22"/>
      <c r="N18" s="16"/>
      <c r="O18" s="16"/>
      <c r="P18" s="16"/>
      <c r="Q18" s="17"/>
      <c r="R18" s="16"/>
      <c r="S18" s="13"/>
      <c r="T18" s="13" t="s">
        <v>111</v>
      </c>
      <c r="U18" s="23" t="s">
        <v>110</v>
      </c>
      <c r="V18" s="23" t="s">
        <v>108</v>
      </c>
      <c r="W18" s="23" t="s">
        <v>108</v>
      </c>
      <c r="X18" s="15"/>
      <c r="Y18" s="26"/>
      <c r="Z18" s="26"/>
      <c r="AA18" s="15"/>
      <c r="AB18" s="15"/>
      <c r="AC18" s="14"/>
      <c r="AD18" s="27"/>
      <c r="AE18" s="22"/>
      <c r="AF18" s="16"/>
      <c r="AG18" s="16"/>
      <c r="AH18" s="16"/>
      <c r="AI18" s="17"/>
      <c r="AJ18" s="16"/>
      <c r="AK18" s="13"/>
      <c r="AL18" s="13" t="s">
        <v>111</v>
      </c>
      <c r="AM18" s="13" t="s">
        <v>110</v>
      </c>
      <c r="AN18" s="23" t="s">
        <v>108</v>
      </c>
      <c r="AO18" s="15"/>
      <c r="AP18" s="26"/>
      <c r="AQ18" s="26"/>
      <c r="AR18" s="15"/>
      <c r="AS18" s="31" t="s">
        <v>197</v>
      </c>
      <c r="AT18" s="15"/>
      <c r="AU18" s="15"/>
      <c r="AV18" s="15"/>
      <c r="AW18" s="15"/>
      <c r="AX18" s="15"/>
      <c r="AY18" s="21" t="s">
        <v>202</v>
      </c>
      <c r="AZ18" s="21" t="s">
        <v>203</v>
      </c>
      <c r="BA18" s="21" t="s">
        <v>204</v>
      </c>
      <c r="BB18" s="21" t="s">
        <v>202</v>
      </c>
      <c r="BC18" s="21" t="s">
        <v>205</v>
      </c>
      <c r="BD18" s="15" t="s">
        <v>206</v>
      </c>
      <c r="BE18" s="18"/>
      <c r="BF18" s="14"/>
      <c r="BG18" s="15" t="s">
        <v>222</v>
      </c>
    </row>
    <row r="19" spans="1:59" ht="88.5" customHeight="1">
      <c r="A19" s="10">
        <v>200100</v>
      </c>
      <c r="B19" s="11">
        <v>1</v>
      </c>
      <c r="C19" s="12"/>
      <c r="D19" s="32">
        <v>518000121003</v>
      </c>
      <c r="E19" s="13" t="s">
        <v>71</v>
      </c>
      <c r="F19" s="14"/>
      <c r="G19" s="15"/>
      <c r="H19" s="21"/>
      <c r="I19" s="35"/>
      <c r="J19" s="35"/>
      <c r="K19" s="35"/>
      <c r="L19" s="35"/>
      <c r="M19" s="22"/>
      <c r="N19" s="16"/>
      <c r="O19" s="16"/>
      <c r="P19" s="16"/>
      <c r="Q19" s="17"/>
      <c r="R19" s="16"/>
      <c r="S19" s="13"/>
      <c r="T19" s="13" t="s">
        <v>112</v>
      </c>
      <c r="U19" s="23" t="s">
        <v>113</v>
      </c>
      <c r="V19" s="23" t="s">
        <v>108</v>
      </c>
      <c r="W19" s="23" t="s">
        <v>108</v>
      </c>
      <c r="X19" s="15"/>
      <c r="Y19" s="26"/>
      <c r="Z19" s="26"/>
      <c r="AA19" s="15"/>
      <c r="AB19" s="15"/>
      <c r="AC19" s="14"/>
      <c r="AD19" s="27"/>
      <c r="AE19" s="22"/>
      <c r="AF19" s="16"/>
      <c r="AG19" s="16"/>
      <c r="AH19" s="16"/>
      <c r="AI19" s="17"/>
      <c r="AJ19" s="16"/>
      <c r="AK19" s="13"/>
      <c r="AL19" s="13" t="s">
        <v>112</v>
      </c>
      <c r="AM19" s="13" t="s">
        <v>113</v>
      </c>
      <c r="AN19" s="23" t="s">
        <v>108</v>
      </c>
      <c r="AO19" s="15"/>
      <c r="AP19" s="26"/>
      <c r="AQ19" s="26"/>
      <c r="AR19" s="15"/>
      <c r="AS19" s="31" t="s">
        <v>197</v>
      </c>
      <c r="AT19" s="15"/>
      <c r="AU19" s="15"/>
      <c r="AV19" s="15"/>
      <c r="AW19" s="15"/>
      <c r="AX19" s="15"/>
      <c r="AY19" s="21" t="s">
        <v>202</v>
      </c>
      <c r="AZ19" s="21" t="s">
        <v>203</v>
      </c>
      <c r="BA19" s="21" t="s">
        <v>204</v>
      </c>
      <c r="BB19" s="21" t="s">
        <v>202</v>
      </c>
      <c r="BC19" s="21" t="s">
        <v>205</v>
      </c>
      <c r="BD19" s="15" t="s">
        <v>206</v>
      </c>
      <c r="BE19" s="18"/>
      <c r="BF19" s="14"/>
      <c r="BG19" s="15" t="s">
        <v>222</v>
      </c>
    </row>
    <row r="20" spans="1:59" ht="88.5" customHeight="1">
      <c r="A20" s="10">
        <v>200100</v>
      </c>
      <c r="B20" s="11">
        <v>1</v>
      </c>
      <c r="C20" s="12"/>
      <c r="D20" s="32">
        <v>518000121003</v>
      </c>
      <c r="E20" s="13" t="s">
        <v>71</v>
      </c>
      <c r="F20" s="14"/>
      <c r="G20" s="15"/>
      <c r="H20" s="21"/>
      <c r="I20" s="35"/>
      <c r="J20" s="35"/>
      <c r="K20" s="35"/>
      <c r="L20" s="35"/>
      <c r="M20" s="22"/>
      <c r="N20" s="16"/>
      <c r="O20" s="16"/>
      <c r="P20" s="16"/>
      <c r="Q20" s="17"/>
      <c r="R20" s="16"/>
      <c r="S20" s="13"/>
      <c r="T20" s="13" t="s">
        <v>114</v>
      </c>
      <c r="U20" s="23" t="s">
        <v>113</v>
      </c>
      <c r="V20" s="23" t="s">
        <v>108</v>
      </c>
      <c r="W20" s="23" t="s">
        <v>108</v>
      </c>
      <c r="X20" s="15"/>
      <c r="Y20" s="26"/>
      <c r="Z20" s="26"/>
      <c r="AA20" s="15"/>
      <c r="AB20" s="39"/>
      <c r="AC20" s="14"/>
      <c r="AD20" s="27"/>
      <c r="AE20" s="22"/>
      <c r="AF20" s="16"/>
      <c r="AG20" s="16"/>
      <c r="AH20" s="16"/>
      <c r="AI20" s="17"/>
      <c r="AJ20" s="16"/>
      <c r="AK20" s="13"/>
      <c r="AL20" s="13" t="s">
        <v>114</v>
      </c>
      <c r="AM20" s="13" t="s">
        <v>113</v>
      </c>
      <c r="AN20" s="23" t="s">
        <v>108</v>
      </c>
      <c r="AO20" s="15"/>
      <c r="AP20" s="26"/>
      <c r="AQ20" s="26"/>
      <c r="AR20" s="15"/>
      <c r="AS20" s="31" t="s">
        <v>197</v>
      </c>
      <c r="AT20" s="15"/>
      <c r="AU20" s="15"/>
      <c r="AV20" s="15"/>
      <c r="AW20" s="15"/>
      <c r="AX20" s="15"/>
      <c r="AY20" s="21" t="s">
        <v>202</v>
      </c>
      <c r="AZ20" s="21" t="s">
        <v>203</v>
      </c>
      <c r="BA20" s="21" t="s">
        <v>204</v>
      </c>
      <c r="BB20" s="21" t="s">
        <v>202</v>
      </c>
      <c r="BC20" s="21" t="s">
        <v>205</v>
      </c>
      <c r="BD20" s="15" t="s">
        <v>206</v>
      </c>
      <c r="BE20" s="18"/>
      <c r="BF20" s="14"/>
      <c r="BG20" s="15" t="s">
        <v>222</v>
      </c>
    </row>
    <row r="21" spans="1:59" ht="88.5" customHeight="1">
      <c r="A21" s="10">
        <v>200100</v>
      </c>
      <c r="B21" s="11">
        <v>1</v>
      </c>
      <c r="C21" s="12"/>
      <c r="D21" s="32">
        <v>518000121003</v>
      </c>
      <c r="E21" s="13" t="s">
        <v>71</v>
      </c>
      <c r="F21" s="14"/>
      <c r="G21" s="15"/>
      <c r="H21" s="21"/>
      <c r="I21" s="35"/>
      <c r="J21" s="35"/>
      <c r="K21" s="35"/>
      <c r="L21" s="35"/>
      <c r="M21" s="22"/>
      <c r="N21" s="16"/>
      <c r="O21" s="16"/>
      <c r="P21" s="16"/>
      <c r="Q21" s="17"/>
      <c r="R21" s="16"/>
      <c r="S21" s="13"/>
      <c r="T21" s="13" t="s">
        <v>115</v>
      </c>
      <c r="U21" s="23" t="s">
        <v>116</v>
      </c>
      <c r="V21" s="23" t="s">
        <v>117</v>
      </c>
      <c r="W21" s="23" t="s">
        <v>117</v>
      </c>
      <c r="X21" s="15"/>
      <c r="Y21" s="26"/>
      <c r="Z21" s="26"/>
      <c r="AA21" s="15"/>
      <c r="AB21" s="15"/>
      <c r="AC21" s="14"/>
      <c r="AD21" s="27"/>
      <c r="AE21" s="22"/>
      <c r="AF21" s="16"/>
      <c r="AG21" s="16"/>
      <c r="AH21" s="16"/>
      <c r="AI21" s="17"/>
      <c r="AJ21" s="16"/>
      <c r="AK21" s="13"/>
      <c r="AL21" s="13" t="s">
        <v>115</v>
      </c>
      <c r="AM21" s="13" t="s">
        <v>116</v>
      </c>
      <c r="AN21" s="23" t="s">
        <v>117</v>
      </c>
      <c r="AO21" s="15"/>
      <c r="AP21" s="26"/>
      <c r="AQ21" s="26"/>
      <c r="AR21" s="15"/>
      <c r="AS21" s="31" t="s">
        <v>197</v>
      </c>
      <c r="AT21" s="15"/>
      <c r="AU21" s="15"/>
      <c r="AV21" s="15"/>
      <c r="AW21" s="15"/>
      <c r="AX21" s="15"/>
      <c r="AY21" s="21" t="s">
        <v>202</v>
      </c>
      <c r="AZ21" s="21" t="s">
        <v>203</v>
      </c>
      <c r="BA21" s="21" t="s">
        <v>204</v>
      </c>
      <c r="BB21" s="21" t="s">
        <v>202</v>
      </c>
      <c r="BC21" s="21" t="s">
        <v>205</v>
      </c>
      <c r="BD21" s="15" t="s">
        <v>206</v>
      </c>
      <c r="BE21" s="18"/>
      <c r="BF21" s="14"/>
      <c r="BG21" s="15" t="s">
        <v>222</v>
      </c>
    </row>
    <row r="22" spans="1:59" ht="88.5" customHeight="1">
      <c r="A22" s="10">
        <v>200100</v>
      </c>
      <c r="B22" s="11">
        <v>1</v>
      </c>
      <c r="C22" s="12"/>
      <c r="D22" s="32">
        <v>518000121003</v>
      </c>
      <c r="E22" s="13" t="s">
        <v>71</v>
      </c>
      <c r="F22" s="14"/>
      <c r="G22" s="15"/>
      <c r="H22" s="21"/>
      <c r="I22" s="35"/>
      <c r="J22" s="35"/>
      <c r="K22" s="35"/>
      <c r="L22" s="35"/>
      <c r="M22" s="22"/>
      <c r="N22" s="16"/>
      <c r="O22" s="16"/>
      <c r="P22" s="16"/>
      <c r="Q22" s="17"/>
      <c r="R22" s="16"/>
      <c r="S22" s="13"/>
      <c r="T22" s="13" t="s">
        <v>118</v>
      </c>
      <c r="U22" s="23" t="s">
        <v>119</v>
      </c>
      <c r="V22" s="23" t="s">
        <v>120</v>
      </c>
      <c r="W22" s="23" t="s">
        <v>120</v>
      </c>
      <c r="X22" s="15"/>
      <c r="Y22" s="26"/>
      <c r="Z22" s="26"/>
      <c r="AA22" s="15"/>
      <c r="AB22" s="15"/>
      <c r="AC22" s="14"/>
      <c r="AD22" s="27"/>
      <c r="AE22" s="22"/>
      <c r="AF22" s="16"/>
      <c r="AG22" s="16"/>
      <c r="AH22" s="16"/>
      <c r="AI22" s="17"/>
      <c r="AJ22" s="16"/>
      <c r="AK22" s="13"/>
      <c r="AL22" s="13" t="s">
        <v>118</v>
      </c>
      <c r="AM22" s="13" t="s">
        <v>119</v>
      </c>
      <c r="AN22" s="23" t="s">
        <v>120</v>
      </c>
      <c r="AO22" s="15"/>
      <c r="AP22" s="26"/>
      <c r="AQ22" s="26"/>
      <c r="AR22" s="15"/>
      <c r="AS22" s="31" t="s">
        <v>197</v>
      </c>
      <c r="AT22" s="15"/>
      <c r="AU22" s="15"/>
      <c r="AV22" s="15"/>
      <c r="AW22" s="15"/>
      <c r="AX22" s="15"/>
      <c r="AY22" s="21" t="s">
        <v>202</v>
      </c>
      <c r="AZ22" s="21" t="s">
        <v>203</v>
      </c>
      <c r="BA22" s="21" t="s">
        <v>204</v>
      </c>
      <c r="BB22" s="21" t="s">
        <v>202</v>
      </c>
      <c r="BC22" s="21" t="s">
        <v>205</v>
      </c>
      <c r="BD22" s="15" t="s">
        <v>206</v>
      </c>
      <c r="BE22" s="18"/>
      <c r="BF22" s="14"/>
      <c r="BG22" s="15" t="s">
        <v>222</v>
      </c>
    </row>
    <row r="23" spans="1:59" ht="88.5" customHeight="1">
      <c r="A23" s="10">
        <v>200100</v>
      </c>
      <c r="B23" s="11">
        <v>1</v>
      </c>
      <c r="C23" s="12"/>
      <c r="D23" s="32">
        <v>518000121003</v>
      </c>
      <c r="E23" s="13" t="s">
        <v>71</v>
      </c>
      <c r="F23" s="14"/>
      <c r="G23" s="15"/>
      <c r="H23" s="21"/>
      <c r="I23" s="35"/>
      <c r="J23" s="35"/>
      <c r="K23" s="35"/>
      <c r="L23" s="35"/>
      <c r="M23" s="22"/>
      <c r="N23" s="16"/>
      <c r="O23" s="16"/>
      <c r="P23" s="16"/>
      <c r="Q23" s="17"/>
      <c r="R23" s="16"/>
      <c r="S23" s="13"/>
      <c r="T23" s="13" t="s">
        <v>121</v>
      </c>
      <c r="U23" s="23" t="s">
        <v>122</v>
      </c>
      <c r="V23" s="23" t="s">
        <v>123</v>
      </c>
      <c r="W23" s="23" t="s">
        <v>123</v>
      </c>
      <c r="X23" s="15"/>
      <c r="Y23" s="26"/>
      <c r="Z23" s="26"/>
      <c r="AA23" s="15"/>
      <c r="AB23" s="15"/>
      <c r="AC23" s="14"/>
      <c r="AD23" s="27"/>
      <c r="AE23" s="22"/>
      <c r="AF23" s="16"/>
      <c r="AG23" s="16"/>
      <c r="AH23" s="16"/>
      <c r="AI23" s="17"/>
      <c r="AJ23" s="16"/>
      <c r="AK23" s="13"/>
      <c r="AL23" s="13" t="s">
        <v>121</v>
      </c>
      <c r="AM23" s="13" t="s">
        <v>122</v>
      </c>
      <c r="AN23" s="23" t="s">
        <v>123</v>
      </c>
      <c r="AO23" s="15"/>
      <c r="AP23" s="26"/>
      <c r="AQ23" s="26"/>
      <c r="AR23" s="15"/>
      <c r="AS23" s="31" t="s">
        <v>197</v>
      </c>
      <c r="AT23" s="15"/>
      <c r="AU23" s="15"/>
      <c r="AV23" s="15"/>
      <c r="AW23" s="15"/>
      <c r="AX23" s="15"/>
      <c r="AY23" s="21" t="s">
        <v>202</v>
      </c>
      <c r="AZ23" s="21" t="s">
        <v>203</v>
      </c>
      <c r="BA23" s="21" t="s">
        <v>204</v>
      </c>
      <c r="BB23" s="21" t="s">
        <v>202</v>
      </c>
      <c r="BC23" s="21" t="s">
        <v>205</v>
      </c>
      <c r="BD23" s="15" t="s">
        <v>206</v>
      </c>
      <c r="BE23" s="18"/>
      <c r="BF23" s="14"/>
      <c r="BG23" s="15" t="s">
        <v>222</v>
      </c>
    </row>
    <row r="24" spans="1:59" ht="88.5" customHeight="1">
      <c r="A24" s="10">
        <v>200100</v>
      </c>
      <c r="B24" s="11">
        <v>1</v>
      </c>
      <c r="C24" s="12"/>
      <c r="D24" s="32">
        <v>518000121003</v>
      </c>
      <c r="E24" s="13" t="s">
        <v>71</v>
      </c>
      <c r="F24" s="14"/>
      <c r="G24" s="15"/>
      <c r="H24" s="21"/>
      <c r="I24" s="35"/>
      <c r="J24" s="35"/>
      <c r="K24" s="35"/>
      <c r="L24" s="35"/>
      <c r="M24" s="22"/>
      <c r="N24" s="16"/>
      <c r="O24" s="16"/>
      <c r="P24" s="16"/>
      <c r="Q24" s="17"/>
      <c r="R24" s="16"/>
      <c r="S24" s="13"/>
      <c r="T24" s="13" t="s">
        <v>124</v>
      </c>
      <c r="U24" s="23" t="s">
        <v>125</v>
      </c>
      <c r="V24" s="23" t="s">
        <v>100</v>
      </c>
      <c r="W24" s="23" t="s">
        <v>100</v>
      </c>
      <c r="X24" s="15"/>
      <c r="Y24" s="26"/>
      <c r="Z24" s="26"/>
      <c r="AA24" s="15"/>
      <c r="AB24" s="15"/>
      <c r="AC24" s="14"/>
      <c r="AD24" s="27"/>
      <c r="AE24" s="22"/>
      <c r="AF24" s="16"/>
      <c r="AG24" s="16"/>
      <c r="AH24" s="16"/>
      <c r="AI24" s="17"/>
      <c r="AJ24" s="16"/>
      <c r="AK24" s="13"/>
      <c r="AL24" s="13" t="s">
        <v>124</v>
      </c>
      <c r="AM24" s="13" t="s">
        <v>125</v>
      </c>
      <c r="AN24" s="23" t="s">
        <v>100</v>
      </c>
      <c r="AO24" s="15"/>
      <c r="AP24" s="26"/>
      <c r="AQ24" s="26"/>
      <c r="AR24" s="15"/>
      <c r="AS24" s="31" t="s">
        <v>197</v>
      </c>
      <c r="AT24" s="15"/>
      <c r="AU24" s="15"/>
      <c r="AV24" s="15"/>
      <c r="AW24" s="15"/>
      <c r="AX24" s="15"/>
      <c r="AY24" s="21" t="s">
        <v>202</v>
      </c>
      <c r="AZ24" s="21" t="s">
        <v>203</v>
      </c>
      <c r="BA24" s="21" t="s">
        <v>204</v>
      </c>
      <c r="BB24" s="21" t="s">
        <v>202</v>
      </c>
      <c r="BC24" s="21" t="s">
        <v>205</v>
      </c>
      <c r="BD24" s="15" t="s">
        <v>206</v>
      </c>
      <c r="BE24" s="18"/>
      <c r="BF24" s="14"/>
      <c r="BG24" s="15" t="s">
        <v>222</v>
      </c>
    </row>
    <row r="25" spans="1:59" ht="88.5" customHeight="1">
      <c r="A25" s="10">
        <v>200100</v>
      </c>
      <c r="B25" s="11">
        <v>1</v>
      </c>
      <c r="C25" s="12"/>
      <c r="D25" s="32">
        <v>518000121003</v>
      </c>
      <c r="E25" s="13" t="s">
        <v>71</v>
      </c>
      <c r="F25" s="14"/>
      <c r="G25" s="15"/>
      <c r="H25" s="21"/>
      <c r="I25" s="35"/>
      <c r="J25" s="35"/>
      <c r="K25" s="35"/>
      <c r="L25" s="35"/>
      <c r="M25" s="22"/>
      <c r="N25" s="16"/>
      <c r="O25" s="16"/>
      <c r="P25" s="16"/>
      <c r="Q25" s="17"/>
      <c r="R25" s="16"/>
      <c r="S25" s="13"/>
      <c r="T25" s="13" t="s">
        <v>126</v>
      </c>
      <c r="U25" s="23" t="s">
        <v>125</v>
      </c>
      <c r="V25" s="23" t="s">
        <v>100</v>
      </c>
      <c r="W25" s="23" t="s">
        <v>100</v>
      </c>
      <c r="X25" s="15"/>
      <c r="Y25" s="26"/>
      <c r="Z25" s="26"/>
      <c r="AA25" s="15"/>
      <c r="AB25" s="15"/>
      <c r="AC25" s="14"/>
      <c r="AD25" s="27"/>
      <c r="AE25" s="22"/>
      <c r="AF25" s="16"/>
      <c r="AG25" s="16"/>
      <c r="AH25" s="16"/>
      <c r="AI25" s="17"/>
      <c r="AJ25" s="16"/>
      <c r="AK25" s="13"/>
      <c r="AL25" s="13" t="s">
        <v>126</v>
      </c>
      <c r="AM25" s="13" t="s">
        <v>125</v>
      </c>
      <c r="AN25" s="23" t="s">
        <v>100</v>
      </c>
      <c r="AO25" s="15"/>
      <c r="AP25" s="26"/>
      <c r="AQ25" s="26"/>
      <c r="AR25" s="15"/>
      <c r="AS25" s="31" t="s">
        <v>197</v>
      </c>
      <c r="AT25" s="15"/>
      <c r="AU25" s="15"/>
      <c r="AV25" s="15"/>
      <c r="AW25" s="15"/>
      <c r="AX25" s="15"/>
      <c r="AY25" s="21" t="s">
        <v>202</v>
      </c>
      <c r="AZ25" s="21" t="s">
        <v>203</v>
      </c>
      <c r="BA25" s="21" t="s">
        <v>204</v>
      </c>
      <c r="BB25" s="21" t="s">
        <v>202</v>
      </c>
      <c r="BC25" s="21" t="s">
        <v>205</v>
      </c>
      <c r="BD25" s="15" t="s">
        <v>206</v>
      </c>
      <c r="BE25" s="18"/>
      <c r="BF25" s="14"/>
      <c r="BG25" s="15" t="s">
        <v>222</v>
      </c>
    </row>
    <row r="26" spans="1:59" ht="88.5" customHeight="1">
      <c r="A26" s="10">
        <v>200100</v>
      </c>
      <c r="B26" s="11">
        <v>1</v>
      </c>
      <c r="C26" s="12"/>
      <c r="D26" s="32">
        <v>518000121003</v>
      </c>
      <c r="E26" s="13" t="s">
        <v>218</v>
      </c>
      <c r="F26" s="14"/>
      <c r="G26" s="15"/>
      <c r="H26" s="21"/>
      <c r="I26" s="35"/>
      <c r="J26" s="35"/>
      <c r="K26" s="35"/>
      <c r="L26" s="35"/>
      <c r="M26" s="22"/>
      <c r="N26" s="16"/>
      <c r="O26" s="16"/>
      <c r="P26" s="16"/>
      <c r="Q26" s="17"/>
      <c r="R26" s="16"/>
      <c r="S26" s="13"/>
      <c r="T26" s="13" t="s">
        <v>127</v>
      </c>
      <c r="U26" s="23" t="s">
        <v>128</v>
      </c>
      <c r="V26" s="23" t="s">
        <v>108</v>
      </c>
      <c r="W26" s="23" t="s">
        <v>108</v>
      </c>
      <c r="X26" s="15"/>
      <c r="Y26" s="26"/>
      <c r="Z26" s="26"/>
      <c r="AA26" s="15"/>
      <c r="AB26" s="15"/>
      <c r="AC26" s="14"/>
      <c r="AD26" s="27"/>
      <c r="AE26" s="22"/>
      <c r="AF26" s="16"/>
      <c r="AG26" s="16"/>
      <c r="AH26" s="16"/>
      <c r="AI26" s="17"/>
      <c r="AJ26" s="16"/>
      <c r="AK26" s="13"/>
      <c r="AL26" s="13" t="s">
        <v>127</v>
      </c>
      <c r="AM26" s="13" t="s">
        <v>128</v>
      </c>
      <c r="AN26" s="23" t="s">
        <v>108</v>
      </c>
      <c r="AO26" s="15"/>
      <c r="AP26" s="26"/>
      <c r="AQ26" s="26"/>
      <c r="AR26" s="15"/>
      <c r="AS26" s="31" t="s">
        <v>197</v>
      </c>
      <c r="AT26" s="15"/>
      <c r="AU26" s="15"/>
      <c r="AV26" s="15"/>
      <c r="AW26" s="15"/>
      <c r="AX26" s="15"/>
      <c r="AY26" s="21" t="s">
        <v>202</v>
      </c>
      <c r="AZ26" s="21" t="s">
        <v>203</v>
      </c>
      <c r="BA26" s="21" t="s">
        <v>204</v>
      </c>
      <c r="BB26" s="21" t="s">
        <v>202</v>
      </c>
      <c r="BC26" s="21" t="s">
        <v>205</v>
      </c>
      <c r="BD26" s="15" t="s">
        <v>206</v>
      </c>
      <c r="BE26" s="18"/>
      <c r="BF26" s="14"/>
      <c r="BG26" s="15" t="s">
        <v>222</v>
      </c>
    </row>
    <row r="27" spans="1:59" ht="88.5" customHeight="1">
      <c r="A27" s="10">
        <v>200100</v>
      </c>
      <c r="B27" s="11">
        <v>1</v>
      </c>
      <c r="C27" s="12"/>
      <c r="D27" s="32">
        <v>518000121003</v>
      </c>
      <c r="E27" s="13" t="s">
        <v>219</v>
      </c>
      <c r="F27" s="14"/>
      <c r="G27" s="15"/>
      <c r="H27" s="21"/>
      <c r="I27" s="35"/>
      <c r="J27" s="35"/>
      <c r="K27" s="35"/>
      <c r="L27" s="35"/>
      <c r="M27" s="22"/>
      <c r="N27" s="16"/>
      <c r="O27" s="16"/>
      <c r="P27" s="16"/>
      <c r="Q27" s="17"/>
      <c r="R27" s="16"/>
      <c r="S27" s="13"/>
      <c r="T27" s="13" t="s">
        <v>217</v>
      </c>
      <c r="U27" s="23" t="s">
        <v>72</v>
      </c>
      <c r="V27" s="23" t="s">
        <v>123</v>
      </c>
      <c r="W27" s="23" t="s">
        <v>123</v>
      </c>
      <c r="X27" s="15"/>
      <c r="Y27" s="26"/>
      <c r="Z27" s="26"/>
      <c r="AA27" s="15"/>
      <c r="AB27" s="15"/>
      <c r="AC27" s="14"/>
      <c r="AD27" s="27"/>
      <c r="AE27" s="22"/>
      <c r="AF27" s="16"/>
      <c r="AG27" s="16"/>
      <c r="AH27" s="16"/>
      <c r="AI27" s="17"/>
      <c r="AJ27" s="16"/>
      <c r="AK27" s="13"/>
      <c r="AL27" s="13" t="s">
        <v>217</v>
      </c>
      <c r="AM27" s="13" t="s">
        <v>72</v>
      </c>
      <c r="AN27" s="23" t="s">
        <v>123</v>
      </c>
      <c r="AO27" s="15"/>
      <c r="AP27" s="26"/>
      <c r="AQ27" s="26"/>
      <c r="AR27" s="15"/>
      <c r="AS27" s="31" t="s">
        <v>197</v>
      </c>
      <c r="AT27" s="15"/>
      <c r="AU27" s="15"/>
      <c r="AV27" s="15"/>
      <c r="AW27" s="15"/>
      <c r="AX27" s="15"/>
      <c r="AY27" s="21" t="s">
        <v>202</v>
      </c>
      <c r="AZ27" s="21" t="s">
        <v>203</v>
      </c>
      <c r="BA27" s="21" t="s">
        <v>204</v>
      </c>
      <c r="BB27" s="21" t="s">
        <v>202</v>
      </c>
      <c r="BC27" s="21" t="s">
        <v>205</v>
      </c>
      <c r="BD27" s="15" t="s">
        <v>206</v>
      </c>
      <c r="BE27" s="18"/>
      <c r="BF27" s="14"/>
      <c r="BG27" s="15" t="s">
        <v>222</v>
      </c>
    </row>
    <row r="28" spans="1:59" ht="88.5" customHeight="1">
      <c r="A28" s="10">
        <v>200100</v>
      </c>
      <c r="B28" s="11">
        <v>1</v>
      </c>
      <c r="C28" s="12"/>
      <c r="D28" s="32">
        <v>518000121003</v>
      </c>
      <c r="E28" s="13" t="s">
        <v>219</v>
      </c>
      <c r="F28" s="14"/>
      <c r="G28" s="15"/>
      <c r="H28" s="21"/>
      <c r="I28" s="35"/>
      <c r="J28" s="35"/>
      <c r="K28" s="35"/>
      <c r="L28" s="35"/>
      <c r="M28" s="22" t="s">
        <v>88</v>
      </c>
      <c r="N28" s="16">
        <v>2</v>
      </c>
      <c r="O28" s="16">
        <v>1</v>
      </c>
      <c r="P28" s="16">
        <v>5</v>
      </c>
      <c r="Q28" s="17">
        <v>10</v>
      </c>
      <c r="R28" s="16">
        <v>1</v>
      </c>
      <c r="S28" s="13" t="s">
        <v>89</v>
      </c>
      <c r="T28" s="13" t="s">
        <v>186</v>
      </c>
      <c r="U28" s="23" t="s">
        <v>187</v>
      </c>
      <c r="V28" s="23" t="s">
        <v>188</v>
      </c>
      <c r="W28" s="23" t="s">
        <v>194</v>
      </c>
      <c r="X28" s="15" t="s">
        <v>189</v>
      </c>
      <c r="Y28" s="26"/>
      <c r="Z28" s="26">
        <v>1281</v>
      </c>
      <c r="AA28" s="15" t="s">
        <v>191</v>
      </c>
      <c r="AB28" s="15"/>
      <c r="AC28" s="14"/>
      <c r="AD28" s="27"/>
      <c r="AE28" s="22" t="s">
        <v>88</v>
      </c>
      <c r="AF28" s="16">
        <v>2</v>
      </c>
      <c r="AG28" s="16">
        <v>1</v>
      </c>
      <c r="AH28" s="16">
        <v>5</v>
      </c>
      <c r="AI28" s="17">
        <v>10</v>
      </c>
      <c r="AJ28" s="16">
        <v>1</v>
      </c>
      <c r="AK28" s="13" t="s">
        <v>89</v>
      </c>
      <c r="AL28" s="13" t="s">
        <v>186</v>
      </c>
      <c r="AM28" s="13" t="s">
        <v>187</v>
      </c>
      <c r="AN28" s="23" t="s">
        <v>188</v>
      </c>
      <c r="AO28" s="15" t="s">
        <v>189</v>
      </c>
      <c r="AP28" s="26"/>
      <c r="AQ28" s="26">
        <v>1140</v>
      </c>
      <c r="AR28" s="15" t="s">
        <v>191</v>
      </c>
      <c r="AS28" s="31" t="s">
        <v>197</v>
      </c>
      <c r="AT28" s="15"/>
      <c r="AU28" s="15"/>
      <c r="AV28" s="15"/>
      <c r="AW28" s="15"/>
      <c r="AX28" s="15"/>
      <c r="AY28" s="21" t="s">
        <v>202</v>
      </c>
      <c r="AZ28" s="21" t="s">
        <v>203</v>
      </c>
      <c r="BA28" s="21" t="s">
        <v>204</v>
      </c>
      <c r="BB28" s="21" t="s">
        <v>202</v>
      </c>
      <c r="BC28" s="21" t="s">
        <v>230</v>
      </c>
      <c r="BD28" s="15" t="s">
        <v>231</v>
      </c>
      <c r="BE28" s="18">
        <v>25</v>
      </c>
      <c r="BF28" s="14" t="s">
        <v>233</v>
      </c>
      <c r="BG28" s="15" t="s">
        <v>223</v>
      </c>
    </row>
    <row r="29" spans="1:59" ht="88.5" customHeight="1">
      <c r="A29" s="10">
        <v>200100</v>
      </c>
      <c r="B29" s="11">
        <v>2</v>
      </c>
      <c r="C29" s="12" t="s">
        <v>67</v>
      </c>
      <c r="D29" s="32">
        <v>518000121004</v>
      </c>
      <c r="E29" s="13" t="s">
        <v>73</v>
      </c>
      <c r="F29" s="14" t="s">
        <v>210</v>
      </c>
      <c r="G29" s="15" t="s">
        <v>74</v>
      </c>
      <c r="H29" s="21" t="s">
        <v>70</v>
      </c>
      <c r="I29" s="36" t="s">
        <v>129</v>
      </c>
      <c r="J29" s="36" t="s">
        <v>208</v>
      </c>
      <c r="K29" s="36" t="s">
        <v>208</v>
      </c>
      <c r="L29" s="36" t="s">
        <v>208</v>
      </c>
      <c r="M29" s="22"/>
      <c r="N29" s="16"/>
      <c r="O29" s="16"/>
      <c r="P29" s="16"/>
      <c r="Q29" s="17"/>
      <c r="R29" s="16"/>
      <c r="S29" s="13"/>
      <c r="T29" s="13"/>
      <c r="U29" s="23"/>
      <c r="V29" s="23"/>
      <c r="W29" s="23"/>
      <c r="X29" s="15"/>
      <c r="Y29" s="26"/>
      <c r="Z29" s="26"/>
      <c r="AA29" s="15"/>
      <c r="AB29" s="39" t="s">
        <v>196</v>
      </c>
      <c r="AC29" s="14" t="s">
        <v>226</v>
      </c>
      <c r="AD29" s="27" t="s">
        <v>195</v>
      </c>
      <c r="AE29" s="22"/>
      <c r="AF29" s="16"/>
      <c r="AG29" s="16"/>
      <c r="AH29" s="16"/>
      <c r="AI29" s="17"/>
      <c r="AJ29" s="16"/>
      <c r="AK29" s="13"/>
      <c r="AL29" s="13"/>
      <c r="AM29" s="13"/>
      <c r="AN29" s="23"/>
      <c r="AO29" s="15"/>
      <c r="AP29" s="26"/>
      <c r="AQ29" s="26"/>
      <c r="AR29" s="15"/>
      <c r="AS29" s="31" t="s">
        <v>197</v>
      </c>
      <c r="AT29" s="15" t="s">
        <v>201</v>
      </c>
      <c r="AU29" s="15" t="s">
        <v>199</v>
      </c>
      <c r="AV29" s="15" t="s">
        <v>198</v>
      </c>
      <c r="AW29" s="15" t="s">
        <v>199</v>
      </c>
      <c r="AX29" s="15" t="s">
        <v>200</v>
      </c>
      <c r="AY29" s="21"/>
      <c r="AZ29" s="21"/>
      <c r="BA29" s="21"/>
      <c r="BB29" s="21"/>
      <c r="BC29" s="21"/>
      <c r="BD29" s="15" t="s">
        <v>206</v>
      </c>
      <c r="BE29" s="18"/>
      <c r="BF29" s="14"/>
      <c r="BG29" s="15" t="s">
        <v>222</v>
      </c>
    </row>
    <row r="30" spans="1:59" ht="88.5" customHeight="1">
      <c r="A30" s="10">
        <v>200100</v>
      </c>
      <c r="B30" s="11">
        <v>2</v>
      </c>
      <c r="C30" s="12"/>
      <c r="D30" s="32">
        <v>518000121004</v>
      </c>
      <c r="E30" s="13" t="s">
        <v>73</v>
      </c>
      <c r="F30" s="14"/>
      <c r="G30" s="15"/>
      <c r="H30" s="21"/>
      <c r="I30" s="35"/>
      <c r="J30" s="35"/>
      <c r="K30" s="35"/>
      <c r="L30" s="35"/>
      <c r="M30" s="22"/>
      <c r="N30" s="16"/>
      <c r="O30" s="16"/>
      <c r="P30" s="16"/>
      <c r="Q30" s="17"/>
      <c r="R30" s="16"/>
      <c r="S30" s="13"/>
      <c r="T30" s="13" t="s">
        <v>130</v>
      </c>
      <c r="U30" s="23" t="s">
        <v>131</v>
      </c>
      <c r="V30" s="23" t="s">
        <v>208</v>
      </c>
      <c r="W30" s="23" t="s">
        <v>196</v>
      </c>
      <c r="X30" s="15"/>
      <c r="Y30" s="26"/>
      <c r="Z30" s="26"/>
      <c r="AA30" s="15"/>
      <c r="AB30" s="15"/>
      <c r="AC30" s="14"/>
      <c r="AD30" s="27"/>
      <c r="AE30" s="22"/>
      <c r="AF30" s="16"/>
      <c r="AG30" s="16"/>
      <c r="AH30" s="16"/>
      <c r="AI30" s="17"/>
      <c r="AJ30" s="16"/>
      <c r="AK30" s="13"/>
      <c r="AL30" s="13" t="s">
        <v>130</v>
      </c>
      <c r="AM30" s="13" t="s">
        <v>131</v>
      </c>
      <c r="AN30" s="23" t="s">
        <v>208</v>
      </c>
      <c r="AO30" s="15"/>
      <c r="AP30" s="26"/>
      <c r="AQ30" s="26"/>
      <c r="AR30" s="15"/>
      <c r="AS30" s="31" t="s">
        <v>197</v>
      </c>
      <c r="AT30" s="15"/>
      <c r="AU30" s="15"/>
      <c r="AV30" s="15"/>
      <c r="AW30" s="15"/>
      <c r="AX30" s="15"/>
      <c r="AY30" s="21" t="s">
        <v>202</v>
      </c>
      <c r="AZ30" s="21" t="s">
        <v>203</v>
      </c>
      <c r="BA30" s="21" t="s">
        <v>204</v>
      </c>
      <c r="BB30" s="21" t="s">
        <v>202</v>
      </c>
      <c r="BC30" s="21" t="s">
        <v>205</v>
      </c>
      <c r="BD30" s="15" t="s">
        <v>206</v>
      </c>
      <c r="BE30" s="18"/>
      <c r="BF30" s="14"/>
      <c r="BG30" s="15" t="s">
        <v>222</v>
      </c>
    </row>
    <row r="31" spans="1:59" ht="88.5" customHeight="1">
      <c r="A31" s="10">
        <v>200100</v>
      </c>
      <c r="B31" s="11">
        <v>2</v>
      </c>
      <c r="C31" s="12"/>
      <c r="D31" s="32">
        <v>518000121004</v>
      </c>
      <c r="E31" s="13" t="s">
        <v>73</v>
      </c>
      <c r="F31" s="14"/>
      <c r="G31" s="15"/>
      <c r="H31" s="21"/>
      <c r="I31" s="35"/>
      <c r="J31" s="35"/>
      <c r="K31" s="35"/>
      <c r="L31" s="35"/>
      <c r="M31" s="22"/>
      <c r="N31" s="16"/>
      <c r="O31" s="16"/>
      <c r="P31" s="16"/>
      <c r="Q31" s="17"/>
      <c r="R31" s="16"/>
      <c r="S31" s="13"/>
      <c r="T31" s="13" t="s">
        <v>132</v>
      </c>
      <c r="U31" s="23" t="s">
        <v>133</v>
      </c>
      <c r="V31" s="23" t="s">
        <v>134</v>
      </c>
      <c r="W31" s="23" t="s">
        <v>134</v>
      </c>
      <c r="X31" s="15"/>
      <c r="Y31" s="26"/>
      <c r="Z31" s="26"/>
      <c r="AA31" s="15"/>
      <c r="AB31" s="15"/>
      <c r="AC31" s="14"/>
      <c r="AD31" s="27"/>
      <c r="AE31" s="22"/>
      <c r="AF31" s="16"/>
      <c r="AG31" s="16"/>
      <c r="AH31" s="16"/>
      <c r="AI31" s="17"/>
      <c r="AJ31" s="16"/>
      <c r="AK31" s="13"/>
      <c r="AL31" s="13" t="s">
        <v>132</v>
      </c>
      <c r="AM31" s="13" t="s">
        <v>133</v>
      </c>
      <c r="AN31" s="23" t="s">
        <v>134</v>
      </c>
      <c r="AO31" s="15"/>
      <c r="AP31" s="26"/>
      <c r="AQ31" s="26"/>
      <c r="AR31" s="15"/>
      <c r="AS31" s="31" t="s">
        <v>197</v>
      </c>
      <c r="AT31" s="15"/>
      <c r="AU31" s="15"/>
      <c r="AV31" s="15"/>
      <c r="AW31" s="15"/>
      <c r="AX31" s="15"/>
      <c r="AY31" s="21" t="s">
        <v>202</v>
      </c>
      <c r="AZ31" s="21" t="s">
        <v>203</v>
      </c>
      <c r="BA31" s="21" t="s">
        <v>204</v>
      </c>
      <c r="BB31" s="21" t="s">
        <v>202</v>
      </c>
      <c r="BC31" s="21" t="s">
        <v>205</v>
      </c>
      <c r="BD31" s="15" t="s">
        <v>206</v>
      </c>
      <c r="BE31" s="18"/>
      <c r="BF31" s="14"/>
      <c r="BG31" s="15" t="s">
        <v>222</v>
      </c>
    </row>
    <row r="32" spans="1:59" ht="88.5" customHeight="1">
      <c r="A32" s="10">
        <v>200100</v>
      </c>
      <c r="B32" s="11">
        <v>2</v>
      </c>
      <c r="C32" s="12"/>
      <c r="D32" s="32">
        <v>518000121004</v>
      </c>
      <c r="E32" s="13" t="s">
        <v>73</v>
      </c>
      <c r="F32" s="14"/>
      <c r="G32" s="15"/>
      <c r="H32" s="21"/>
      <c r="I32" s="35"/>
      <c r="J32" s="35"/>
      <c r="K32" s="35"/>
      <c r="L32" s="35"/>
      <c r="M32" s="22"/>
      <c r="N32" s="16"/>
      <c r="O32" s="16"/>
      <c r="P32" s="16"/>
      <c r="Q32" s="17"/>
      <c r="R32" s="16"/>
      <c r="S32" s="13"/>
      <c r="T32" s="13" t="s">
        <v>135</v>
      </c>
      <c r="U32" s="23" t="s">
        <v>136</v>
      </c>
      <c r="V32" s="23" t="s">
        <v>123</v>
      </c>
      <c r="W32" s="23" t="s">
        <v>123</v>
      </c>
      <c r="X32" s="15"/>
      <c r="Y32" s="26"/>
      <c r="Z32" s="26"/>
      <c r="AA32" s="15"/>
      <c r="AB32" s="15"/>
      <c r="AC32" s="14"/>
      <c r="AD32" s="27"/>
      <c r="AE32" s="22"/>
      <c r="AF32" s="16"/>
      <c r="AG32" s="16"/>
      <c r="AH32" s="16"/>
      <c r="AI32" s="17"/>
      <c r="AJ32" s="16"/>
      <c r="AK32" s="13"/>
      <c r="AL32" s="13" t="s">
        <v>135</v>
      </c>
      <c r="AM32" s="13" t="s">
        <v>136</v>
      </c>
      <c r="AN32" s="23" t="s">
        <v>123</v>
      </c>
      <c r="AO32" s="15"/>
      <c r="AP32" s="26"/>
      <c r="AQ32" s="26"/>
      <c r="AR32" s="15"/>
      <c r="AS32" s="31" t="s">
        <v>197</v>
      </c>
      <c r="AT32" s="15"/>
      <c r="AU32" s="15"/>
      <c r="AV32" s="15"/>
      <c r="AW32" s="15"/>
      <c r="AX32" s="15"/>
      <c r="AY32" s="21" t="s">
        <v>202</v>
      </c>
      <c r="AZ32" s="21" t="s">
        <v>203</v>
      </c>
      <c r="BA32" s="21" t="s">
        <v>204</v>
      </c>
      <c r="BB32" s="21" t="s">
        <v>202</v>
      </c>
      <c r="BC32" s="21" t="s">
        <v>205</v>
      </c>
      <c r="BD32" s="15" t="s">
        <v>206</v>
      </c>
      <c r="BE32" s="18"/>
      <c r="BF32" s="14"/>
      <c r="BG32" s="15" t="s">
        <v>222</v>
      </c>
    </row>
    <row r="33" spans="1:59" ht="88.5" customHeight="1">
      <c r="A33" s="10">
        <v>200100</v>
      </c>
      <c r="B33" s="11">
        <v>3</v>
      </c>
      <c r="C33" s="12" t="s">
        <v>75</v>
      </c>
      <c r="D33" s="32">
        <v>518000121005</v>
      </c>
      <c r="E33" s="13" t="s">
        <v>76</v>
      </c>
      <c r="F33" s="14" t="s">
        <v>211</v>
      </c>
      <c r="G33" s="15" t="s">
        <v>69</v>
      </c>
      <c r="H33" s="21" t="s">
        <v>70</v>
      </c>
      <c r="I33" s="36" t="s">
        <v>221</v>
      </c>
      <c r="J33" s="36" t="s">
        <v>108</v>
      </c>
      <c r="K33" s="36" t="s">
        <v>108</v>
      </c>
      <c r="L33" s="36" t="s">
        <v>108</v>
      </c>
      <c r="M33" s="22"/>
      <c r="N33" s="16"/>
      <c r="O33" s="16"/>
      <c r="P33" s="16"/>
      <c r="Q33" s="17"/>
      <c r="R33" s="16"/>
      <c r="S33" s="13"/>
      <c r="T33" s="13"/>
      <c r="U33" s="23"/>
      <c r="V33" s="23"/>
      <c r="W33" s="23"/>
      <c r="X33" s="15"/>
      <c r="Y33" s="26"/>
      <c r="Z33" s="26"/>
      <c r="AA33" s="15"/>
      <c r="AB33" s="15" t="s">
        <v>108</v>
      </c>
      <c r="AC33" s="14" t="s">
        <v>227</v>
      </c>
      <c r="AD33" s="27" t="s">
        <v>195</v>
      </c>
      <c r="AE33" s="22"/>
      <c r="AF33" s="16"/>
      <c r="AG33" s="16"/>
      <c r="AH33" s="16"/>
      <c r="AI33" s="17"/>
      <c r="AJ33" s="16"/>
      <c r="AK33" s="13"/>
      <c r="AL33" s="13"/>
      <c r="AM33" s="13"/>
      <c r="AN33" s="23"/>
      <c r="AO33" s="15"/>
      <c r="AP33" s="26"/>
      <c r="AQ33" s="26"/>
      <c r="AR33" s="15"/>
      <c r="AS33" s="31" t="s">
        <v>197</v>
      </c>
      <c r="AT33" s="15" t="s">
        <v>201</v>
      </c>
      <c r="AU33" s="15" t="s">
        <v>198</v>
      </c>
      <c r="AV33" s="15" t="s">
        <v>198</v>
      </c>
      <c r="AW33" s="15" t="s">
        <v>198</v>
      </c>
      <c r="AX33" s="15" t="s">
        <v>200</v>
      </c>
      <c r="AY33" s="21"/>
      <c r="AZ33" s="21"/>
      <c r="BA33" s="21"/>
      <c r="BB33" s="21"/>
      <c r="BC33" s="21"/>
      <c r="BD33" s="15" t="s">
        <v>206</v>
      </c>
      <c r="BE33" s="18"/>
      <c r="BF33" s="14"/>
      <c r="BG33" s="15" t="s">
        <v>222</v>
      </c>
    </row>
    <row r="34" spans="1:59" ht="88.5" customHeight="1">
      <c r="A34" s="10">
        <v>200100</v>
      </c>
      <c r="B34" s="11">
        <v>3</v>
      </c>
      <c r="C34" s="12"/>
      <c r="D34" s="32">
        <v>518000121005</v>
      </c>
      <c r="E34" s="13" t="s">
        <v>77</v>
      </c>
      <c r="F34" s="14"/>
      <c r="G34" s="15"/>
      <c r="H34" s="21"/>
      <c r="I34" s="35"/>
      <c r="J34" s="35"/>
      <c r="K34" s="35"/>
      <c r="L34" s="35"/>
      <c r="M34" s="22"/>
      <c r="N34" s="16"/>
      <c r="O34" s="16"/>
      <c r="P34" s="16"/>
      <c r="Q34" s="17"/>
      <c r="R34" s="16"/>
      <c r="S34" s="13"/>
      <c r="T34" s="13" t="s">
        <v>137</v>
      </c>
      <c r="U34" s="23" t="s">
        <v>138</v>
      </c>
      <c r="V34" s="23" t="s">
        <v>108</v>
      </c>
      <c r="W34" s="23" t="s">
        <v>108</v>
      </c>
      <c r="X34" s="15"/>
      <c r="Y34" s="26"/>
      <c r="Z34" s="26"/>
      <c r="AA34" s="15"/>
      <c r="AB34" s="15"/>
      <c r="AC34" s="14"/>
      <c r="AD34" s="27"/>
      <c r="AE34" s="22"/>
      <c r="AF34" s="16"/>
      <c r="AG34" s="16"/>
      <c r="AH34" s="16"/>
      <c r="AI34" s="17"/>
      <c r="AJ34" s="16"/>
      <c r="AK34" s="13"/>
      <c r="AL34" s="13" t="s">
        <v>137</v>
      </c>
      <c r="AM34" s="13" t="s">
        <v>138</v>
      </c>
      <c r="AN34" s="23" t="s">
        <v>108</v>
      </c>
      <c r="AO34" s="15"/>
      <c r="AP34" s="26"/>
      <c r="AQ34" s="26"/>
      <c r="AR34" s="15"/>
      <c r="AS34" s="31" t="s">
        <v>197</v>
      </c>
      <c r="AT34" s="15"/>
      <c r="AU34" s="15"/>
      <c r="AV34" s="15"/>
      <c r="AW34" s="15"/>
      <c r="AX34" s="15"/>
      <c r="AY34" s="21" t="s">
        <v>202</v>
      </c>
      <c r="AZ34" s="21" t="s">
        <v>203</v>
      </c>
      <c r="BA34" s="21" t="s">
        <v>204</v>
      </c>
      <c r="BB34" s="21" t="s">
        <v>202</v>
      </c>
      <c r="BC34" s="21" t="s">
        <v>205</v>
      </c>
      <c r="BD34" s="15" t="s">
        <v>206</v>
      </c>
      <c r="BE34" s="18"/>
      <c r="BF34" s="14"/>
      <c r="BG34" s="15" t="s">
        <v>222</v>
      </c>
    </row>
    <row r="35" spans="1:59" ht="88.5" customHeight="1">
      <c r="A35" s="10">
        <v>200100</v>
      </c>
      <c r="B35" s="11">
        <v>3</v>
      </c>
      <c r="C35" s="12"/>
      <c r="D35" s="32">
        <v>518000121005</v>
      </c>
      <c r="E35" s="13" t="s">
        <v>77</v>
      </c>
      <c r="F35" s="14"/>
      <c r="G35" s="15"/>
      <c r="H35" s="21"/>
      <c r="I35" s="35"/>
      <c r="J35" s="35"/>
      <c r="K35" s="35"/>
      <c r="L35" s="35"/>
      <c r="M35" s="22"/>
      <c r="N35" s="16"/>
      <c r="O35" s="16"/>
      <c r="P35" s="16"/>
      <c r="Q35" s="17"/>
      <c r="R35" s="16"/>
      <c r="S35" s="13"/>
      <c r="T35" s="13" t="s">
        <v>139</v>
      </c>
      <c r="U35" s="23" t="s">
        <v>140</v>
      </c>
      <c r="V35" s="23" t="s">
        <v>108</v>
      </c>
      <c r="W35" s="23" t="s">
        <v>108</v>
      </c>
      <c r="X35" s="15"/>
      <c r="Y35" s="26"/>
      <c r="Z35" s="26"/>
      <c r="AA35" s="15"/>
      <c r="AB35" s="15"/>
      <c r="AC35" s="14"/>
      <c r="AD35" s="27"/>
      <c r="AE35" s="22"/>
      <c r="AF35" s="16"/>
      <c r="AG35" s="16"/>
      <c r="AH35" s="16"/>
      <c r="AI35" s="17"/>
      <c r="AJ35" s="16"/>
      <c r="AK35" s="13"/>
      <c r="AL35" s="13" t="s">
        <v>139</v>
      </c>
      <c r="AM35" s="13" t="s">
        <v>140</v>
      </c>
      <c r="AN35" s="23" t="s">
        <v>108</v>
      </c>
      <c r="AO35" s="15"/>
      <c r="AP35" s="26"/>
      <c r="AQ35" s="26"/>
      <c r="AR35" s="15"/>
      <c r="AS35" s="31" t="s">
        <v>197</v>
      </c>
      <c r="AT35" s="15"/>
      <c r="AU35" s="15"/>
      <c r="AV35" s="15"/>
      <c r="AW35" s="15"/>
      <c r="AX35" s="15"/>
      <c r="AY35" s="21" t="s">
        <v>202</v>
      </c>
      <c r="AZ35" s="21" t="s">
        <v>203</v>
      </c>
      <c r="BA35" s="21" t="s">
        <v>204</v>
      </c>
      <c r="BB35" s="21" t="s">
        <v>202</v>
      </c>
      <c r="BC35" s="21" t="s">
        <v>205</v>
      </c>
      <c r="BD35" s="15" t="s">
        <v>206</v>
      </c>
      <c r="BE35" s="18"/>
      <c r="BF35" s="14"/>
      <c r="BG35" s="15" t="s">
        <v>222</v>
      </c>
    </row>
    <row r="36" spans="1:59" ht="88.5" customHeight="1">
      <c r="A36" s="10">
        <v>200100</v>
      </c>
      <c r="B36" s="11">
        <v>3</v>
      </c>
      <c r="C36" s="12"/>
      <c r="D36" s="32">
        <v>518000121005</v>
      </c>
      <c r="E36" s="13" t="s">
        <v>77</v>
      </c>
      <c r="F36" s="14"/>
      <c r="G36" s="15"/>
      <c r="H36" s="21"/>
      <c r="I36" s="35"/>
      <c r="J36" s="35"/>
      <c r="K36" s="35"/>
      <c r="L36" s="35"/>
      <c r="M36" s="22"/>
      <c r="N36" s="16"/>
      <c r="O36" s="16"/>
      <c r="P36" s="16"/>
      <c r="Q36" s="17"/>
      <c r="R36" s="16"/>
      <c r="S36" s="13"/>
      <c r="T36" s="13" t="s">
        <v>141</v>
      </c>
      <c r="U36" s="23" t="s">
        <v>140</v>
      </c>
      <c r="V36" s="23" t="s">
        <v>108</v>
      </c>
      <c r="W36" s="23" t="s">
        <v>108</v>
      </c>
      <c r="X36" s="15"/>
      <c r="Y36" s="26"/>
      <c r="Z36" s="26"/>
      <c r="AA36" s="15"/>
      <c r="AB36" s="15"/>
      <c r="AC36" s="14"/>
      <c r="AD36" s="27"/>
      <c r="AE36" s="22"/>
      <c r="AF36" s="16"/>
      <c r="AG36" s="16"/>
      <c r="AH36" s="16"/>
      <c r="AI36" s="17"/>
      <c r="AJ36" s="16"/>
      <c r="AK36" s="13"/>
      <c r="AL36" s="13" t="s">
        <v>141</v>
      </c>
      <c r="AM36" s="13" t="s">
        <v>140</v>
      </c>
      <c r="AN36" s="23" t="s">
        <v>108</v>
      </c>
      <c r="AO36" s="15"/>
      <c r="AP36" s="26"/>
      <c r="AQ36" s="26"/>
      <c r="AR36" s="15"/>
      <c r="AS36" s="31" t="s">
        <v>197</v>
      </c>
      <c r="AT36" s="15"/>
      <c r="AU36" s="15"/>
      <c r="AV36" s="15"/>
      <c r="AW36" s="15"/>
      <c r="AX36" s="15"/>
      <c r="AY36" s="21" t="s">
        <v>202</v>
      </c>
      <c r="AZ36" s="21" t="s">
        <v>203</v>
      </c>
      <c r="BA36" s="21" t="s">
        <v>204</v>
      </c>
      <c r="BB36" s="21" t="s">
        <v>202</v>
      </c>
      <c r="BC36" s="21" t="s">
        <v>205</v>
      </c>
      <c r="BD36" s="15" t="s">
        <v>206</v>
      </c>
      <c r="BE36" s="18"/>
      <c r="BF36" s="14"/>
      <c r="BG36" s="15" t="s">
        <v>222</v>
      </c>
    </row>
    <row r="37" spans="1:59" ht="88.5" customHeight="1">
      <c r="A37" s="10">
        <v>200100</v>
      </c>
      <c r="B37" s="11">
        <v>3</v>
      </c>
      <c r="C37" s="12"/>
      <c r="D37" s="32">
        <v>518000121005</v>
      </c>
      <c r="E37" s="13" t="s">
        <v>77</v>
      </c>
      <c r="F37" s="14"/>
      <c r="G37" s="15"/>
      <c r="H37" s="21"/>
      <c r="I37" s="35"/>
      <c r="J37" s="35"/>
      <c r="K37" s="35"/>
      <c r="L37" s="35"/>
      <c r="M37" s="22"/>
      <c r="N37" s="16"/>
      <c r="O37" s="16"/>
      <c r="P37" s="16"/>
      <c r="Q37" s="17"/>
      <c r="R37" s="16"/>
      <c r="S37" s="13"/>
      <c r="T37" s="13" t="s">
        <v>142</v>
      </c>
      <c r="U37" s="23" t="s">
        <v>143</v>
      </c>
      <c r="V37" s="23" t="s">
        <v>144</v>
      </c>
      <c r="W37" s="23" t="s">
        <v>144</v>
      </c>
      <c r="X37" s="15"/>
      <c r="Y37" s="26"/>
      <c r="Z37" s="26"/>
      <c r="AA37" s="15"/>
      <c r="AB37" s="15"/>
      <c r="AC37" s="14"/>
      <c r="AD37" s="27"/>
      <c r="AE37" s="22"/>
      <c r="AF37" s="16"/>
      <c r="AG37" s="16"/>
      <c r="AH37" s="16"/>
      <c r="AI37" s="17"/>
      <c r="AJ37" s="16"/>
      <c r="AK37" s="13"/>
      <c r="AL37" s="13" t="s">
        <v>142</v>
      </c>
      <c r="AM37" s="13" t="s">
        <v>143</v>
      </c>
      <c r="AN37" s="23" t="s">
        <v>144</v>
      </c>
      <c r="AO37" s="15"/>
      <c r="AP37" s="26"/>
      <c r="AQ37" s="26"/>
      <c r="AR37" s="15"/>
      <c r="AS37" s="31" t="s">
        <v>197</v>
      </c>
      <c r="AT37" s="15"/>
      <c r="AU37" s="15"/>
      <c r="AV37" s="15"/>
      <c r="AW37" s="15"/>
      <c r="AX37" s="15"/>
      <c r="AY37" s="21" t="s">
        <v>202</v>
      </c>
      <c r="AZ37" s="21" t="s">
        <v>203</v>
      </c>
      <c r="BA37" s="21" t="s">
        <v>204</v>
      </c>
      <c r="BB37" s="21" t="s">
        <v>202</v>
      </c>
      <c r="BC37" s="21" t="s">
        <v>205</v>
      </c>
      <c r="BD37" s="15" t="s">
        <v>206</v>
      </c>
      <c r="BE37" s="18"/>
      <c r="BF37" s="14"/>
      <c r="BG37" s="15" t="s">
        <v>222</v>
      </c>
    </row>
    <row r="38" spans="1:59" ht="88.5" customHeight="1">
      <c r="A38" s="10">
        <v>200100</v>
      </c>
      <c r="B38" s="11">
        <v>3</v>
      </c>
      <c r="C38" s="12"/>
      <c r="D38" s="32">
        <v>518000121005</v>
      </c>
      <c r="E38" s="13" t="s">
        <v>77</v>
      </c>
      <c r="F38" s="14"/>
      <c r="G38" s="15"/>
      <c r="H38" s="21"/>
      <c r="I38" s="35"/>
      <c r="J38" s="35"/>
      <c r="K38" s="35"/>
      <c r="L38" s="35"/>
      <c r="M38" s="22"/>
      <c r="N38" s="16"/>
      <c r="O38" s="16"/>
      <c r="P38" s="16"/>
      <c r="Q38" s="17"/>
      <c r="R38" s="16"/>
      <c r="S38" s="13"/>
      <c r="T38" s="13" t="s">
        <v>145</v>
      </c>
      <c r="U38" s="23" t="s">
        <v>146</v>
      </c>
      <c r="V38" s="23" t="s">
        <v>147</v>
      </c>
      <c r="W38" s="23" t="s">
        <v>147</v>
      </c>
      <c r="X38" s="15"/>
      <c r="Y38" s="26"/>
      <c r="Z38" s="26"/>
      <c r="AA38" s="15"/>
      <c r="AB38" s="15"/>
      <c r="AC38" s="14"/>
      <c r="AD38" s="27"/>
      <c r="AE38" s="22"/>
      <c r="AF38" s="16"/>
      <c r="AG38" s="16"/>
      <c r="AH38" s="16"/>
      <c r="AI38" s="17"/>
      <c r="AJ38" s="16"/>
      <c r="AK38" s="13"/>
      <c r="AL38" s="13" t="s">
        <v>145</v>
      </c>
      <c r="AM38" s="13" t="s">
        <v>146</v>
      </c>
      <c r="AN38" s="23" t="s">
        <v>147</v>
      </c>
      <c r="AO38" s="15"/>
      <c r="AP38" s="26"/>
      <c r="AQ38" s="26"/>
      <c r="AR38" s="15"/>
      <c r="AS38" s="31" t="s">
        <v>197</v>
      </c>
      <c r="AT38" s="15"/>
      <c r="AU38" s="15"/>
      <c r="AV38" s="15"/>
      <c r="AW38" s="15"/>
      <c r="AX38" s="15"/>
      <c r="AY38" s="21" t="s">
        <v>202</v>
      </c>
      <c r="AZ38" s="21" t="s">
        <v>203</v>
      </c>
      <c r="BA38" s="21" t="s">
        <v>204</v>
      </c>
      <c r="BB38" s="21" t="s">
        <v>202</v>
      </c>
      <c r="BC38" s="21" t="s">
        <v>205</v>
      </c>
      <c r="BD38" s="15" t="s">
        <v>206</v>
      </c>
      <c r="BE38" s="18"/>
      <c r="BF38" s="14"/>
      <c r="BG38" s="15" t="s">
        <v>222</v>
      </c>
    </row>
    <row r="39" spans="1:59" ht="88.5" customHeight="1">
      <c r="A39" s="10">
        <v>200100</v>
      </c>
      <c r="B39" s="11">
        <v>4</v>
      </c>
      <c r="C39" s="12" t="s">
        <v>75</v>
      </c>
      <c r="D39" s="32">
        <v>518000121006</v>
      </c>
      <c r="E39" s="13" t="s">
        <v>78</v>
      </c>
      <c r="F39" s="14" t="s">
        <v>212</v>
      </c>
      <c r="G39" s="15" t="s">
        <v>79</v>
      </c>
      <c r="H39" s="21" t="s">
        <v>70</v>
      </c>
      <c r="I39" s="36" t="s">
        <v>148</v>
      </c>
      <c r="J39" s="36" t="s">
        <v>149</v>
      </c>
      <c r="K39" s="36" t="s">
        <v>149</v>
      </c>
      <c r="L39" s="36" t="s">
        <v>149</v>
      </c>
      <c r="M39" s="22"/>
      <c r="N39" s="16"/>
      <c r="O39" s="16"/>
      <c r="P39" s="16"/>
      <c r="Q39" s="17"/>
      <c r="R39" s="16"/>
      <c r="S39" s="13"/>
      <c r="T39" s="13"/>
      <c r="U39" s="23"/>
      <c r="V39" s="23"/>
      <c r="W39" s="23"/>
      <c r="X39" s="15"/>
      <c r="Y39" s="26"/>
      <c r="Z39" s="26"/>
      <c r="AA39" s="15"/>
      <c r="AB39" s="23" t="s">
        <v>193</v>
      </c>
      <c r="AC39" s="14" t="s">
        <v>228</v>
      </c>
      <c r="AD39" s="27" t="s">
        <v>195</v>
      </c>
      <c r="AE39" s="22"/>
      <c r="AF39" s="16"/>
      <c r="AG39" s="16"/>
      <c r="AH39" s="16"/>
      <c r="AI39" s="17"/>
      <c r="AJ39" s="16"/>
      <c r="AK39" s="13"/>
      <c r="AL39" s="13"/>
      <c r="AM39" s="13"/>
      <c r="AN39" s="23"/>
      <c r="AO39" s="15"/>
      <c r="AP39" s="26"/>
      <c r="AQ39" s="26"/>
      <c r="AR39" s="15"/>
      <c r="AS39" s="31" t="s">
        <v>197</v>
      </c>
      <c r="AT39" s="15" t="s">
        <v>201</v>
      </c>
      <c r="AU39" s="15" t="s">
        <v>199</v>
      </c>
      <c r="AV39" s="15" t="s">
        <v>198</v>
      </c>
      <c r="AW39" s="15" t="s">
        <v>198</v>
      </c>
      <c r="AX39" s="15" t="s">
        <v>200</v>
      </c>
      <c r="AY39" s="21"/>
      <c r="AZ39" s="21"/>
      <c r="BA39" s="21"/>
      <c r="BB39" s="21"/>
      <c r="BC39" s="21"/>
      <c r="BD39" s="15" t="s">
        <v>206</v>
      </c>
      <c r="BE39" s="18"/>
      <c r="BF39" s="14"/>
      <c r="BG39" s="15" t="s">
        <v>222</v>
      </c>
    </row>
    <row r="40" spans="1:59" ht="88.5" customHeight="1">
      <c r="A40" s="10">
        <v>200100</v>
      </c>
      <c r="B40" s="11">
        <v>4</v>
      </c>
      <c r="C40" s="12"/>
      <c r="D40" s="32">
        <v>518000121006</v>
      </c>
      <c r="E40" s="13" t="s">
        <v>78</v>
      </c>
      <c r="F40" s="14"/>
      <c r="G40" s="15"/>
      <c r="H40" s="21"/>
      <c r="I40" s="35"/>
      <c r="J40" s="35"/>
      <c r="K40" s="35"/>
      <c r="L40" s="35"/>
      <c r="M40" s="22"/>
      <c r="N40" s="16"/>
      <c r="O40" s="16"/>
      <c r="P40" s="16"/>
      <c r="Q40" s="17"/>
      <c r="R40" s="16"/>
      <c r="S40" s="13"/>
      <c r="T40" s="13" t="s">
        <v>150</v>
      </c>
      <c r="U40" s="23" t="s">
        <v>151</v>
      </c>
      <c r="V40" s="23" t="s">
        <v>152</v>
      </c>
      <c r="W40" s="23" t="s">
        <v>193</v>
      </c>
      <c r="X40" s="15"/>
      <c r="Y40" s="26"/>
      <c r="Z40" s="26"/>
      <c r="AA40" s="15"/>
      <c r="AB40" s="15"/>
      <c r="AC40" s="14"/>
      <c r="AD40" s="27"/>
      <c r="AE40" s="22"/>
      <c r="AF40" s="16"/>
      <c r="AG40" s="16"/>
      <c r="AH40" s="16"/>
      <c r="AI40" s="17"/>
      <c r="AJ40" s="16"/>
      <c r="AK40" s="13"/>
      <c r="AL40" s="13" t="s">
        <v>150</v>
      </c>
      <c r="AM40" s="13" t="s">
        <v>151</v>
      </c>
      <c r="AN40" s="23" t="s">
        <v>152</v>
      </c>
      <c r="AO40" s="15"/>
      <c r="AP40" s="26"/>
      <c r="AQ40" s="26"/>
      <c r="AR40" s="15"/>
      <c r="AS40" s="31" t="s">
        <v>197</v>
      </c>
      <c r="AT40" s="15"/>
      <c r="AU40" s="15"/>
      <c r="AV40" s="15"/>
      <c r="AW40" s="15"/>
      <c r="AX40" s="15"/>
      <c r="AY40" s="21" t="s">
        <v>202</v>
      </c>
      <c r="AZ40" s="21" t="s">
        <v>203</v>
      </c>
      <c r="BA40" s="21" t="s">
        <v>204</v>
      </c>
      <c r="BB40" s="21" t="s">
        <v>202</v>
      </c>
      <c r="BC40" s="21" t="s">
        <v>205</v>
      </c>
      <c r="BD40" s="15" t="s">
        <v>206</v>
      </c>
      <c r="BE40" s="18"/>
      <c r="BF40" s="14"/>
      <c r="BG40" s="15" t="s">
        <v>222</v>
      </c>
    </row>
    <row r="41" spans="1:59" ht="88.5" customHeight="1">
      <c r="A41" s="10">
        <v>200100</v>
      </c>
      <c r="B41" s="11">
        <v>4</v>
      </c>
      <c r="C41" s="12"/>
      <c r="D41" s="32">
        <v>518000121006</v>
      </c>
      <c r="E41" s="13" t="s">
        <v>78</v>
      </c>
      <c r="F41" s="14"/>
      <c r="G41" s="15"/>
      <c r="H41" s="21"/>
      <c r="I41" s="35"/>
      <c r="J41" s="35"/>
      <c r="K41" s="35"/>
      <c r="L41" s="35"/>
      <c r="M41" s="22"/>
      <c r="N41" s="16"/>
      <c r="O41" s="16"/>
      <c r="P41" s="16"/>
      <c r="Q41" s="17"/>
      <c r="R41" s="16"/>
      <c r="S41" s="13"/>
      <c r="T41" s="13" t="s">
        <v>153</v>
      </c>
      <c r="U41" s="23" t="s">
        <v>151</v>
      </c>
      <c r="V41" s="23" t="s">
        <v>152</v>
      </c>
      <c r="W41" s="23" t="s">
        <v>193</v>
      </c>
      <c r="X41" s="15"/>
      <c r="Y41" s="26"/>
      <c r="Z41" s="26"/>
      <c r="AA41" s="15"/>
      <c r="AB41" s="15"/>
      <c r="AC41" s="14"/>
      <c r="AD41" s="27"/>
      <c r="AE41" s="22"/>
      <c r="AF41" s="16"/>
      <c r="AG41" s="16"/>
      <c r="AH41" s="16"/>
      <c r="AI41" s="17"/>
      <c r="AJ41" s="16"/>
      <c r="AK41" s="13"/>
      <c r="AL41" s="13" t="s">
        <v>153</v>
      </c>
      <c r="AM41" s="13" t="s">
        <v>151</v>
      </c>
      <c r="AN41" s="23" t="s">
        <v>152</v>
      </c>
      <c r="AO41" s="15"/>
      <c r="AP41" s="26"/>
      <c r="AQ41" s="26"/>
      <c r="AR41" s="15"/>
      <c r="AS41" s="31" t="s">
        <v>197</v>
      </c>
      <c r="AT41" s="15"/>
      <c r="AU41" s="15"/>
      <c r="AV41" s="15"/>
      <c r="AW41" s="15"/>
      <c r="AX41" s="15"/>
      <c r="AY41" s="21" t="s">
        <v>202</v>
      </c>
      <c r="AZ41" s="21" t="s">
        <v>203</v>
      </c>
      <c r="BA41" s="21" t="s">
        <v>204</v>
      </c>
      <c r="BB41" s="21" t="s">
        <v>202</v>
      </c>
      <c r="BC41" s="21" t="s">
        <v>205</v>
      </c>
      <c r="BD41" s="15" t="s">
        <v>206</v>
      </c>
      <c r="BE41" s="18"/>
      <c r="BF41" s="14"/>
      <c r="BG41" s="15" t="s">
        <v>222</v>
      </c>
    </row>
    <row r="42" spans="1:59" ht="88.5" customHeight="1">
      <c r="A42" s="10">
        <v>200100</v>
      </c>
      <c r="B42" s="11">
        <v>5</v>
      </c>
      <c r="C42" s="12" t="s">
        <v>75</v>
      </c>
      <c r="D42" s="32">
        <v>518000121007</v>
      </c>
      <c r="E42" s="13" t="s">
        <v>80</v>
      </c>
      <c r="F42" s="14" t="s">
        <v>213</v>
      </c>
      <c r="G42" s="15" t="s">
        <v>81</v>
      </c>
      <c r="H42" s="21" t="s">
        <v>70</v>
      </c>
      <c r="I42" s="36" t="s">
        <v>154</v>
      </c>
      <c r="J42" s="36" t="s">
        <v>155</v>
      </c>
      <c r="K42" s="36" t="s">
        <v>155</v>
      </c>
      <c r="L42" s="36" t="s">
        <v>155</v>
      </c>
      <c r="M42" s="22"/>
      <c r="N42" s="16"/>
      <c r="O42" s="16"/>
      <c r="P42" s="16"/>
      <c r="Q42" s="17"/>
      <c r="R42" s="16"/>
      <c r="S42" s="13"/>
      <c r="T42" s="13"/>
      <c r="U42" s="23"/>
      <c r="V42" s="23"/>
      <c r="W42" s="23"/>
      <c r="X42" s="15"/>
      <c r="Y42" s="26"/>
      <c r="Z42" s="26"/>
      <c r="AA42" s="15"/>
      <c r="AB42" s="15" t="s">
        <v>158</v>
      </c>
      <c r="AC42" s="14" t="s">
        <v>229</v>
      </c>
      <c r="AD42" s="27" t="s">
        <v>195</v>
      </c>
      <c r="AE42" s="22"/>
      <c r="AF42" s="16"/>
      <c r="AG42" s="16"/>
      <c r="AH42" s="16"/>
      <c r="AI42" s="17"/>
      <c r="AJ42" s="16"/>
      <c r="AK42" s="13"/>
      <c r="AL42" s="13"/>
      <c r="AM42" s="13"/>
      <c r="AN42" s="23"/>
      <c r="AO42" s="15"/>
      <c r="AP42" s="26"/>
      <c r="AQ42" s="26"/>
      <c r="AR42" s="15"/>
      <c r="AS42" s="31" t="s">
        <v>197</v>
      </c>
      <c r="AT42" s="15" t="s">
        <v>201</v>
      </c>
      <c r="AU42" s="15" t="s">
        <v>199</v>
      </c>
      <c r="AV42" s="15" t="s">
        <v>199</v>
      </c>
      <c r="AW42" s="15" t="s">
        <v>198</v>
      </c>
      <c r="AX42" s="15" t="s">
        <v>200</v>
      </c>
      <c r="AY42" s="21"/>
      <c r="AZ42" s="21"/>
      <c r="BA42" s="21"/>
      <c r="BB42" s="21"/>
      <c r="BC42" s="21"/>
      <c r="BD42" s="15" t="s">
        <v>206</v>
      </c>
      <c r="BE42" s="18"/>
      <c r="BF42" s="14"/>
      <c r="BG42" s="15" t="s">
        <v>222</v>
      </c>
    </row>
    <row r="43" spans="1:59" ht="88.5" customHeight="1">
      <c r="A43" s="10">
        <v>200100</v>
      </c>
      <c r="B43" s="11">
        <v>5</v>
      </c>
      <c r="C43" s="12"/>
      <c r="D43" s="32">
        <v>518000121007</v>
      </c>
      <c r="E43" s="13" t="s">
        <v>80</v>
      </c>
      <c r="F43" s="14"/>
      <c r="G43" s="15"/>
      <c r="H43" s="21"/>
      <c r="I43" s="35"/>
      <c r="J43" s="35"/>
      <c r="K43" s="35"/>
      <c r="L43" s="35"/>
      <c r="M43" s="22"/>
      <c r="N43" s="16"/>
      <c r="O43" s="16"/>
      <c r="P43" s="16"/>
      <c r="Q43" s="17"/>
      <c r="R43" s="16"/>
      <c r="S43" s="13"/>
      <c r="T43" s="13" t="s">
        <v>156</v>
      </c>
      <c r="U43" s="23" t="s">
        <v>157</v>
      </c>
      <c r="V43" s="23" t="s">
        <v>158</v>
      </c>
      <c r="W43" s="23" t="s">
        <v>158</v>
      </c>
      <c r="X43" s="15"/>
      <c r="Y43" s="26"/>
      <c r="Z43" s="26"/>
      <c r="AA43" s="15"/>
      <c r="AB43" s="15"/>
      <c r="AC43" s="14"/>
      <c r="AD43" s="27"/>
      <c r="AE43" s="22"/>
      <c r="AF43" s="16"/>
      <c r="AG43" s="16"/>
      <c r="AH43" s="16"/>
      <c r="AI43" s="17"/>
      <c r="AJ43" s="16"/>
      <c r="AK43" s="13"/>
      <c r="AL43" s="13" t="s">
        <v>156</v>
      </c>
      <c r="AM43" s="13" t="s">
        <v>157</v>
      </c>
      <c r="AN43" s="23" t="s">
        <v>158</v>
      </c>
      <c r="AO43" s="15"/>
      <c r="AP43" s="26"/>
      <c r="AQ43" s="26"/>
      <c r="AR43" s="15"/>
      <c r="AS43" s="31" t="s">
        <v>197</v>
      </c>
      <c r="AT43" s="15"/>
      <c r="AU43" s="15"/>
      <c r="AV43" s="15"/>
      <c r="AW43" s="15"/>
      <c r="AX43" s="15"/>
      <c r="AY43" s="21" t="s">
        <v>202</v>
      </c>
      <c r="AZ43" s="21" t="s">
        <v>203</v>
      </c>
      <c r="BA43" s="21" t="s">
        <v>204</v>
      </c>
      <c r="BB43" s="21" t="s">
        <v>202</v>
      </c>
      <c r="BC43" s="21" t="s">
        <v>205</v>
      </c>
      <c r="BD43" s="15" t="s">
        <v>206</v>
      </c>
      <c r="BE43" s="18"/>
      <c r="BF43" s="14"/>
      <c r="BG43" s="15" t="s">
        <v>222</v>
      </c>
    </row>
    <row r="44" spans="1:59" ht="99.75" customHeight="1">
      <c r="A44" s="10">
        <v>200100</v>
      </c>
      <c r="B44" s="11">
        <v>5</v>
      </c>
      <c r="C44" s="12"/>
      <c r="D44" s="32">
        <v>518000121007</v>
      </c>
      <c r="E44" s="13" t="s">
        <v>82</v>
      </c>
      <c r="F44" s="14"/>
      <c r="G44" s="15"/>
      <c r="H44" s="21"/>
      <c r="I44" s="35"/>
      <c r="J44" s="35"/>
      <c r="K44" s="35"/>
      <c r="L44" s="35"/>
      <c r="M44" s="22"/>
      <c r="N44" s="16"/>
      <c r="O44" s="16"/>
      <c r="P44" s="16"/>
      <c r="Q44" s="17"/>
      <c r="R44" s="16"/>
      <c r="S44" s="13"/>
      <c r="T44" s="13" t="s">
        <v>159</v>
      </c>
      <c r="U44" s="23" t="s">
        <v>160</v>
      </c>
      <c r="V44" s="23" t="s">
        <v>158</v>
      </c>
      <c r="W44" s="23" t="s">
        <v>158</v>
      </c>
      <c r="X44" s="15"/>
      <c r="Y44" s="26"/>
      <c r="Z44" s="26"/>
      <c r="AA44" s="15"/>
      <c r="AB44" s="15"/>
      <c r="AC44" s="14"/>
      <c r="AD44" s="27"/>
      <c r="AE44" s="22"/>
      <c r="AF44" s="16"/>
      <c r="AG44" s="16"/>
      <c r="AH44" s="16"/>
      <c r="AI44" s="17"/>
      <c r="AJ44" s="16"/>
      <c r="AK44" s="13"/>
      <c r="AL44" s="13" t="s">
        <v>159</v>
      </c>
      <c r="AM44" s="13" t="s">
        <v>160</v>
      </c>
      <c r="AN44" s="23" t="s">
        <v>158</v>
      </c>
      <c r="AO44" s="15"/>
      <c r="AP44" s="26"/>
      <c r="AQ44" s="26"/>
      <c r="AR44" s="15"/>
      <c r="AS44" s="31" t="s">
        <v>197</v>
      </c>
      <c r="AT44" s="15"/>
      <c r="AU44" s="15"/>
      <c r="AV44" s="15"/>
      <c r="AW44" s="15"/>
      <c r="AX44" s="15"/>
      <c r="AY44" s="21" t="s">
        <v>202</v>
      </c>
      <c r="AZ44" s="21" t="s">
        <v>203</v>
      </c>
      <c r="BA44" s="21" t="s">
        <v>204</v>
      </c>
      <c r="BB44" s="21" t="s">
        <v>202</v>
      </c>
      <c r="BC44" s="21" t="s">
        <v>205</v>
      </c>
      <c r="BD44" s="15" t="s">
        <v>206</v>
      </c>
      <c r="BE44" s="18"/>
      <c r="BF44" s="14"/>
      <c r="BG44" s="15" t="s">
        <v>222</v>
      </c>
    </row>
    <row r="45" spans="1:59" ht="88.5" customHeight="1">
      <c r="A45" s="10">
        <v>200100</v>
      </c>
      <c r="B45" s="11">
        <v>6</v>
      </c>
      <c r="C45" s="12" t="s">
        <v>75</v>
      </c>
      <c r="D45" s="32">
        <v>518000121008</v>
      </c>
      <c r="E45" s="13" t="s">
        <v>83</v>
      </c>
      <c r="F45" s="14" t="s">
        <v>214</v>
      </c>
      <c r="G45" s="15" t="s">
        <v>69</v>
      </c>
      <c r="H45" s="21" t="s">
        <v>70</v>
      </c>
      <c r="I45" s="36" t="s">
        <v>128</v>
      </c>
      <c r="J45" s="36" t="s">
        <v>91</v>
      </c>
      <c r="K45" s="36" t="s">
        <v>91</v>
      </c>
      <c r="L45" s="36" t="s">
        <v>91</v>
      </c>
      <c r="M45" s="22" t="s">
        <v>88</v>
      </c>
      <c r="N45" s="16">
        <v>2</v>
      </c>
      <c r="O45" s="16">
        <v>1</v>
      </c>
      <c r="P45" s="16">
        <v>1</v>
      </c>
      <c r="Q45" s="17">
        <v>20</v>
      </c>
      <c r="R45" s="16">
        <v>1</v>
      </c>
      <c r="S45" s="13" t="s">
        <v>161</v>
      </c>
      <c r="T45" s="13"/>
      <c r="U45" s="23"/>
      <c r="V45" s="23"/>
      <c r="W45" s="23"/>
      <c r="X45" s="15" t="s">
        <v>189</v>
      </c>
      <c r="Y45" s="26">
        <f>SUM(Z46:Z48)</f>
        <v>2786</v>
      </c>
      <c r="Z45" s="26"/>
      <c r="AA45" s="15" t="s">
        <v>190</v>
      </c>
      <c r="AB45" s="15" t="s">
        <v>220</v>
      </c>
      <c r="AC45" s="14" t="s">
        <v>229</v>
      </c>
      <c r="AD45" s="27" t="s">
        <v>195</v>
      </c>
      <c r="AE45" s="22" t="s">
        <v>88</v>
      </c>
      <c r="AF45" s="16">
        <v>2</v>
      </c>
      <c r="AG45" s="16">
        <v>1</v>
      </c>
      <c r="AH45" s="16">
        <v>1</v>
      </c>
      <c r="AI45" s="17">
        <v>20</v>
      </c>
      <c r="AJ45" s="16">
        <v>1</v>
      </c>
      <c r="AK45" s="13" t="s">
        <v>161</v>
      </c>
      <c r="AL45" s="13"/>
      <c r="AM45" s="13"/>
      <c r="AN45" s="23"/>
      <c r="AO45" s="15" t="s">
        <v>189</v>
      </c>
      <c r="AP45" s="26">
        <v>2831</v>
      </c>
      <c r="AQ45" s="26"/>
      <c r="AR45" s="15" t="s">
        <v>190</v>
      </c>
      <c r="AS45" s="31" t="s">
        <v>197</v>
      </c>
      <c r="AT45" s="15" t="s">
        <v>201</v>
      </c>
      <c r="AU45" s="15" t="s">
        <v>198</v>
      </c>
      <c r="AV45" s="15" t="s">
        <v>198</v>
      </c>
      <c r="AW45" s="15" t="s">
        <v>198</v>
      </c>
      <c r="AX45" s="15" t="s">
        <v>200</v>
      </c>
      <c r="AY45" s="21"/>
      <c r="AZ45" s="21"/>
      <c r="BA45" s="21"/>
      <c r="BB45" s="21"/>
      <c r="BC45" s="21"/>
      <c r="BD45" s="15" t="s">
        <v>206</v>
      </c>
      <c r="BE45" s="18"/>
      <c r="BF45" s="14"/>
      <c r="BG45" s="15" t="s">
        <v>207</v>
      </c>
    </row>
    <row r="46" spans="1:59" ht="88.5" customHeight="1">
      <c r="A46" s="10">
        <v>200100</v>
      </c>
      <c r="B46" s="11">
        <v>6</v>
      </c>
      <c r="C46" s="12"/>
      <c r="D46" s="32">
        <v>518000121008</v>
      </c>
      <c r="E46" s="13" t="s">
        <v>83</v>
      </c>
      <c r="F46" s="14"/>
      <c r="G46" s="15"/>
      <c r="H46" s="21"/>
      <c r="I46" s="35"/>
      <c r="J46" s="35"/>
      <c r="K46" s="35"/>
      <c r="L46" s="35"/>
      <c r="M46" s="22" t="s">
        <v>88</v>
      </c>
      <c r="N46" s="16">
        <v>2</v>
      </c>
      <c r="O46" s="16">
        <v>1</v>
      </c>
      <c r="P46" s="16">
        <v>1</v>
      </c>
      <c r="Q46" s="17">
        <v>20</v>
      </c>
      <c r="R46" s="16">
        <v>1</v>
      </c>
      <c r="S46" s="13" t="s">
        <v>161</v>
      </c>
      <c r="T46" s="13" t="s">
        <v>162</v>
      </c>
      <c r="U46" s="23" t="s">
        <v>163</v>
      </c>
      <c r="V46" s="23" t="s">
        <v>103</v>
      </c>
      <c r="W46" s="23" t="s">
        <v>103</v>
      </c>
      <c r="X46" s="15" t="s">
        <v>189</v>
      </c>
      <c r="Y46" s="26"/>
      <c r="Z46" s="26">
        <v>2786</v>
      </c>
      <c r="AA46" s="15" t="s">
        <v>190</v>
      </c>
      <c r="AB46" s="15"/>
      <c r="AC46" s="14"/>
      <c r="AD46" s="27"/>
      <c r="AE46" s="22" t="s">
        <v>88</v>
      </c>
      <c r="AF46" s="16">
        <v>2</v>
      </c>
      <c r="AG46" s="16">
        <v>1</v>
      </c>
      <c r="AH46" s="16">
        <v>1</v>
      </c>
      <c r="AI46" s="17">
        <v>20</v>
      </c>
      <c r="AJ46" s="16">
        <v>1</v>
      </c>
      <c r="AK46" s="13" t="s">
        <v>161</v>
      </c>
      <c r="AL46" s="13" t="s">
        <v>162</v>
      </c>
      <c r="AM46" s="13" t="s">
        <v>163</v>
      </c>
      <c r="AN46" s="23" t="s">
        <v>103</v>
      </c>
      <c r="AO46" s="15" t="s">
        <v>189</v>
      </c>
      <c r="AP46" s="26"/>
      <c r="AQ46" s="26">
        <v>2831</v>
      </c>
      <c r="AR46" s="15" t="s">
        <v>190</v>
      </c>
      <c r="AS46" s="31" t="s">
        <v>197</v>
      </c>
      <c r="AT46" s="15"/>
      <c r="AU46" s="15"/>
      <c r="AV46" s="15"/>
      <c r="AW46" s="15"/>
      <c r="AX46" s="15"/>
      <c r="AY46" s="21" t="s">
        <v>202</v>
      </c>
      <c r="AZ46" s="21" t="s">
        <v>203</v>
      </c>
      <c r="BA46" s="21" t="s">
        <v>204</v>
      </c>
      <c r="BB46" s="21" t="s">
        <v>202</v>
      </c>
      <c r="BC46" s="21" t="s">
        <v>205</v>
      </c>
      <c r="BD46" s="15" t="s">
        <v>206</v>
      </c>
      <c r="BE46" s="18"/>
      <c r="BF46" s="14"/>
      <c r="BG46" s="15" t="s">
        <v>207</v>
      </c>
    </row>
    <row r="47" spans="1:59" ht="88.5" customHeight="1">
      <c r="A47" s="10">
        <v>200100</v>
      </c>
      <c r="B47" s="11">
        <v>6</v>
      </c>
      <c r="C47" s="12"/>
      <c r="D47" s="32">
        <v>518000121008</v>
      </c>
      <c r="E47" s="13" t="s">
        <v>83</v>
      </c>
      <c r="F47" s="14"/>
      <c r="G47" s="15"/>
      <c r="H47" s="21"/>
      <c r="I47" s="35"/>
      <c r="J47" s="35"/>
      <c r="K47" s="35"/>
      <c r="L47" s="35"/>
      <c r="M47" s="22"/>
      <c r="N47" s="16"/>
      <c r="O47" s="16"/>
      <c r="P47" s="16"/>
      <c r="Q47" s="17"/>
      <c r="R47" s="16"/>
      <c r="S47" s="13"/>
      <c r="T47" s="13" t="s">
        <v>164</v>
      </c>
      <c r="U47" s="23" t="s">
        <v>165</v>
      </c>
      <c r="V47" s="23" t="s">
        <v>108</v>
      </c>
      <c r="W47" s="23" t="s">
        <v>108</v>
      </c>
      <c r="X47" s="15"/>
      <c r="Y47" s="26"/>
      <c r="Z47" s="26"/>
      <c r="AA47" s="15"/>
      <c r="AB47" s="15"/>
      <c r="AC47" s="14"/>
      <c r="AD47" s="27"/>
      <c r="AE47" s="22"/>
      <c r="AF47" s="16"/>
      <c r="AG47" s="16"/>
      <c r="AH47" s="16"/>
      <c r="AI47" s="17"/>
      <c r="AJ47" s="16"/>
      <c r="AK47" s="13"/>
      <c r="AL47" s="13" t="s">
        <v>164</v>
      </c>
      <c r="AM47" s="13" t="s">
        <v>165</v>
      </c>
      <c r="AN47" s="23" t="s">
        <v>108</v>
      </c>
      <c r="AO47" s="15"/>
      <c r="AP47" s="26"/>
      <c r="AQ47" s="26"/>
      <c r="AR47" s="15"/>
      <c r="AS47" s="31" t="s">
        <v>197</v>
      </c>
      <c r="AT47" s="15"/>
      <c r="AU47" s="15"/>
      <c r="AV47" s="15"/>
      <c r="AW47" s="15"/>
      <c r="AX47" s="15"/>
      <c r="AY47" s="21" t="s">
        <v>202</v>
      </c>
      <c r="AZ47" s="21" t="s">
        <v>203</v>
      </c>
      <c r="BA47" s="21" t="s">
        <v>204</v>
      </c>
      <c r="BB47" s="21" t="s">
        <v>202</v>
      </c>
      <c r="BC47" s="21" t="s">
        <v>205</v>
      </c>
      <c r="BD47" s="15" t="s">
        <v>206</v>
      </c>
      <c r="BE47" s="18"/>
      <c r="BF47" s="14"/>
      <c r="BG47" s="15" t="s">
        <v>222</v>
      </c>
    </row>
    <row r="48" spans="1:59" ht="88.5" customHeight="1">
      <c r="A48" s="10">
        <v>200100</v>
      </c>
      <c r="B48" s="11">
        <v>6</v>
      </c>
      <c r="C48" s="12"/>
      <c r="D48" s="32">
        <v>518000121008</v>
      </c>
      <c r="E48" s="13" t="s">
        <v>83</v>
      </c>
      <c r="F48" s="14"/>
      <c r="G48" s="15"/>
      <c r="H48" s="21"/>
      <c r="I48" s="35"/>
      <c r="J48" s="35"/>
      <c r="K48" s="35"/>
      <c r="L48" s="35"/>
      <c r="M48" s="22"/>
      <c r="N48" s="16"/>
      <c r="O48" s="16"/>
      <c r="P48" s="16"/>
      <c r="Q48" s="17"/>
      <c r="R48" s="16"/>
      <c r="S48" s="13"/>
      <c r="T48" s="13" t="s">
        <v>166</v>
      </c>
      <c r="U48" s="23" t="s">
        <v>167</v>
      </c>
      <c r="V48" s="23" t="s">
        <v>108</v>
      </c>
      <c r="W48" s="23" t="s">
        <v>108</v>
      </c>
      <c r="X48" s="15"/>
      <c r="Y48" s="26"/>
      <c r="Z48" s="26"/>
      <c r="AA48" s="15"/>
      <c r="AB48" s="15"/>
      <c r="AC48" s="14"/>
      <c r="AD48" s="27"/>
      <c r="AE48" s="22"/>
      <c r="AF48" s="16"/>
      <c r="AG48" s="16"/>
      <c r="AH48" s="16"/>
      <c r="AI48" s="17"/>
      <c r="AJ48" s="16"/>
      <c r="AK48" s="13"/>
      <c r="AL48" s="13" t="s">
        <v>166</v>
      </c>
      <c r="AM48" s="13" t="s">
        <v>167</v>
      </c>
      <c r="AN48" s="23" t="s">
        <v>108</v>
      </c>
      <c r="AO48" s="15"/>
      <c r="AP48" s="26"/>
      <c r="AQ48" s="26"/>
      <c r="AR48" s="15"/>
      <c r="AS48" s="31" t="s">
        <v>197</v>
      </c>
      <c r="AT48" s="15"/>
      <c r="AU48" s="15"/>
      <c r="AV48" s="15"/>
      <c r="AW48" s="15"/>
      <c r="AX48" s="15"/>
      <c r="AY48" s="21" t="s">
        <v>202</v>
      </c>
      <c r="AZ48" s="21" t="s">
        <v>203</v>
      </c>
      <c r="BA48" s="21" t="s">
        <v>204</v>
      </c>
      <c r="BB48" s="21" t="s">
        <v>202</v>
      </c>
      <c r="BC48" s="21" t="s">
        <v>205</v>
      </c>
      <c r="BD48" s="15" t="s">
        <v>206</v>
      </c>
      <c r="BE48" s="18"/>
      <c r="BF48" s="14"/>
      <c r="BG48" s="15" t="s">
        <v>222</v>
      </c>
    </row>
    <row r="49" spans="1:59" ht="88.5" customHeight="1">
      <c r="A49" s="10">
        <v>200100</v>
      </c>
      <c r="B49" s="11">
        <v>7</v>
      </c>
      <c r="C49" s="12" t="s">
        <v>75</v>
      </c>
      <c r="D49" s="32">
        <v>518000122001</v>
      </c>
      <c r="E49" s="13" t="s">
        <v>84</v>
      </c>
      <c r="F49" s="14" t="s">
        <v>215</v>
      </c>
      <c r="G49" s="15" t="s">
        <v>69</v>
      </c>
      <c r="H49" s="21" t="s">
        <v>70</v>
      </c>
      <c r="I49" s="36" t="s">
        <v>168</v>
      </c>
      <c r="J49" s="36" t="s">
        <v>192</v>
      </c>
      <c r="K49" s="36" t="s">
        <v>192</v>
      </c>
      <c r="L49" s="36" t="s">
        <v>192</v>
      </c>
      <c r="M49" s="22"/>
      <c r="N49" s="16"/>
      <c r="O49" s="16"/>
      <c r="P49" s="16"/>
      <c r="Q49" s="17"/>
      <c r="R49" s="16"/>
      <c r="S49" s="13"/>
      <c r="T49" s="13"/>
      <c r="U49" s="23"/>
      <c r="V49" s="23"/>
      <c r="W49" s="23"/>
      <c r="X49" s="15"/>
      <c r="Y49" s="26"/>
      <c r="Z49" s="26"/>
      <c r="AA49" s="15"/>
      <c r="AB49" s="36" t="s">
        <v>192</v>
      </c>
      <c r="AC49" s="14" t="s">
        <v>229</v>
      </c>
      <c r="AD49" s="27" t="s">
        <v>195</v>
      </c>
      <c r="AE49" s="22"/>
      <c r="AF49" s="16"/>
      <c r="AG49" s="16"/>
      <c r="AH49" s="16"/>
      <c r="AI49" s="17"/>
      <c r="AJ49" s="16"/>
      <c r="AK49" s="13"/>
      <c r="AL49" s="13"/>
      <c r="AM49" s="13"/>
      <c r="AN49" s="23"/>
      <c r="AO49" s="15"/>
      <c r="AP49" s="26"/>
      <c r="AQ49" s="26"/>
      <c r="AR49" s="15"/>
      <c r="AS49" s="31" t="s">
        <v>197</v>
      </c>
      <c r="AT49" s="15" t="s">
        <v>201</v>
      </c>
      <c r="AU49" s="15" t="s">
        <v>198</v>
      </c>
      <c r="AV49" s="15" t="s">
        <v>198</v>
      </c>
      <c r="AW49" s="15" t="s">
        <v>198</v>
      </c>
      <c r="AX49" s="15" t="s">
        <v>200</v>
      </c>
      <c r="AY49" s="21"/>
      <c r="AZ49" s="21"/>
      <c r="BA49" s="21"/>
      <c r="BB49" s="21"/>
      <c r="BC49" s="21"/>
      <c r="BD49" s="15" t="s">
        <v>206</v>
      </c>
      <c r="BE49" s="18"/>
      <c r="BF49" s="14"/>
      <c r="BG49" s="15" t="s">
        <v>222</v>
      </c>
    </row>
    <row r="50" spans="1:59" ht="88.5" customHeight="1">
      <c r="A50" s="10">
        <v>200100</v>
      </c>
      <c r="B50" s="11">
        <v>7</v>
      </c>
      <c r="C50" s="12"/>
      <c r="D50" s="32">
        <v>518000122001</v>
      </c>
      <c r="E50" s="13" t="s">
        <v>84</v>
      </c>
      <c r="F50" s="14"/>
      <c r="G50" s="15"/>
      <c r="H50" s="21"/>
      <c r="I50" s="35"/>
      <c r="J50" s="35"/>
      <c r="K50" s="35"/>
      <c r="L50" s="35"/>
      <c r="M50" s="22"/>
      <c r="N50" s="16"/>
      <c r="O50" s="16"/>
      <c r="P50" s="16"/>
      <c r="Q50" s="17"/>
      <c r="R50" s="16"/>
      <c r="S50" s="13"/>
      <c r="T50" s="13" t="s">
        <v>168</v>
      </c>
      <c r="U50" s="23" t="s">
        <v>168</v>
      </c>
      <c r="V50" s="23" t="s">
        <v>169</v>
      </c>
      <c r="W50" s="23" t="s">
        <v>169</v>
      </c>
      <c r="X50" s="15"/>
      <c r="Y50" s="26"/>
      <c r="Z50" s="26"/>
      <c r="AA50" s="15"/>
      <c r="AB50" s="15"/>
      <c r="AC50" s="14"/>
      <c r="AD50" s="27"/>
      <c r="AE50" s="22"/>
      <c r="AF50" s="16"/>
      <c r="AG50" s="16"/>
      <c r="AH50" s="16"/>
      <c r="AI50" s="17"/>
      <c r="AJ50" s="16"/>
      <c r="AK50" s="13"/>
      <c r="AL50" s="13" t="s">
        <v>168</v>
      </c>
      <c r="AM50" s="13" t="s">
        <v>168</v>
      </c>
      <c r="AN50" s="23" t="s">
        <v>169</v>
      </c>
      <c r="AO50" s="15"/>
      <c r="AP50" s="26"/>
      <c r="AQ50" s="26"/>
      <c r="AR50" s="15"/>
      <c r="AS50" s="31" t="s">
        <v>197</v>
      </c>
      <c r="AT50" s="15"/>
      <c r="AU50" s="15"/>
      <c r="AV50" s="15"/>
      <c r="AW50" s="15"/>
      <c r="AX50" s="15"/>
      <c r="AY50" s="21" t="s">
        <v>202</v>
      </c>
      <c r="AZ50" s="21" t="s">
        <v>203</v>
      </c>
      <c r="BA50" s="21" t="s">
        <v>204</v>
      </c>
      <c r="BB50" s="21" t="s">
        <v>202</v>
      </c>
      <c r="BC50" s="21" t="s">
        <v>205</v>
      </c>
      <c r="BD50" s="15" t="s">
        <v>206</v>
      </c>
      <c r="BE50" s="18"/>
      <c r="BF50" s="14"/>
      <c r="BG50" s="15" t="s">
        <v>222</v>
      </c>
    </row>
    <row r="51" spans="1:59" ht="110.25" customHeight="1">
      <c r="A51" s="10">
        <v>200100</v>
      </c>
      <c r="B51" s="11">
        <v>888</v>
      </c>
      <c r="C51" s="12" t="s">
        <v>75</v>
      </c>
      <c r="D51" s="32">
        <v>518000020010</v>
      </c>
      <c r="E51" s="13" t="s">
        <v>85</v>
      </c>
      <c r="F51" s="14" t="s">
        <v>216</v>
      </c>
      <c r="G51" s="15" t="s">
        <v>86</v>
      </c>
      <c r="H51" s="21" t="s">
        <v>70</v>
      </c>
      <c r="I51" s="36"/>
      <c r="J51" s="36"/>
      <c r="K51" s="36"/>
      <c r="L51" s="35"/>
      <c r="M51" s="22"/>
      <c r="N51" s="16"/>
      <c r="O51" s="16"/>
      <c r="P51" s="16"/>
      <c r="Q51" s="17"/>
      <c r="R51" s="16"/>
      <c r="S51" s="13"/>
      <c r="T51" s="13"/>
      <c r="U51" s="23"/>
      <c r="V51" s="23"/>
      <c r="W51" s="23"/>
      <c r="X51" s="15"/>
      <c r="Y51" s="26"/>
      <c r="Z51" s="26"/>
      <c r="AA51" s="15"/>
      <c r="AB51" s="15"/>
      <c r="AC51" s="14"/>
      <c r="AD51" s="27"/>
      <c r="AE51" s="22"/>
      <c r="AF51" s="16"/>
      <c r="AG51" s="16"/>
      <c r="AH51" s="16"/>
      <c r="AI51" s="17"/>
      <c r="AJ51" s="16"/>
      <c r="AK51" s="13"/>
      <c r="AL51" s="13"/>
      <c r="AM51" s="13"/>
      <c r="AN51" s="23"/>
      <c r="AO51" s="15"/>
      <c r="AP51" s="26"/>
      <c r="AQ51" s="26"/>
      <c r="AR51" s="15"/>
      <c r="AS51" s="31"/>
      <c r="AT51" s="15" t="s">
        <v>201</v>
      </c>
      <c r="AU51" s="15" t="s">
        <v>198</v>
      </c>
      <c r="AV51" s="15" t="s">
        <v>198</v>
      </c>
      <c r="AW51" s="15" t="s">
        <v>198</v>
      </c>
      <c r="AX51" s="15" t="s">
        <v>200</v>
      </c>
      <c r="AY51" s="21"/>
      <c r="AZ51" s="21"/>
      <c r="BA51" s="21"/>
      <c r="BB51" s="21"/>
      <c r="BC51" s="21"/>
      <c r="BD51" s="15" t="s">
        <v>206</v>
      </c>
      <c r="BE51" s="18"/>
      <c r="BF51" s="14"/>
      <c r="BG51" s="15" t="s">
        <v>222</v>
      </c>
    </row>
    <row r="52" spans="1:59" ht="88.5" customHeight="1">
      <c r="A52" s="10">
        <v>200100</v>
      </c>
      <c r="B52" s="11">
        <v>888</v>
      </c>
      <c r="C52" s="12"/>
      <c r="D52" s="32">
        <v>518000020010</v>
      </c>
      <c r="E52" s="13" t="s">
        <v>85</v>
      </c>
      <c r="F52" s="14"/>
      <c r="G52" s="15"/>
      <c r="H52" s="21"/>
      <c r="I52" s="35"/>
      <c r="J52" s="35"/>
      <c r="K52" s="35"/>
      <c r="L52" s="35"/>
      <c r="M52" s="22"/>
      <c r="N52" s="16"/>
      <c r="O52" s="16"/>
      <c r="P52" s="16"/>
      <c r="Q52" s="17"/>
      <c r="R52" s="16"/>
      <c r="S52" s="13"/>
      <c r="T52" s="13" t="s">
        <v>170</v>
      </c>
      <c r="U52" s="23" t="s">
        <v>171</v>
      </c>
      <c r="V52" s="23" t="s">
        <v>172</v>
      </c>
      <c r="W52" s="23" t="s">
        <v>172</v>
      </c>
      <c r="X52" s="15"/>
      <c r="Y52" s="26"/>
      <c r="Z52" s="26"/>
      <c r="AA52" s="15"/>
      <c r="AB52" s="15"/>
      <c r="AC52" s="14"/>
      <c r="AD52" s="27"/>
      <c r="AE52" s="22"/>
      <c r="AF52" s="16"/>
      <c r="AG52" s="16"/>
      <c r="AH52" s="16"/>
      <c r="AI52" s="17"/>
      <c r="AJ52" s="16"/>
      <c r="AK52" s="13"/>
      <c r="AL52" s="13" t="s">
        <v>170</v>
      </c>
      <c r="AM52" s="13" t="s">
        <v>171</v>
      </c>
      <c r="AN52" s="23" t="s">
        <v>172</v>
      </c>
      <c r="AO52" s="15"/>
      <c r="AP52" s="26"/>
      <c r="AQ52" s="26"/>
      <c r="AR52" s="15"/>
      <c r="AS52" s="31"/>
      <c r="AT52" s="15"/>
      <c r="AU52" s="15"/>
      <c r="AV52" s="15"/>
      <c r="AW52" s="15"/>
      <c r="AX52" s="15"/>
      <c r="AY52" s="21" t="s">
        <v>202</v>
      </c>
      <c r="AZ52" s="21" t="s">
        <v>203</v>
      </c>
      <c r="BA52" s="21" t="s">
        <v>204</v>
      </c>
      <c r="BB52" s="21" t="s">
        <v>202</v>
      </c>
      <c r="BC52" s="21" t="s">
        <v>205</v>
      </c>
      <c r="BD52" s="15" t="s">
        <v>206</v>
      </c>
      <c r="BE52" s="18"/>
      <c r="BF52" s="14"/>
      <c r="BG52" s="15" t="s">
        <v>222</v>
      </c>
    </row>
    <row r="53" spans="1:59" ht="88.5" customHeight="1">
      <c r="A53" s="10">
        <v>200100</v>
      </c>
      <c r="B53" s="11">
        <v>888</v>
      </c>
      <c r="C53" s="12"/>
      <c r="D53" s="32">
        <v>518000020010</v>
      </c>
      <c r="E53" s="13" t="s">
        <v>85</v>
      </c>
      <c r="F53" s="14"/>
      <c r="G53" s="15"/>
      <c r="H53" s="21"/>
      <c r="I53" s="35"/>
      <c r="J53" s="35"/>
      <c r="K53" s="35"/>
      <c r="L53" s="35"/>
      <c r="M53" s="22"/>
      <c r="N53" s="16"/>
      <c r="O53" s="16"/>
      <c r="P53" s="16"/>
      <c r="Q53" s="17"/>
      <c r="R53" s="16"/>
      <c r="S53" s="13"/>
      <c r="T53" s="13" t="s">
        <v>173</v>
      </c>
      <c r="U53" s="23" t="s">
        <v>174</v>
      </c>
      <c r="V53" s="23" t="s">
        <v>175</v>
      </c>
      <c r="W53" s="23" t="s">
        <v>175</v>
      </c>
      <c r="X53" s="15"/>
      <c r="Y53" s="26"/>
      <c r="Z53" s="26"/>
      <c r="AA53" s="15"/>
      <c r="AB53" s="15"/>
      <c r="AC53" s="14"/>
      <c r="AD53" s="27"/>
      <c r="AE53" s="22"/>
      <c r="AF53" s="16"/>
      <c r="AG53" s="16"/>
      <c r="AH53" s="16"/>
      <c r="AI53" s="17"/>
      <c r="AJ53" s="16"/>
      <c r="AK53" s="13"/>
      <c r="AL53" s="13" t="s">
        <v>173</v>
      </c>
      <c r="AM53" s="13" t="s">
        <v>174</v>
      </c>
      <c r="AN53" s="23" t="s">
        <v>175</v>
      </c>
      <c r="AO53" s="15"/>
      <c r="AP53" s="26"/>
      <c r="AQ53" s="26"/>
      <c r="AR53" s="15"/>
      <c r="AS53" s="31"/>
      <c r="AT53" s="15"/>
      <c r="AU53" s="15"/>
      <c r="AV53" s="15"/>
      <c r="AW53" s="15"/>
      <c r="AX53" s="15"/>
      <c r="AY53" s="21" t="s">
        <v>202</v>
      </c>
      <c r="AZ53" s="21" t="s">
        <v>203</v>
      </c>
      <c r="BA53" s="21" t="s">
        <v>204</v>
      </c>
      <c r="BB53" s="21" t="s">
        <v>202</v>
      </c>
      <c r="BC53" s="21" t="s">
        <v>205</v>
      </c>
      <c r="BD53" s="15" t="s">
        <v>206</v>
      </c>
      <c r="BE53" s="18"/>
      <c r="BF53" s="14"/>
      <c r="BG53" s="15" t="s">
        <v>222</v>
      </c>
    </row>
    <row r="54" spans="1:59" ht="88.5" customHeight="1">
      <c r="A54" s="10">
        <v>200100</v>
      </c>
      <c r="B54" s="11">
        <v>888</v>
      </c>
      <c r="C54" s="12"/>
      <c r="D54" s="32">
        <v>518000020010</v>
      </c>
      <c r="E54" s="13" t="s">
        <v>85</v>
      </c>
      <c r="F54" s="14"/>
      <c r="G54" s="15"/>
      <c r="H54" s="21"/>
      <c r="I54" s="35"/>
      <c r="J54" s="35"/>
      <c r="K54" s="35"/>
      <c r="L54" s="35"/>
      <c r="M54" s="22"/>
      <c r="N54" s="16"/>
      <c r="O54" s="16"/>
      <c r="P54" s="16"/>
      <c r="Q54" s="17"/>
      <c r="R54" s="16"/>
      <c r="S54" s="13"/>
      <c r="T54" s="13" t="s">
        <v>176</v>
      </c>
      <c r="U54" s="23" t="s">
        <v>177</v>
      </c>
      <c r="V54" s="23" t="s">
        <v>178</v>
      </c>
      <c r="W54" s="23" t="s">
        <v>178</v>
      </c>
      <c r="X54" s="15"/>
      <c r="Y54" s="26"/>
      <c r="Z54" s="26"/>
      <c r="AA54" s="15"/>
      <c r="AB54" s="15"/>
      <c r="AC54" s="14"/>
      <c r="AD54" s="27"/>
      <c r="AE54" s="22"/>
      <c r="AF54" s="16"/>
      <c r="AG54" s="16"/>
      <c r="AH54" s="16"/>
      <c r="AI54" s="17"/>
      <c r="AJ54" s="16"/>
      <c r="AK54" s="13"/>
      <c r="AL54" s="13" t="s">
        <v>176</v>
      </c>
      <c r="AM54" s="13" t="s">
        <v>177</v>
      </c>
      <c r="AN54" s="23" t="s">
        <v>178</v>
      </c>
      <c r="AO54" s="15"/>
      <c r="AP54" s="26"/>
      <c r="AQ54" s="26"/>
      <c r="AR54" s="15"/>
      <c r="AS54" s="31"/>
      <c r="AT54" s="15"/>
      <c r="AU54" s="15"/>
      <c r="AV54" s="15"/>
      <c r="AW54" s="15"/>
      <c r="AX54" s="15"/>
      <c r="AY54" s="21" t="s">
        <v>202</v>
      </c>
      <c r="AZ54" s="21" t="s">
        <v>203</v>
      </c>
      <c r="BA54" s="21" t="s">
        <v>204</v>
      </c>
      <c r="BB54" s="21" t="s">
        <v>202</v>
      </c>
      <c r="BC54" s="21" t="s">
        <v>205</v>
      </c>
      <c r="BD54" s="15" t="s">
        <v>206</v>
      </c>
      <c r="BE54" s="18"/>
      <c r="BF54" s="14"/>
      <c r="BG54" s="15" t="s">
        <v>222</v>
      </c>
    </row>
    <row r="55" spans="1:59" ht="88.5" customHeight="1">
      <c r="A55" s="10">
        <v>200100</v>
      </c>
      <c r="B55" s="11">
        <v>888</v>
      </c>
      <c r="C55" s="12"/>
      <c r="D55" s="32">
        <v>518000020010</v>
      </c>
      <c r="E55" s="13" t="s">
        <v>85</v>
      </c>
      <c r="F55" s="14"/>
      <c r="G55" s="15"/>
      <c r="H55" s="21"/>
      <c r="I55" s="35"/>
      <c r="J55" s="35"/>
      <c r="K55" s="35"/>
      <c r="L55" s="35"/>
      <c r="M55" s="22"/>
      <c r="N55" s="16"/>
      <c r="O55" s="16"/>
      <c r="P55" s="16"/>
      <c r="Q55" s="17"/>
      <c r="R55" s="16"/>
      <c r="S55" s="13"/>
      <c r="T55" s="13" t="s">
        <v>179</v>
      </c>
      <c r="U55" s="23" t="s">
        <v>180</v>
      </c>
      <c r="V55" s="23" t="s">
        <v>178</v>
      </c>
      <c r="W55" s="23" t="s">
        <v>178</v>
      </c>
      <c r="X55" s="15"/>
      <c r="Y55" s="26"/>
      <c r="Z55" s="26"/>
      <c r="AA55" s="15"/>
      <c r="AB55" s="15"/>
      <c r="AC55" s="14"/>
      <c r="AD55" s="27"/>
      <c r="AE55" s="22"/>
      <c r="AF55" s="16"/>
      <c r="AG55" s="16"/>
      <c r="AH55" s="16"/>
      <c r="AI55" s="17"/>
      <c r="AJ55" s="16"/>
      <c r="AK55" s="13"/>
      <c r="AL55" s="13" t="s">
        <v>179</v>
      </c>
      <c r="AM55" s="13" t="s">
        <v>180</v>
      </c>
      <c r="AN55" s="23" t="s">
        <v>178</v>
      </c>
      <c r="AO55" s="15"/>
      <c r="AP55" s="26"/>
      <c r="AQ55" s="26"/>
      <c r="AR55" s="15"/>
      <c r="AS55" s="31"/>
      <c r="AT55" s="15"/>
      <c r="AU55" s="15"/>
      <c r="AV55" s="15"/>
      <c r="AW55" s="15"/>
      <c r="AX55" s="15"/>
      <c r="AY55" s="21" t="s">
        <v>202</v>
      </c>
      <c r="AZ55" s="21" t="s">
        <v>203</v>
      </c>
      <c r="BA55" s="21" t="s">
        <v>204</v>
      </c>
      <c r="BB55" s="21" t="s">
        <v>202</v>
      </c>
      <c r="BC55" s="21" t="s">
        <v>205</v>
      </c>
      <c r="BD55" s="15" t="s">
        <v>206</v>
      </c>
      <c r="BE55" s="18"/>
      <c r="BF55" s="14"/>
      <c r="BG55" s="15" t="s">
        <v>222</v>
      </c>
    </row>
    <row r="56" spans="1:59" ht="88.5" customHeight="1">
      <c r="A56" s="10">
        <v>200100</v>
      </c>
      <c r="B56" s="11">
        <v>888</v>
      </c>
      <c r="C56" s="12"/>
      <c r="D56" s="32">
        <v>518000020010</v>
      </c>
      <c r="E56" s="13" t="s">
        <v>85</v>
      </c>
      <c r="F56" s="14"/>
      <c r="G56" s="15"/>
      <c r="H56" s="21"/>
      <c r="I56" s="35"/>
      <c r="J56" s="35"/>
      <c r="K56" s="35"/>
      <c r="L56" s="35"/>
      <c r="M56" s="22"/>
      <c r="N56" s="16"/>
      <c r="O56" s="16"/>
      <c r="P56" s="16"/>
      <c r="Q56" s="17"/>
      <c r="R56" s="16"/>
      <c r="S56" s="13"/>
      <c r="T56" s="13" t="s">
        <v>181</v>
      </c>
      <c r="U56" s="23" t="s">
        <v>180</v>
      </c>
      <c r="V56" s="23" t="s">
        <v>178</v>
      </c>
      <c r="W56" s="23" t="s">
        <v>178</v>
      </c>
      <c r="X56" s="15"/>
      <c r="Y56" s="26"/>
      <c r="Z56" s="26"/>
      <c r="AA56" s="15"/>
      <c r="AB56" s="15"/>
      <c r="AC56" s="14"/>
      <c r="AD56" s="27"/>
      <c r="AE56" s="22"/>
      <c r="AF56" s="16"/>
      <c r="AG56" s="16"/>
      <c r="AH56" s="16"/>
      <c r="AI56" s="17"/>
      <c r="AJ56" s="16"/>
      <c r="AK56" s="13"/>
      <c r="AL56" s="13" t="s">
        <v>181</v>
      </c>
      <c r="AM56" s="13" t="s">
        <v>180</v>
      </c>
      <c r="AN56" s="23" t="s">
        <v>178</v>
      </c>
      <c r="AO56" s="15"/>
      <c r="AP56" s="26"/>
      <c r="AQ56" s="26"/>
      <c r="AR56" s="15"/>
      <c r="AS56" s="31"/>
      <c r="AT56" s="15"/>
      <c r="AU56" s="15"/>
      <c r="AV56" s="15"/>
      <c r="AW56" s="15"/>
      <c r="AX56" s="15"/>
      <c r="AY56" s="21" t="s">
        <v>202</v>
      </c>
      <c r="AZ56" s="21" t="s">
        <v>203</v>
      </c>
      <c r="BA56" s="21" t="s">
        <v>204</v>
      </c>
      <c r="BB56" s="21" t="s">
        <v>202</v>
      </c>
      <c r="BC56" s="21" t="s">
        <v>205</v>
      </c>
      <c r="BD56" s="15" t="s">
        <v>206</v>
      </c>
      <c r="BE56" s="18"/>
      <c r="BF56" s="14"/>
      <c r="BG56" s="15" t="s">
        <v>222</v>
      </c>
    </row>
    <row r="57" spans="1:59" ht="88.5" customHeight="1">
      <c r="A57" s="10">
        <v>200100</v>
      </c>
      <c r="B57" s="11">
        <v>888</v>
      </c>
      <c r="C57" s="12" t="s">
        <v>75</v>
      </c>
      <c r="D57" s="32">
        <v>518000121002</v>
      </c>
      <c r="E57" s="13" t="s">
        <v>87</v>
      </c>
      <c r="F57" s="14"/>
      <c r="G57" s="15"/>
      <c r="H57" s="21" t="s">
        <v>70</v>
      </c>
      <c r="I57" s="35"/>
      <c r="J57" s="35"/>
      <c r="K57" s="35"/>
      <c r="L57" s="35"/>
      <c r="M57" s="22" t="s">
        <v>88</v>
      </c>
      <c r="N57" s="16">
        <v>2</v>
      </c>
      <c r="O57" s="16">
        <v>1</v>
      </c>
      <c r="P57" s="16">
        <v>5</v>
      </c>
      <c r="Q57" s="17">
        <v>10</v>
      </c>
      <c r="R57" s="16">
        <v>1</v>
      </c>
      <c r="S57" s="13" t="s">
        <v>89</v>
      </c>
      <c r="T57" s="13"/>
      <c r="U57" s="23"/>
      <c r="V57" s="23"/>
      <c r="W57" s="23"/>
      <c r="X57" s="15" t="s">
        <v>189</v>
      </c>
      <c r="Y57" s="26">
        <f>SUM(Z58:Z59)</f>
        <v>513</v>
      </c>
      <c r="Z57" s="26"/>
      <c r="AA57" s="15" t="s">
        <v>190</v>
      </c>
      <c r="AB57" s="15"/>
      <c r="AC57" s="14"/>
      <c r="AD57" s="27"/>
      <c r="AE57" s="22" t="s">
        <v>88</v>
      </c>
      <c r="AF57" s="16">
        <v>2</v>
      </c>
      <c r="AG57" s="16">
        <v>1</v>
      </c>
      <c r="AH57" s="16">
        <v>5</v>
      </c>
      <c r="AI57" s="17">
        <v>10</v>
      </c>
      <c r="AJ57" s="16">
        <v>1</v>
      </c>
      <c r="AK57" s="13" t="s">
        <v>89</v>
      </c>
      <c r="AL57" s="13"/>
      <c r="AM57" s="13"/>
      <c r="AN57" s="23"/>
      <c r="AO57" s="15" t="s">
        <v>189</v>
      </c>
      <c r="AP57" s="26">
        <v>477</v>
      </c>
      <c r="AQ57" s="26"/>
      <c r="AR57" s="15" t="s">
        <v>190</v>
      </c>
      <c r="AS57" s="31"/>
      <c r="AT57" s="15" t="s">
        <v>201</v>
      </c>
      <c r="AU57" s="15" t="s">
        <v>199</v>
      </c>
      <c r="AV57" s="15" t="s">
        <v>199</v>
      </c>
      <c r="AW57" s="15" t="s">
        <v>199</v>
      </c>
      <c r="AX57" s="15" t="s">
        <v>200</v>
      </c>
      <c r="AY57" s="21"/>
      <c r="AZ57" s="21"/>
      <c r="BA57" s="21"/>
      <c r="BB57" s="21"/>
      <c r="BC57" s="21"/>
      <c r="BD57" s="15" t="s">
        <v>206</v>
      </c>
      <c r="BE57" s="18"/>
      <c r="BF57" s="14"/>
      <c r="BG57" s="15" t="s">
        <v>207</v>
      </c>
    </row>
    <row r="58" spans="1:59" ht="88.5" customHeight="1">
      <c r="A58" s="10">
        <v>200100</v>
      </c>
      <c r="B58" s="11">
        <v>888</v>
      </c>
      <c r="C58" s="12"/>
      <c r="D58" s="32">
        <v>518000121002</v>
      </c>
      <c r="E58" s="13" t="s">
        <v>87</v>
      </c>
      <c r="F58" s="14"/>
      <c r="G58" s="15"/>
      <c r="H58" s="21"/>
      <c r="I58" s="35"/>
      <c r="J58" s="35"/>
      <c r="K58" s="35"/>
      <c r="L58" s="35"/>
      <c r="M58" s="22" t="s">
        <v>88</v>
      </c>
      <c r="N58" s="16">
        <v>2</v>
      </c>
      <c r="O58" s="16">
        <v>1</v>
      </c>
      <c r="P58" s="16">
        <v>5</v>
      </c>
      <c r="Q58" s="17">
        <v>10</v>
      </c>
      <c r="R58" s="16">
        <v>1</v>
      </c>
      <c r="S58" s="13" t="s">
        <v>89</v>
      </c>
      <c r="T58" s="13" t="s">
        <v>182</v>
      </c>
      <c r="U58" s="23" t="s">
        <v>183</v>
      </c>
      <c r="V58" s="23" t="s">
        <v>120</v>
      </c>
      <c r="W58" s="23" t="s">
        <v>120</v>
      </c>
      <c r="X58" s="15" t="s">
        <v>189</v>
      </c>
      <c r="Y58" s="26"/>
      <c r="Z58" s="26">
        <v>502</v>
      </c>
      <c r="AA58" s="15" t="s">
        <v>190</v>
      </c>
      <c r="AB58" s="15"/>
      <c r="AC58" s="14"/>
      <c r="AD58" s="27"/>
      <c r="AE58" s="22" t="s">
        <v>88</v>
      </c>
      <c r="AF58" s="16">
        <v>2</v>
      </c>
      <c r="AG58" s="16">
        <v>1</v>
      </c>
      <c r="AH58" s="16">
        <v>5</v>
      </c>
      <c r="AI58" s="17">
        <v>10</v>
      </c>
      <c r="AJ58" s="16">
        <v>1</v>
      </c>
      <c r="AK58" s="13" t="s">
        <v>89</v>
      </c>
      <c r="AL58" s="13" t="s">
        <v>182</v>
      </c>
      <c r="AM58" s="13" t="s">
        <v>183</v>
      </c>
      <c r="AN58" s="23" t="s">
        <v>120</v>
      </c>
      <c r="AO58" s="15" t="s">
        <v>189</v>
      </c>
      <c r="AP58" s="26"/>
      <c r="AQ58" s="26">
        <v>422</v>
      </c>
      <c r="AR58" s="15" t="s">
        <v>190</v>
      </c>
      <c r="AS58" s="31"/>
      <c r="AT58" s="15"/>
      <c r="AU58" s="15"/>
      <c r="AV58" s="15"/>
      <c r="AW58" s="15"/>
      <c r="AX58" s="15"/>
      <c r="AY58" s="21" t="s">
        <v>202</v>
      </c>
      <c r="AZ58" s="21" t="s">
        <v>203</v>
      </c>
      <c r="BA58" s="21" t="s">
        <v>204</v>
      </c>
      <c r="BB58" s="21" t="s">
        <v>202</v>
      </c>
      <c r="BC58" s="21" t="s">
        <v>205</v>
      </c>
      <c r="BD58" s="15" t="s">
        <v>206</v>
      </c>
      <c r="BE58" s="18"/>
      <c r="BF58" s="14"/>
      <c r="BG58" s="15" t="s">
        <v>207</v>
      </c>
    </row>
    <row r="59" spans="1:59" ht="88.5" customHeight="1">
      <c r="A59" s="10">
        <v>200100</v>
      </c>
      <c r="B59" s="11">
        <v>888</v>
      </c>
      <c r="C59" s="12"/>
      <c r="D59" s="32">
        <v>518000121002</v>
      </c>
      <c r="E59" s="13" t="s">
        <v>87</v>
      </c>
      <c r="F59" s="14"/>
      <c r="G59" s="15"/>
      <c r="H59" s="21"/>
      <c r="I59" s="35"/>
      <c r="J59" s="35"/>
      <c r="K59" s="35"/>
      <c r="L59" s="35"/>
      <c r="M59" s="22" t="s">
        <v>88</v>
      </c>
      <c r="N59" s="16">
        <v>2</v>
      </c>
      <c r="O59" s="16">
        <v>1</v>
      </c>
      <c r="P59" s="16">
        <v>5</v>
      </c>
      <c r="Q59" s="17">
        <v>10</v>
      </c>
      <c r="R59" s="16">
        <v>1</v>
      </c>
      <c r="S59" s="13" t="s">
        <v>89</v>
      </c>
      <c r="T59" s="13" t="s">
        <v>184</v>
      </c>
      <c r="U59" s="23" t="s">
        <v>185</v>
      </c>
      <c r="V59" s="23" t="s">
        <v>158</v>
      </c>
      <c r="W59" s="23" t="s">
        <v>158</v>
      </c>
      <c r="X59" s="15" t="s">
        <v>189</v>
      </c>
      <c r="Y59" s="26"/>
      <c r="Z59" s="26">
        <v>11</v>
      </c>
      <c r="AA59" s="15" t="s">
        <v>190</v>
      </c>
      <c r="AB59" s="15"/>
      <c r="AC59" s="14"/>
      <c r="AD59" s="27"/>
      <c r="AE59" s="22" t="s">
        <v>88</v>
      </c>
      <c r="AF59" s="16">
        <v>2</v>
      </c>
      <c r="AG59" s="16">
        <v>1</v>
      </c>
      <c r="AH59" s="16">
        <v>5</v>
      </c>
      <c r="AI59" s="17">
        <v>10</v>
      </c>
      <c r="AJ59" s="16">
        <v>1</v>
      </c>
      <c r="AK59" s="13" t="s">
        <v>89</v>
      </c>
      <c r="AL59" s="13" t="s">
        <v>184</v>
      </c>
      <c r="AM59" s="13" t="s">
        <v>185</v>
      </c>
      <c r="AN59" s="23" t="s">
        <v>158</v>
      </c>
      <c r="AO59" s="15" t="s">
        <v>189</v>
      </c>
      <c r="AP59" s="26"/>
      <c r="AQ59" s="26">
        <v>55</v>
      </c>
      <c r="AR59" s="15" t="s">
        <v>190</v>
      </c>
      <c r="AS59" s="31"/>
      <c r="AT59" s="15"/>
      <c r="AU59" s="15"/>
      <c r="AV59" s="15"/>
      <c r="AW59" s="15"/>
      <c r="AX59" s="15"/>
      <c r="AY59" s="21" t="s">
        <v>202</v>
      </c>
      <c r="AZ59" s="21" t="s">
        <v>203</v>
      </c>
      <c r="BA59" s="21" t="s">
        <v>204</v>
      </c>
      <c r="BB59" s="21" t="s">
        <v>202</v>
      </c>
      <c r="BC59" s="21" t="s">
        <v>205</v>
      </c>
      <c r="BD59" s="15" t="s">
        <v>206</v>
      </c>
      <c r="BE59" s="18"/>
      <c r="BF59" s="14"/>
      <c r="BG59" s="15" t="s">
        <v>207</v>
      </c>
    </row>
    <row r="60" spans="1:60" ht="14.25">
      <c r="A60" s="6">
        <v>0</v>
      </c>
      <c r="B60" s="6">
        <v>0</v>
      </c>
      <c r="C60" s="6">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6">
        <v>0</v>
      </c>
      <c r="Y60" s="6">
        <v>0</v>
      </c>
      <c r="Z60" s="6">
        <v>0</v>
      </c>
      <c r="AA60" s="6">
        <v>0</v>
      </c>
      <c r="AB60" s="6">
        <v>0</v>
      </c>
      <c r="AC60" s="6">
        <v>0</v>
      </c>
      <c r="AD60" s="6">
        <v>0</v>
      </c>
      <c r="AE60" s="6">
        <v>0</v>
      </c>
      <c r="AF60" s="6">
        <v>0</v>
      </c>
      <c r="AG60" s="6">
        <v>0</v>
      </c>
      <c r="AH60" s="6">
        <v>0</v>
      </c>
      <c r="AI60" s="6">
        <v>0</v>
      </c>
      <c r="AJ60" s="6">
        <v>0</v>
      </c>
      <c r="AK60" s="6">
        <v>0</v>
      </c>
      <c r="AL60" s="6">
        <v>0</v>
      </c>
      <c r="AM60" s="6">
        <v>0</v>
      </c>
      <c r="AN60" s="6">
        <v>0</v>
      </c>
      <c r="AO60" s="6">
        <v>0</v>
      </c>
      <c r="AP60" s="6">
        <v>0</v>
      </c>
      <c r="AQ60" s="6">
        <v>0</v>
      </c>
      <c r="AR60" s="6">
        <v>0</v>
      </c>
      <c r="AS60" s="6">
        <v>0</v>
      </c>
      <c r="AT60" s="6">
        <v>0</v>
      </c>
      <c r="AU60" s="6">
        <v>0</v>
      </c>
      <c r="AV60" s="6">
        <v>0</v>
      </c>
      <c r="AW60" s="6">
        <v>0</v>
      </c>
      <c r="AX60" s="6">
        <v>0</v>
      </c>
      <c r="AY60" s="6">
        <v>0</v>
      </c>
      <c r="AZ60" s="6">
        <v>0</v>
      </c>
      <c r="BA60" s="6">
        <v>0</v>
      </c>
      <c r="BB60" s="6">
        <v>0</v>
      </c>
      <c r="BC60" s="6">
        <v>0</v>
      </c>
      <c r="BD60" s="6">
        <v>0</v>
      </c>
      <c r="BE60" s="6">
        <v>0</v>
      </c>
      <c r="BF60" s="6">
        <v>0</v>
      </c>
      <c r="BG60" s="6">
        <v>0</v>
      </c>
      <c r="BH60" s="6">
        <v>0</v>
      </c>
    </row>
  </sheetData>
  <sheetProtection formatRows="0" insertRows="0" deleteRows="0" sort="0" autoFilter="0"/>
  <mergeCells count="81">
    <mergeCell ref="G5:G9"/>
    <mergeCell ref="F6:F9"/>
    <mergeCell ref="A4:A9"/>
    <mergeCell ref="B4:L4"/>
    <mergeCell ref="M4:AD4"/>
    <mergeCell ref="AE4:AS5"/>
    <mergeCell ref="AT4:BG5"/>
    <mergeCell ref="AB5:AD5"/>
    <mergeCell ref="B6:B9"/>
    <mergeCell ref="P7:P9"/>
    <mergeCell ref="B5:F5"/>
    <mergeCell ref="U7:W7"/>
    <mergeCell ref="U8:U9"/>
    <mergeCell ref="BF1:BG1"/>
    <mergeCell ref="B2:C2"/>
    <mergeCell ref="E2:H2"/>
    <mergeCell ref="N7:N9"/>
    <mergeCell ref="C6:C9"/>
    <mergeCell ref="D6:D9"/>
    <mergeCell ref="E6:E9"/>
    <mergeCell ref="B1:E1"/>
    <mergeCell ref="H5:H9"/>
    <mergeCell ref="I5:L5"/>
    <mergeCell ref="R7:R9"/>
    <mergeCell ref="S7:S9"/>
    <mergeCell ref="T7:T9"/>
    <mergeCell ref="M7:M9"/>
    <mergeCell ref="F1:H1"/>
    <mergeCell ref="AM7:AN7"/>
    <mergeCell ref="M5:AA5"/>
    <mergeCell ref="AA7:AA9"/>
    <mergeCell ref="AE7:AE9"/>
    <mergeCell ref="AD6:AD9"/>
    <mergeCell ref="Q7:Q9"/>
    <mergeCell ref="I6:I9"/>
    <mergeCell ref="J6:L8"/>
    <mergeCell ref="M6:S6"/>
    <mergeCell ref="O7:O9"/>
    <mergeCell ref="BD7:BD9"/>
    <mergeCell ref="AL6:AN6"/>
    <mergeCell ref="AO6:AR6"/>
    <mergeCell ref="AH7:AH9"/>
    <mergeCell ref="AI7:AI9"/>
    <mergeCell ref="AJ7:AJ9"/>
    <mergeCell ref="AK7:AK9"/>
    <mergeCell ref="AN8:AN9"/>
    <mergeCell ref="T6:W6"/>
    <mergeCell ref="BB7:BB9"/>
    <mergeCell ref="BE7:BE9"/>
    <mergeCell ref="AY7:AY9"/>
    <mergeCell ref="BA7:BA9"/>
    <mergeCell ref="BE6:BF6"/>
    <mergeCell ref="AX6:AX9"/>
    <mergeCell ref="BF7:BF9"/>
    <mergeCell ref="AY6:BD6"/>
    <mergeCell ref="AE6:AK6"/>
    <mergeCell ref="AS6:AS9"/>
    <mergeCell ref="Y7:Y8"/>
    <mergeCell ref="BG6:BG9"/>
    <mergeCell ref="AT7:AT9"/>
    <mergeCell ref="AU7:AU9"/>
    <mergeCell ref="AV7:AV9"/>
    <mergeCell ref="AW7:AW9"/>
    <mergeCell ref="AT6:AW6"/>
    <mergeCell ref="AR7:AR9"/>
    <mergeCell ref="AG7:AG9"/>
    <mergeCell ref="AB6:AB9"/>
    <mergeCell ref="X7:X9"/>
    <mergeCell ref="AL7:AL9"/>
    <mergeCell ref="X6:AA6"/>
    <mergeCell ref="AP7:AP8"/>
    <mergeCell ref="BC7:BC9"/>
    <mergeCell ref="V8:V9"/>
    <mergeCell ref="W8:W9"/>
    <mergeCell ref="AM8:AM9"/>
    <mergeCell ref="AZ7:AZ9"/>
    <mergeCell ref="Z7:Z8"/>
    <mergeCell ref="AO7:AO9"/>
    <mergeCell ref="AC6:AC9"/>
    <mergeCell ref="AQ7:AQ8"/>
    <mergeCell ref="AF7:AF9"/>
  </mergeCells>
  <conditionalFormatting sqref="BE10:BF59 A10:B59 D11:D59 E10:AS59">
    <cfRule type="expression" priority="131" dxfId="0" stopIfTrue="1">
      <formula>$C10="総"</formula>
    </cfRule>
  </conditionalFormatting>
  <conditionalFormatting sqref="C10:D59">
    <cfRule type="cellIs" priority="130" dxfId="119" operator="equal" stopIfTrue="1">
      <formula>"総"</formula>
    </cfRule>
  </conditionalFormatting>
  <conditionalFormatting sqref="AT10:AT59">
    <cfRule type="cellIs" priority="128" dxfId="119" operator="equal" stopIfTrue="1">
      <formula>"完"</formula>
    </cfRule>
    <cfRule type="expression" priority="129" dxfId="0" stopIfTrue="1">
      <formula>$C10="総"</formula>
    </cfRule>
  </conditionalFormatting>
  <conditionalFormatting sqref="AU10:AW59">
    <cfRule type="cellIs" priority="126" dxfId="119" operator="equal" stopIfTrue="1">
      <formula>"低"</formula>
    </cfRule>
    <cfRule type="expression" priority="127" dxfId="0" stopIfTrue="1">
      <formula>$C10="総"</formula>
    </cfRule>
  </conditionalFormatting>
  <conditionalFormatting sqref="AX10:AX59">
    <cfRule type="cellIs" priority="123" dxfId="19" operator="equal" stopIfTrue="1">
      <formula>0</formula>
    </cfRule>
    <cfRule type="cellIs" priority="124" dxfId="120" operator="notEqual" stopIfTrue="1">
      <formula>"現状維持"</formula>
    </cfRule>
    <cfRule type="expression" priority="125" dxfId="0" stopIfTrue="1">
      <formula>$C10="総"</formula>
    </cfRule>
  </conditionalFormatting>
  <conditionalFormatting sqref="AY10:AY59 BA10:BB59">
    <cfRule type="cellIs" priority="121" dxfId="119" operator="equal" stopIfTrue="1">
      <formula>"可"</formula>
    </cfRule>
    <cfRule type="expression" priority="122" dxfId="0" stopIfTrue="1">
      <formula>$C10="総"</formula>
    </cfRule>
  </conditionalFormatting>
  <conditionalFormatting sqref="AZ10:AZ59">
    <cfRule type="cellIs" priority="119" dxfId="119" operator="equal" stopIfTrue="1">
      <formula>"不要"</formula>
    </cfRule>
    <cfRule type="expression" priority="120" dxfId="0" stopIfTrue="1">
      <formula>$C10="総"</formula>
    </cfRule>
  </conditionalFormatting>
  <conditionalFormatting sqref="BC10:BC59">
    <cfRule type="cellIs" priority="117" dxfId="119" operator="equal" stopIfTrue="1">
      <formula>"有"</formula>
    </cfRule>
    <cfRule type="expression" priority="118" dxfId="0" stopIfTrue="1">
      <formula>$C10="総"</formula>
    </cfRule>
  </conditionalFormatting>
  <conditionalFormatting sqref="BD10:BD59">
    <cfRule type="cellIs" priority="115" dxfId="120" operator="equal" stopIfTrue="1">
      <formula>"有り"</formula>
    </cfRule>
    <cfRule type="expression" priority="116" dxfId="0" stopIfTrue="1">
      <formula>$C10="総"</formula>
    </cfRule>
  </conditionalFormatting>
  <conditionalFormatting sqref="BG10:BG59">
    <cfRule type="cellIs" priority="112" dxfId="120" operator="equal" stopIfTrue="1">
      <formula>"減らす"</formula>
    </cfRule>
    <cfRule type="cellIs" priority="113" dxfId="120" operator="equal" stopIfTrue="1">
      <formula>"増やす"</formula>
    </cfRule>
    <cfRule type="expression" priority="114" dxfId="0" stopIfTrue="1">
      <formula>$C10="総"</formula>
    </cfRule>
  </conditionalFormatting>
  <conditionalFormatting sqref="D10">
    <cfRule type="expression" priority="111" dxfId="0" stopIfTrue="1">
      <formula>$C10="総"</formula>
    </cfRule>
  </conditionalFormatting>
  <conditionalFormatting sqref="BA10:BB59 AY10:AY59">
    <cfRule type="cellIs" priority="110" dxfId="121" operator="equal" stopIfTrue="1">
      <formula>"更可"</formula>
    </cfRule>
  </conditionalFormatting>
  <conditionalFormatting sqref="D10">
    <cfRule type="expression" priority="108" dxfId="0" stopIfTrue="1">
      <formula>$C10="総"</formula>
    </cfRule>
  </conditionalFormatting>
  <conditionalFormatting sqref="D10">
    <cfRule type="expression" priority="107" dxfId="0" stopIfTrue="1">
      <formula>$C10="総"</formula>
    </cfRule>
  </conditionalFormatting>
  <conditionalFormatting sqref="AE10:AR59">
    <cfRule type="expression" priority="104" dxfId="1" stopIfTrue="1">
      <formula>$C10="総"</formula>
    </cfRule>
  </conditionalFormatting>
  <conditionalFormatting sqref="AQ50">
    <cfRule type="expression" priority="102" dxfId="0" stopIfTrue="1">
      <formula>$C50="総"</formula>
    </cfRule>
  </conditionalFormatting>
  <conditionalFormatting sqref="F10">
    <cfRule type="expression" priority="100" dxfId="0" stopIfTrue="1">
      <formula>$C10="総"</formula>
    </cfRule>
  </conditionalFormatting>
  <conditionalFormatting sqref="F10">
    <cfRule type="expression" priority="99" dxfId="0" stopIfTrue="1">
      <formula>$C10="総"</formula>
    </cfRule>
  </conditionalFormatting>
  <conditionalFormatting sqref="F30">
    <cfRule type="expression" priority="98" dxfId="0" stopIfTrue="1">
      <formula>$C30="総"</formula>
    </cfRule>
  </conditionalFormatting>
  <conditionalFormatting sqref="F30">
    <cfRule type="expression" priority="97" dxfId="0" stopIfTrue="1">
      <formula>$C30="総"</formula>
    </cfRule>
  </conditionalFormatting>
  <conditionalFormatting sqref="F34">
    <cfRule type="expression" priority="96" dxfId="0" stopIfTrue="1">
      <formula>$C34="総"</formula>
    </cfRule>
  </conditionalFormatting>
  <conditionalFormatting sqref="F34">
    <cfRule type="expression" priority="95" dxfId="0" stopIfTrue="1">
      <formula>$C34="総"</formula>
    </cfRule>
  </conditionalFormatting>
  <conditionalFormatting sqref="F40">
    <cfRule type="expression" priority="94" dxfId="0" stopIfTrue="1">
      <formula>$C40="総"</formula>
    </cfRule>
  </conditionalFormatting>
  <conditionalFormatting sqref="F40">
    <cfRule type="expression" priority="93" dxfId="0" stopIfTrue="1">
      <formula>$C40="総"</formula>
    </cfRule>
  </conditionalFormatting>
  <conditionalFormatting sqref="F43">
    <cfRule type="expression" priority="92" dxfId="0" stopIfTrue="1">
      <formula>$C43="総"</formula>
    </cfRule>
  </conditionalFormatting>
  <conditionalFormatting sqref="F43">
    <cfRule type="expression" priority="91" dxfId="0" stopIfTrue="1">
      <formula>$C43="総"</formula>
    </cfRule>
  </conditionalFormatting>
  <conditionalFormatting sqref="F46">
    <cfRule type="expression" priority="90" dxfId="0" stopIfTrue="1">
      <formula>$C46="総"</formula>
    </cfRule>
  </conditionalFormatting>
  <conditionalFormatting sqref="F46">
    <cfRule type="expression" priority="89" dxfId="0" stopIfTrue="1">
      <formula>$C46="総"</formula>
    </cfRule>
  </conditionalFormatting>
  <conditionalFormatting sqref="F53">
    <cfRule type="expression" priority="88" dxfId="0" stopIfTrue="1">
      <formula>$C53="総"</formula>
    </cfRule>
  </conditionalFormatting>
  <conditionalFormatting sqref="F53">
    <cfRule type="expression" priority="87" dxfId="0" stopIfTrue="1">
      <formula>$C53="総"</formula>
    </cfRule>
  </conditionalFormatting>
  <conditionalFormatting sqref="F55">
    <cfRule type="expression" priority="86" dxfId="0" stopIfTrue="1">
      <formula>$C55="総"</formula>
    </cfRule>
  </conditionalFormatting>
  <conditionalFormatting sqref="F55">
    <cfRule type="expression" priority="85" dxfId="0" stopIfTrue="1">
      <formula>$C55="総"</formula>
    </cfRule>
  </conditionalFormatting>
  <conditionalFormatting sqref="I34">
    <cfRule type="expression" priority="84" dxfId="0" stopIfTrue="1">
      <formula>$C34="総"</formula>
    </cfRule>
  </conditionalFormatting>
  <conditionalFormatting sqref="D10">
    <cfRule type="expression" priority="63" dxfId="0" stopIfTrue="1">
      <formula>$C10="総"</formula>
    </cfRule>
  </conditionalFormatting>
  <conditionalFormatting sqref="D10">
    <cfRule type="expression" priority="60" dxfId="0" stopIfTrue="1">
      <formula>$C10="総"</formula>
    </cfRule>
  </conditionalFormatting>
  <conditionalFormatting sqref="D10">
    <cfRule type="expression" priority="59" dxfId="0" stopIfTrue="1">
      <formula>$C10="総"</formula>
    </cfRule>
  </conditionalFormatting>
  <conditionalFormatting sqref="AQ50">
    <cfRule type="expression" priority="54" dxfId="0" stopIfTrue="1">
      <formula>$C50="総"</formula>
    </cfRule>
  </conditionalFormatting>
  <conditionalFormatting sqref="E10:AS27 D11:D27 BE10:BF59 B10:B59 D28:AS59">
    <cfRule type="expression" priority="52" dxfId="0" stopIfTrue="1">
      <formula>$C10="総"</formula>
    </cfRule>
  </conditionalFormatting>
  <conditionalFormatting sqref="AT10:AT59">
    <cfRule type="cellIs" priority="49" dxfId="119" operator="equal" stopIfTrue="1">
      <formula>"完"</formula>
    </cfRule>
    <cfRule type="expression" priority="50" dxfId="0" stopIfTrue="1">
      <formula>$C10="総"</formula>
    </cfRule>
  </conditionalFormatting>
  <conditionalFormatting sqref="AU10:AW59">
    <cfRule type="cellIs" priority="47" dxfId="119" operator="equal" stopIfTrue="1">
      <formula>"低"</formula>
    </cfRule>
    <cfRule type="expression" priority="48" dxfId="0" stopIfTrue="1">
      <formula>$C10="総"</formula>
    </cfRule>
  </conditionalFormatting>
  <conditionalFormatting sqref="AX10:AX59">
    <cfRule type="cellIs" priority="44" dxfId="19" operator="equal" stopIfTrue="1">
      <formula>0</formula>
    </cfRule>
    <cfRule type="cellIs" priority="45" dxfId="120" operator="notEqual" stopIfTrue="1">
      <formula>"現状維持"</formula>
    </cfRule>
    <cfRule type="expression" priority="46" dxfId="0" stopIfTrue="1">
      <formula>$C10="総"</formula>
    </cfRule>
  </conditionalFormatting>
  <conditionalFormatting sqref="BA10:BB59 AY10:AY59">
    <cfRule type="cellIs" priority="42" dxfId="119" operator="equal" stopIfTrue="1">
      <formula>"可"</formula>
    </cfRule>
    <cfRule type="expression" priority="43" dxfId="0" stopIfTrue="1">
      <formula>$C10="総"</formula>
    </cfRule>
  </conditionalFormatting>
  <conditionalFormatting sqref="AZ10:AZ59">
    <cfRule type="cellIs" priority="40" dxfId="119" operator="equal" stopIfTrue="1">
      <formula>"不要"</formula>
    </cfRule>
    <cfRule type="expression" priority="41" dxfId="0" stopIfTrue="1">
      <formula>$C10="総"</formula>
    </cfRule>
  </conditionalFormatting>
  <conditionalFormatting sqref="BC10:BC59">
    <cfRule type="cellIs" priority="38" dxfId="119" operator="equal" stopIfTrue="1">
      <formula>"有"</formula>
    </cfRule>
    <cfRule type="expression" priority="39" dxfId="0" stopIfTrue="1">
      <formula>$C10="総"</formula>
    </cfRule>
  </conditionalFormatting>
  <conditionalFormatting sqref="BD10:BD59">
    <cfRule type="cellIs" priority="36" dxfId="120" operator="equal" stopIfTrue="1">
      <formula>"有り"</formula>
    </cfRule>
    <cfRule type="expression" priority="37" dxfId="0" stopIfTrue="1">
      <formula>$C10="総"</formula>
    </cfRule>
  </conditionalFormatting>
  <conditionalFormatting sqref="BG10:BG59">
    <cfRule type="cellIs" priority="33" dxfId="120" operator="equal" stopIfTrue="1">
      <formula>"減らす"</formula>
    </cfRule>
    <cfRule type="cellIs" priority="34" dxfId="120" operator="equal" stopIfTrue="1">
      <formula>"増やす"</formula>
    </cfRule>
    <cfRule type="expression" priority="35" dxfId="0" stopIfTrue="1">
      <formula>$C10="総"</formula>
    </cfRule>
  </conditionalFormatting>
  <conditionalFormatting sqref="D10">
    <cfRule type="expression" priority="32" dxfId="0" stopIfTrue="1">
      <formula>$C10="総"</formula>
    </cfRule>
  </conditionalFormatting>
  <conditionalFormatting sqref="D10">
    <cfRule type="expression" priority="30" dxfId="0" stopIfTrue="1">
      <formula>$C10="総"</formula>
    </cfRule>
  </conditionalFormatting>
  <conditionalFormatting sqref="D10">
    <cfRule type="expression" priority="29" dxfId="0" stopIfTrue="1">
      <formula>$C10="総"</formula>
    </cfRule>
  </conditionalFormatting>
  <conditionalFormatting sqref="AE10:AR59">
    <cfRule type="expression" priority="28" dxfId="1" stopIfTrue="1">
      <formula>$C10="総"</formula>
    </cfRule>
  </conditionalFormatting>
  <conditionalFormatting sqref="D28">
    <cfRule type="expression" priority="27" dxfId="0" stopIfTrue="1">
      <formula>$C28="総"</formula>
    </cfRule>
  </conditionalFormatting>
  <conditionalFormatting sqref="E10:AS27 D11:D27 BE10:BF59 A10:B59 D28:AS59">
    <cfRule type="expression" priority="26" dxfId="0" stopIfTrue="1">
      <formula>$C10="総"</formula>
    </cfRule>
  </conditionalFormatting>
  <conditionalFormatting sqref="C10:D59">
    <cfRule type="cellIs" priority="25" dxfId="119" operator="equal" stopIfTrue="1">
      <formula>"総"</formula>
    </cfRule>
  </conditionalFormatting>
  <conditionalFormatting sqref="AT10:AT59">
    <cfRule type="cellIs" priority="23" dxfId="119" operator="equal" stopIfTrue="1">
      <formula>"完"</formula>
    </cfRule>
    <cfRule type="expression" priority="24" dxfId="0" stopIfTrue="1">
      <formula>$C10="総"</formula>
    </cfRule>
  </conditionalFormatting>
  <conditionalFormatting sqref="AU10:AW59">
    <cfRule type="cellIs" priority="21" dxfId="119" operator="equal" stopIfTrue="1">
      <formula>"低"</formula>
    </cfRule>
    <cfRule type="expression" priority="22" dxfId="0" stopIfTrue="1">
      <formula>$C10="総"</formula>
    </cfRule>
  </conditionalFormatting>
  <conditionalFormatting sqref="AX10:AX59">
    <cfRule type="cellIs" priority="18" dxfId="19" operator="equal" stopIfTrue="1">
      <formula>0</formula>
    </cfRule>
    <cfRule type="cellIs" priority="19" dxfId="120" operator="notEqual" stopIfTrue="1">
      <formula>"現状維持"</formula>
    </cfRule>
    <cfRule type="expression" priority="20" dxfId="0" stopIfTrue="1">
      <formula>$C10="総"</formula>
    </cfRule>
  </conditionalFormatting>
  <conditionalFormatting sqref="BA10:BB59 AY10:AY59">
    <cfRule type="cellIs" priority="16" dxfId="119" operator="equal" stopIfTrue="1">
      <formula>"可"</formula>
    </cfRule>
    <cfRule type="expression" priority="17" dxfId="0" stopIfTrue="1">
      <formula>$C10="総"</formula>
    </cfRule>
  </conditionalFormatting>
  <conditionalFormatting sqref="AZ10:AZ59">
    <cfRule type="cellIs" priority="14" dxfId="119" operator="equal" stopIfTrue="1">
      <formula>"不要"</formula>
    </cfRule>
    <cfRule type="expression" priority="15" dxfId="0" stopIfTrue="1">
      <formula>$C10="総"</formula>
    </cfRule>
  </conditionalFormatting>
  <conditionalFormatting sqref="BC10:BC59">
    <cfRule type="cellIs" priority="12" dxfId="119" operator="equal" stopIfTrue="1">
      <formula>"有"</formula>
    </cfRule>
    <cfRule type="expression" priority="13" dxfId="0" stopIfTrue="1">
      <formula>$C10="総"</formula>
    </cfRule>
  </conditionalFormatting>
  <conditionalFormatting sqref="BD10:BD59">
    <cfRule type="cellIs" priority="10" dxfId="120" operator="equal" stopIfTrue="1">
      <formula>"有り"</formula>
    </cfRule>
    <cfRule type="expression" priority="11" dxfId="0" stopIfTrue="1">
      <formula>$C10="総"</formula>
    </cfRule>
  </conditionalFormatting>
  <conditionalFormatting sqref="BG10:BG59">
    <cfRule type="cellIs" priority="7" dxfId="120" operator="equal" stopIfTrue="1">
      <formula>"減らす"</formula>
    </cfRule>
    <cfRule type="cellIs" priority="8" dxfId="120" operator="equal" stopIfTrue="1">
      <formula>"増やす"</formula>
    </cfRule>
    <cfRule type="expression" priority="9" dxfId="0" stopIfTrue="1">
      <formula>$C10="総"</formula>
    </cfRule>
  </conditionalFormatting>
  <conditionalFormatting sqref="D10">
    <cfRule type="expression" priority="6" dxfId="0" stopIfTrue="1">
      <formula>$C10="総"</formula>
    </cfRule>
  </conditionalFormatting>
  <conditionalFormatting sqref="BA10:BB59 AY10:AY59">
    <cfRule type="cellIs" priority="5" dxfId="121" operator="equal" stopIfTrue="1">
      <formula>"更可"</formula>
    </cfRule>
  </conditionalFormatting>
  <conditionalFormatting sqref="D10">
    <cfRule type="expression" priority="4" dxfId="0" stopIfTrue="1">
      <formula>$C10="総"</formula>
    </cfRule>
  </conditionalFormatting>
  <conditionalFormatting sqref="D10">
    <cfRule type="expression" priority="3" dxfId="0" stopIfTrue="1">
      <formula>$C10="総"</formula>
    </cfRule>
  </conditionalFormatting>
  <conditionalFormatting sqref="AE10:AR59">
    <cfRule type="expression" priority="2" dxfId="1" stopIfTrue="1">
      <formula>$C10="総"</formula>
    </cfRule>
  </conditionalFormatting>
  <conditionalFormatting sqref="D28">
    <cfRule type="expression" priority="1" dxfId="0" stopIfTrue="1">
      <formula>$C28="総"</formula>
    </cfRule>
  </conditionalFormatting>
  <dataValidations count="21">
    <dataValidation allowBlank="1" showInputMessage="1" showErrorMessage="1" imeMode="disabled" sqref="AA60:AB65536 AC60:BH60 C60:H60 M60:Z60 N10:R59 AF10:AJ59 Y10:Z59 A10:B65536 AP10:AQ59"/>
    <dataValidation type="textLength" allowBlank="1" showInputMessage="1" showErrorMessage="1" sqref="AN10:AN59">
      <formula1>0</formula1>
      <formula2>200</formula2>
    </dataValidation>
    <dataValidation type="list" allowBlank="1" showInputMessage="1" showErrorMessage="1" sqref="X10:X59 AO10:AO59">
      <formula1>"一次,二次,一次・二次,補正,一次・補正,二次・補正,一次・二次・補正"</formula1>
    </dataValidation>
    <dataValidation type="list" allowBlank="1" showInputMessage="1" showErrorMessage="1" sqref="M10:M59">
      <formula1>"1.一般,2.国保,3.下水,4.老健,5.介護,6.用地,7.病院,8.後期"</formula1>
    </dataValidation>
    <dataValidation type="list" allowBlank="1" showInputMessage="1" showErrorMessage="1" sqref="H10:H59">
      <formula1>"政策,定例定型"</formula1>
    </dataValidation>
    <dataValidation type="list" allowBlank="1" showInputMessage="1" showErrorMessage="1" sqref="BE10:BE59">
      <formula1>"24,25,26,27以降"</formula1>
    </dataValidation>
    <dataValidation type="list" allowBlank="1" showInputMessage="1" showErrorMessage="1" sqref="C10:C59">
      <formula1>"総"</formula1>
    </dataValidation>
    <dataValidation type="list" allowBlank="1" showInputMessage="1" showErrorMessage="1" sqref="BA10:BA59">
      <formula1>"可,更可,法令不可,その他不可,済"</formula1>
    </dataValidation>
    <dataValidation type="list" allowBlank="1" showInputMessage="1" showErrorMessage="1" sqref="AS10:AS59">
      <formula1>"業務計画"</formula1>
    </dataValidation>
    <dataValidation type="list" allowBlank="1" showInputMessage="1" showErrorMessage="1" sqref="AD10:AD59">
      <formula1>"Ａ,Ｂ,Ｃ,Ｄ,Ｅ,Ｚ"</formula1>
    </dataValidation>
    <dataValidation type="list" allowBlank="1" showInputMessage="1" showErrorMessage="1" sqref="AE10:AE59">
      <formula1>"1.一般,2.国保,3.下水,5.介護,6.用地,7.病院,8.後期"</formula1>
    </dataValidation>
    <dataValidation type="list" allowBlank="1" showInputMessage="1" showErrorMessage="1" sqref="AA10:AA59 AR10:AR59">
      <formula1>"一般,特定,一般及び特定"</formula1>
    </dataValidation>
    <dataValidation type="list" allowBlank="1" showInputMessage="1" showErrorMessage="1" sqref="X1:X3 AO1:AO3">
      <formula1>"一次,二次,一次・二次"</formula1>
    </dataValidation>
    <dataValidation type="list" allowBlank="1" showInputMessage="1" showErrorMessage="1" sqref="BB10:BB59 AY10:AY59">
      <formula1>"可,更可,不可,済"</formula1>
    </dataValidation>
    <dataValidation type="list" allowBlank="1" showInputMessage="1" showErrorMessage="1" sqref="BG10:BG59">
      <formula1>"増やす,減らす,維持,予算なし"</formula1>
    </dataValidation>
    <dataValidation type="list" allowBlank="1" showInputMessage="1" showErrorMessage="1" sqref="AX10:AX59">
      <formula1>"休・廃止,終了,休・廃止に向けて検討,縮小,拡大,現状維持"</formula1>
    </dataValidation>
    <dataValidation type="list" allowBlank="1" showInputMessage="1" showErrorMessage="1" sqref="BC10:BC59">
      <formula1>"無,有"</formula1>
    </dataValidation>
    <dataValidation type="list" allowBlank="1" showInputMessage="1" showErrorMessage="1" sqref="AZ10:AZ59">
      <formula1>"必要,不要"</formula1>
    </dataValidation>
    <dataValidation type="list" allowBlank="1" showInputMessage="1" showErrorMessage="1" sqref="AT10:AT59">
      <formula1>"未,完"</formula1>
    </dataValidation>
    <dataValidation type="list" allowBlank="1" showInputMessage="1" showErrorMessage="1" sqref="BD10:BD59">
      <formula1>"有り,なし"</formula1>
    </dataValidation>
    <dataValidation type="list" allowBlank="1" showInputMessage="1" showErrorMessage="1" sqref="AU10:AW59">
      <formula1>"高,中,低"</formula1>
    </dataValidation>
  </dataValidations>
  <printOptions horizontalCentered="1"/>
  <pageMargins left="0" right="0" top="0.4330708661417323" bottom="0.3937007874015748" header="0.35433070866141736" footer="0.3937007874015748"/>
  <pageSetup fitToHeight="1000" fitToWidth="2" horizontalDpi="600" verticalDpi="600" orientation="landscape" pageOrder="overThenDown" paperSize="8" scale="35" r:id="rId3"/>
  <headerFooter alignWithMargins="0">
    <oddHeader>&amp;C&amp;16業務棚卸評価シート&amp;R&amp;16&amp;P/&amp;N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2012-09-04T07:51:21Z</cp:lastPrinted>
  <dcterms:created xsi:type="dcterms:W3CDTF">2006-09-14T02:12:17Z</dcterms:created>
  <dcterms:modified xsi:type="dcterms:W3CDTF">2012-09-06T07:36:08Z</dcterms:modified>
  <cp:category/>
  <cp:version/>
  <cp:contentType/>
  <cp:contentStatus/>
</cp:coreProperties>
</file>