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65476" windowWidth="7680" windowHeight="8445" firstSheet="1" activeTab="4"/>
  </bookViews>
  <sheets>
    <sheet name="平成元年～９年" sheetId="1" r:id="rId1"/>
    <sheet name="平成１０年～１７年" sheetId="2" r:id="rId2"/>
    <sheet name="平成１８年～２５年" sheetId="3" r:id="rId3"/>
    <sheet name="平成２６年～令和２年" sheetId="4" r:id="rId4"/>
    <sheet name="令和３年～令和５年" sheetId="5" r:id="rId5"/>
  </sheets>
  <externalReferences>
    <externalReference r:id="rId8"/>
  </externalReferences>
  <definedNames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>#REF!</definedName>
    <definedName name="Hyousoku" localSheetId="1">#REF!</definedName>
    <definedName name="Hyousoku" localSheetId="2">#REF!</definedName>
    <definedName name="Hyousoku" localSheetId="3">#REF!</definedName>
    <definedName name="Hyousoku" localSheetId="4">#REF!</definedName>
    <definedName name="Hyousoku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 localSheetId="4">#REF!</definedName>
    <definedName name="HyousokuArea">#REF!</definedName>
    <definedName name="HyousokuEnd" localSheetId="1">#REF!</definedName>
    <definedName name="HyousokuEnd" localSheetId="2">#REF!</definedName>
    <definedName name="HyousokuEnd" localSheetId="3">#REF!</definedName>
    <definedName name="HyousokuEnd" localSheetId="4">#REF!</definedName>
    <definedName name="HyousokuEnd">#REF!</definedName>
    <definedName name="Hyoutou" localSheetId="1">#REF!</definedName>
    <definedName name="Hyoutou" localSheetId="2">#REF!</definedName>
    <definedName name="Hyoutou" localSheetId="3">#REF!</definedName>
    <definedName name="Hyoutou" localSheetId="4">#REF!</definedName>
    <definedName name="Hyoutou">#REF!</definedName>
    <definedName name="Rangai0" localSheetId="1">#REF!</definedName>
    <definedName name="Rangai0" localSheetId="2">#REF!</definedName>
    <definedName name="Rangai0" localSheetId="3">#REF!</definedName>
    <definedName name="Rangai0" localSheetId="4">#REF!</definedName>
    <definedName name="Rangai0">#REF!</definedName>
    <definedName name="Title" localSheetId="1">#REF!</definedName>
    <definedName name="Title" localSheetId="2">#REF!</definedName>
    <definedName name="Title" localSheetId="3">#REF!</definedName>
    <definedName name="Title" localSheetId="4">#REF!</definedName>
    <definedName name="Title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>#REF!</definedName>
    <definedName name="令和３年">#REF!</definedName>
  </definedNames>
  <calcPr fullCalcOnLoad="1"/>
</workbook>
</file>

<file path=xl/sharedStrings.xml><?xml version="1.0" encoding="utf-8"?>
<sst xmlns="http://schemas.openxmlformats.org/spreadsheetml/2006/main" count="415" uniqueCount="71">
  <si>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</si>
  <si>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</si>
  <si>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</si>
  <si>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</si>
  <si>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</si>
  <si>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</si>
  <si>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</si>
  <si>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</si>
  <si>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</si>
  <si>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</si>
  <si>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</si>
  <si>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（１）世帯数の推移</t>
  </si>
  <si>
    <t>（各月１日現在）</t>
  </si>
  <si>
    <t>区分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</si>
  <si>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</si>
  <si>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</si>
  <si>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</si>
  <si>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</si>
  <si>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</si>
  <si>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</si>
  <si>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</si>
  <si>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</si>
  <si>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</si>
  <si>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１月</t>
  </si>
  <si>
    <t>10月</t>
  </si>
  <si>
    <t>11月</t>
  </si>
  <si>
    <t>12月</t>
  </si>
  <si>
    <t>（２）人口の推移</t>
  </si>
  <si>
    <t>計</t>
  </si>
  <si>
    <t>男性</t>
  </si>
  <si>
    <t>女性</t>
  </si>
  <si>
    <t>２月</t>
  </si>
  <si>
    <t>３月</t>
  </si>
  <si>
    <t>平成10年</t>
  </si>
  <si>
    <t>平成１１年</t>
  </si>
  <si>
    <t>平成12年</t>
  </si>
  <si>
    <t>平成13年</t>
  </si>
  <si>
    <t>平成14年</t>
  </si>
  <si>
    <t>平成15年</t>
  </si>
  <si>
    <t>平成16年</t>
  </si>
  <si>
    <t>平成17年</t>
  </si>
  <si>
    <t>平成11年</t>
  </si>
  <si>
    <t>月別人口と世帯数の推移</t>
  </si>
  <si>
    <t>10月</t>
  </si>
  <si>
    <t>11月</t>
  </si>
  <si>
    <t>12月</t>
  </si>
  <si>
    <t>平成1８年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</si>
  <si>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</si>
  <si>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</si>
  <si>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</si>
  <si>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</si>
  <si>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</si>
  <si>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</si>
  <si>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63,730※</t>
  </si>
  <si>
    <t>98,600※</t>
  </si>
  <si>
    <t>98,466※</t>
  </si>
  <si>
    <t>197,066※</t>
  </si>
  <si>
    <t>※昭和６４年</t>
  </si>
  <si>
    <t>平成２５年</t>
  </si>
  <si>
    <t>平成２６年</t>
  </si>
  <si>
    <t>平成２７年</t>
  </si>
  <si>
    <t>平成２８年</t>
  </si>
  <si>
    <t>（各月１日現在）</t>
  </si>
  <si>
    <t>平成２９年</t>
  </si>
  <si>
    <t>平成３０年</t>
  </si>
  <si>
    <t>令和元年</t>
  </si>
  <si>
    <t>令和２年</t>
  </si>
  <si>
    <t>令和３年</t>
  </si>
  <si>
    <t>令和４年</t>
  </si>
  <si>
    <t>令和５年</t>
  </si>
  <si>
    <t>資料：行政総務課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</si>
</sst>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#,##0.0;[Red]\-#,##0.0"/>
    <numFmt numFmtId="179" formatCode="0.0_ "/>
    <numFmt numFmtId="180" formatCode="0_ "/>
    <numFmt numFmtId="181" formatCode="0.0%"/>
    <numFmt numFmtId="182" formatCode="#,##0_ "/>
    <numFmt numFmtId="183" formatCode="#,##0_);[Red]\(#,##0\)"/>
    <numFmt numFmtId="184" formatCode="#,##0.0_);[Red]\(#,##0.0\)"/>
    <numFmt numFmtId="185" formatCode="#,##0.0_ ;[Red]\-#,##0.0\ "/>
    <numFmt numFmtId="186" formatCode="#,##0_ ;[Red]\-#,##0\ "/>
    <numFmt numFmtId="187" formatCode="#,##0.00_ ;[Red]\-#,##0.00\ "/>
    <numFmt numFmtId="188" formatCode="0.00_ "/>
    <numFmt numFmtId="189" formatCode="0.000_ "/>
    <numFmt numFmtId="190" formatCode="#,##0;&quot;△ &quot;#,##0"/>
    <numFmt numFmtId="191" formatCode="0.00;&quot;△ &quot;0.00"/>
    <numFmt numFmtId="192" formatCode="0;&quot;△ &quot;0"/>
    <numFmt numFmtId="193" formatCode="#,##0.0;&quot;△ &quot;#,##0.0"/>
    <numFmt numFmtId="194" formatCode="#,##0.00_ "/>
    <numFmt numFmtId="195" formatCode="#,##0.0_ "/>
    <numFmt numFmtId="196" formatCode="0_);[Red]\(0\)"/>
    <numFmt numFmtId="197" formatCode="###,###,##0;&quot;-&quot;##,###,##0"/>
    <numFmt numFmtId="198" formatCode="\ ###,###,##0;&quot;-&quot;###,###,##0"/>
    <numFmt numFmtId="199" formatCode="\ ###,###,###,###,##0;&quot;-&quot;###,###,###,###,##0"/>
    <numFmt numFmtId="200" formatCode="\ ###,###,###,##0;&quot;-&quot;###,###,###,##0"/>
    <numFmt numFmtId="201" formatCode="##,###,###,##0.0;&quot;-&quot;#,###,###,##0.0"/>
    <numFmt numFmtId="202" formatCode="#,###,###,##0.00;&quot; -&quot;###,###,##0.00"/>
    <numFmt numFmtId="203" formatCode="###,###,###,###,##0;&quot;-&quot;##,###,###,###,##0"/>
    <numFmt numFmtId="204" formatCode="0.0"/>
    <numFmt numFmtId="205" formatCode="##,##0.00;&quot;-&quot;#,##0.00"/>
    <numFmt numFmtId="206" formatCode="\ ##0.0;&quot;-&quot;##0.0"/>
    <numFmt numFmtId="207" formatCode="#,###,##0.0;&quot; -&quot;###,##0.0"/>
    <numFmt numFmtId="208" formatCode="###,##0.0;&quot;-&quot;##,##0.0"/>
    <numFmt numFmtId="209" formatCode="###,###,###,##0;&quot;-&quot;##,###,###,##0"/>
    <numFmt numFmtId="210" formatCode="#,###,###,##0.0;&quot; -&quot;###,###,##0.0"/>
    <numFmt numFmtId="211" formatCode="#,###,###,##0;&quot; -&quot;###,###,##0"/>
    <numFmt numFmtId="212" formatCode="##,###,###,###,##0;&quot;-&quot;#,###,###,###,##0"/>
    <numFmt numFmtId="213" formatCode="#,###,###,###,##0;&quot; -&quot;###,###,###,##0"/>
    <numFmt numFmtId="214" formatCode="#,###,##0.00;&quot; -&quot;###,##0.00"/>
    <numFmt numFmtId="215" formatCode="##,###,##0.00;&quot;-&quot;#,###,##0.00"/>
    <numFmt numFmtId="216" formatCode="###,###,##0.0;&quot;-&quot;##,###,##0.0"/>
    <numFmt numFmtId="217" formatCode="\ ###,##0.0;&quot;-&quot;###,##0.0"/>
    <numFmt numFmtId="218" formatCode="#,##0;&quot;▲ &quot;#,##0"/>
    <numFmt numFmtId="219" formatCode="#,##0.0"/>
    <numFmt numFmtId="220" formatCode="0.00_);[Red]\(0.00\)"/>
    <numFmt numFmtId="221" formatCode="mmm\-yyyy"/>
    <numFmt numFmtId="222" formatCode="[$-411]ggge&quot;年&quot;m&quot;月 1 日&quot;"/>
    <numFmt numFmtId="223" formatCode="[$-411]ggge&quot;年&quot;m&quot;月1日&quot;"/>
    <numFmt numFmtId="224" formatCode="m&quot;月分&quot;"/>
    <numFmt numFmtId="225" formatCode="[$-411]ggge&quot;年&quot;m&quot;月&quot;"/>
    <numFmt numFmtId="226" formatCode="m&quot;月&quot;"/>
    <numFmt numFmtId="227" formatCode="m"/>
    <numFmt numFmtId="228" formatCode="#,##0.00_);[Red]\(#,##0.00\)"/>
    <numFmt numFmtId="229" formatCode="#,##0_);\(#,##0\)"/>
    <numFmt numFmtId="230" formatCode="#,##0.0_);\(#,##0.0\)"/>
    <numFmt numFmtId="231" formatCode="#,##0;[Red]#,##0"/>
    <numFmt numFmtId="232" formatCode="0_);\(0\)"/>
    <numFmt numFmtId="233" formatCode="#,###&quot;円&quot;"/>
    <numFmt numFmtId="234" formatCode="_ &quot;¥&quot;* #,##0.0_ ;_ &quot;¥&quot;* \-#,##0.0_ ;_ &quot;¥&quot;* &quot;-&quot;?_ ;_ @_ "/>
    <numFmt numFmtId="235" formatCode="yyyy&quot;年&quot;m&quot;月1日&quot;"/>
    <numFmt numFmtId="236" formatCode="#,##0.00;&quot;△ &quot;#,##0.00"/>
    <numFmt numFmtId="237" formatCode="0.0_);[Red]\(0.0\)"/>
    <numFmt numFmtId="238" formatCode="#,###"/>
  </numFmts>
  <fonts count="46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2"/>
      <color indexed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0" fillId="0" borderId="0" xfId="61" applyFont="1" applyAlignment="1">
      <alignment vertical="center"/>
      <protection/>
    </xf>
    <xf numFmtId="0" fontId="2" fillId="33" borderId="10" xfId="61" applyFill="1" applyBorder="1">
      <alignment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2" fillId="0" borderId="13" xfId="61" applyBorder="1">
      <alignment/>
      <protection/>
    </xf>
    <xf numFmtId="182" fontId="7" fillId="0" borderId="14" xfId="61" applyNumberFormat="1" applyFont="1" applyBorder="1" applyAlignment="1">
      <alignment vertical="center"/>
      <protection/>
    </xf>
    <xf numFmtId="182" fontId="7" fillId="0" borderId="0" xfId="61" applyNumberFormat="1" applyFont="1" applyBorder="1" applyAlignment="1">
      <alignment vertical="center"/>
      <protection/>
    </xf>
    <xf numFmtId="0" fontId="7" fillId="0" borderId="15" xfId="61" applyFont="1" applyBorder="1" applyAlignment="1">
      <alignment horizontal="distributed" vertical="center"/>
      <protection/>
    </xf>
    <xf numFmtId="0" fontId="2" fillId="0" borderId="16" xfId="61" applyBorder="1">
      <alignment/>
      <protection/>
    </xf>
    <xf numFmtId="182" fontId="7" fillId="0" borderId="17" xfId="61" applyNumberFormat="1" applyFont="1" applyBorder="1" applyAlignment="1">
      <alignment vertical="center"/>
      <protection/>
    </xf>
    <xf numFmtId="182" fontId="7" fillId="0" borderId="15" xfId="61" applyNumberFormat="1" applyFont="1" applyBorder="1" applyAlignment="1">
      <alignment vertical="center"/>
      <protection/>
    </xf>
    <xf numFmtId="0" fontId="6" fillId="0" borderId="0" xfId="61" applyFont="1" applyAlignment="1">
      <alignment horizontal="distributed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182" fontId="7" fillId="0" borderId="18" xfId="61" applyNumberFormat="1" applyFont="1" applyBorder="1" applyAlignment="1">
      <alignment vertical="center"/>
      <protection/>
    </xf>
    <xf numFmtId="182" fontId="7" fillId="0" borderId="19" xfId="61" applyNumberFormat="1" applyFont="1" applyBorder="1" applyAlignment="1">
      <alignment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vertical="center"/>
      <protection/>
    </xf>
    <xf numFmtId="182" fontId="7" fillId="0" borderId="21" xfId="61" applyNumberFormat="1" applyFont="1" applyBorder="1" applyAlignment="1">
      <alignment vertical="center"/>
      <protection/>
    </xf>
    <xf numFmtId="182" fontId="7" fillId="0" borderId="20" xfId="61" applyNumberFormat="1" applyFont="1" applyBorder="1" applyAlignment="1">
      <alignment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vertical="center"/>
      <protection/>
    </xf>
    <xf numFmtId="0" fontId="7" fillId="0" borderId="0" xfId="61" applyFont="1" applyAlignment="1">
      <alignment/>
      <protection/>
    </xf>
    <xf numFmtId="0" fontId="10" fillId="33" borderId="12" xfId="61" applyFont="1" applyFill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vertical="center"/>
      <protection/>
    </xf>
    <xf numFmtId="182" fontId="10" fillId="0" borderId="15" xfId="61" applyNumberFormat="1" applyFont="1" applyBorder="1" applyAlignment="1">
      <alignment vertical="center"/>
      <protection/>
    </xf>
    <xf numFmtId="182" fontId="10" fillId="0" borderId="19" xfId="61" applyNumberFormat="1" applyFont="1" applyBorder="1" applyAlignment="1">
      <alignment vertical="center"/>
      <protection/>
    </xf>
    <xf numFmtId="182" fontId="10" fillId="0" borderId="20" xfId="61" applyNumberFormat="1" applyFont="1" applyBorder="1" applyAlignment="1">
      <alignment vertical="center"/>
      <protection/>
    </xf>
    <xf numFmtId="182" fontId="7" fillId="0" borderId="0" xfId="61" applyNumberFormat="1" applyFont="1" applyBorder="1" applyAlignment="1">
      <alignment horizontal="right" vertical="center"/>
      <protection/>
    </xf>
    <xf numFmtId="182" fontId="7" fillId="0" borderId="20" xfId="61" applyNumberFormat="1" applyFont="1" applyBorder="1" applyAlignment="1">
      <alignment horizontal="right" vertical="center"/>
      <protection/>
    </xf>
    <xf numFmtId="182" fontId="7" fillId="0" borderId="19" xfId="61" applyNumberFormat="1" applyFont="1" applyBorder="1" applyAlignment="1">
      <alignment horizontal="right" vertical="center"/>
      <protection/>
    </xf>
    <xf numFmtId="182" fontId="7" fillId="0" borderId="15" xfId="61" applyNumberFormat="1" applyFont="1" applyBorder="1" applyAlignment="1">
      <alignment horizontal="right" vertical="center"/>
      <protection/>
    </xf>
    <xf numFmtId="0" fontId="9" fillId="0" borderId="0" xfId="61" applyFont="1">
      <alignment/>
      <protection/>
    </xf>
    <xf numFmtId="0" fontId="6" fillId="0" borderId="0" xfId="61" applyFont="1" applyAlignment="1">
      <alignment horizontal="right"/>
      <protection/>
    </xf>
    <xf numFmtId="182" fontId="7" fillId="0" borderId="14" xfId="61" applyNumberFormat="1" applyFont="1" applyBorder="1" applyAlignment="1">
      <alignment horizontal="right" vertical="center"/>
      <protection/>
    </xf>
    <xf numFmtId="182" fontId="7" fillId="0" borderId="18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/>
      <protection/>
    </xf>
    <xf numFmtId="0" fontId="6" fillId="0" borderId="15" xfId="61" applyFont="1" applyBorder="1" applyAlignment="1">
      <alignment horizontal="right"/>
      <protection/>
    </xf>
    <xf numFmtId="0" fontId="6" fillId="0" borderId="15" xfId="61" applyFont="1" applyBorder="1" applyAlignment="1">
      <alignment horizontal="right"/>
      <protection/>
    </xf>
    <xf numFmtId="0" fontId="7" fillId="33" borderId="22" xfId="61" applyFont="1" applyFill="1" applyBorder="1" applyAlignment="1">
      <alignment horizontal="center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distributed" vertical="center"/>
      <protection/>
    </xf>
    <xf numFmtId="0" fontId="6" fillId="0" borderId="0" xfId="61" applyFont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毎月人口と世帯数の推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01\&#34892;&#25919;&#32207;&#21209;&#35506;\&#32113;&#35336;&#25285;&#24403;\&#20869;&#34276;\16&#32113;&#35336;&#24180;&#22577;\&#32113;&#35336;&#24180;&#22577;&#12288;&#24179;&#25104;16&#24180;&#29256;&#20316;&#25104;&#29992;\&#26032;&#12375;&#12356;&#12501;&#12457;&#12523;&#12480;\&#65314;&#12288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Ｂ"/>
      <sheetName val="Sheet2"/>
      <sheetName val="Sheet1"/>
      <sheetName val="ぐらふ３"/>
      <sheetName val="ぐらふ３ (2)"/>
      <sheetName val="9人口の推移"/>
      <sheetName val="9人口の推移 (2)"/>
      <sheetName val="9人口の推移 (3)"/>
      <sheetName val="10月別人口と世帯数の推移"/>
      <sheetName val="１１推移１"/>
      <sheetName val="１１推移４"/>
      <sheetName val="１１推移７"/>
      <sheetName val="１１推移２"/>
      <sheetName val="１１推移５"/>
      <sheetName val="１１推移８"/>
      <sheetName val="１１推移３"/>
      <sheetName val="１１推移６"/>
      <sheetName val="１１推移９"/>
      <sheetName val=" 12町丁・字別人口と世帯（１０月１日現在） (3)"/>
      <sheetName val=" 12町丁・字別人口と世帯（１０月１日現在） (4)"/>
      <sheetName val="13年齢各歳別男女別人口 (3)"/>
      <sheetName val="13年齢各歳別男女別人口 (4)"/>
      <sheetName val="12年齢各歳別男女別人口 (3)"/>
      <sheetName val="14年齢別人口の推移"/>
      <sheetName val="13年齢別人口の推移 (2)"/>
      <sheetName val="15-16自然・社会増減 (2)"/>
      <sheetName val="17-18本籍・住基人口"/>
      <sheetName val="19-20出生率他"/>
      <sheetName val="21外国人登録"/>
      <sheetName val="23町丁字・年齢別１ (3)"/>
      <sheetName val="23町丁字・年齢別１ (5)"/>
      <sheetName val="23町丁字・年齢別１ (6)"/>
      <sheetName val="町丁字・年齢別１ (6)"/>
      <sheetName val="町丁字・年齢別１ (8)"/>
      <sheetName val="町丁字・年齢別１ (10)"/>
      <sheetName val="24県内市区町村１ (2)"/>
      <sheetName val="24県内市区町村2 (2)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2" bestFit="1" customWidth="1"/>
    <col min="2" max="2" width="4.875" style="2" customWidth="1"/>
    <col min="3" max="3" width="1.4921875" style="2" customWidth="1"/>
    <col min="4" max="16384" width="9.00390625" style="2" customWidth="1"/>
  </cols>
  <sheetData>
    <row r="1" ht="25.5" customHeight="1">
      <c r="A1" s="1" t="s">
        <v>42</v>
      </c>
    </row>
    <row r="2" spans="1:12" ht="21" customHeight="1" thickBot="1">
      <c r="A2" s="3" t="s">
        <v>11</v>
      </c>
      <c r="J2" s="47" t="s">
        <v>12</v>
      </c>
      <c r="K2" s="47"/>
      <c r="L2" s="47"/>
    </row>
    <row r="3" spans="1:12" ht="15" customHeight="1" thickTop="1">
      <c r="A3" s="48" t="s">
        <v>13</v>
      </c>
      <c r="B3" s="48"/>
      <c r="C3" s="4"/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6" t="s">
        <v>21</v>
      </c>
      <c r="L3" s="7" t="s">
        <v>22</v>
      </c>
    </row>
    <row r="4" spans="1:12" ht="13.5">
      <c r="A4" s="49" t="s">
        <v>23</v>
      </c>
      <c r="B4" s="49"/>
      <c r="C4" s="9"/>
      <c r="D4" s="43" t="s">
        <v>53</v>
      </c>
      <c r="E4" s="11">
        <v>65668</v>
      </c>
      <c r="F4" s="11">
        <v>67159</v>
      </c>
      <c r="G4" s="11">
        <v>68913</v>
      </c>
      <c r="H4" s="11">
        <v>70906</v>
      </c>
      <c r="I4" s="11">
        <v>72503</v>
      </c>
      <c r="J4" s="11">
        <v>74130</v>
      </c>
      <c r="K4" s="11">
        <v>74316</v>
      </c>
      <c r="L4" s="11">
        <v>75852</v>
      </c>
    </row>
    <row r="5" spans="1:12" ht="13.5">
      <c r="A5" s="49" t="s">
        <v>0</v>
      </c>
      <c r="B5" s="49"/>
      <c r="C5" s="9"/>
      <c r="D5" s="10">
        <v>63804</v>
      </c>
      <c r="E5" s="11">
        <v>65806</v>
      </c>
      <c r="F5" s="11">
        <v>67231</v>
      </c>
      <c r="G5" s="11">
        <v>68940</v>
      </c>
      <c r="H5" s="11">
        <v>70907</v>
      </c>
      <c r="I5" s="11">
        <v>72508</v>
      </c>
      <c r="J5" s="11">
        <v>74199</v>
      </c>
      <c r="K5" s="11">
        <v>74382</v>
      </c>
      <c r="L5" s="11">
        <v>75898</v>
      </c>
    </row>
    <row r="6" spans="1:12" ht="13.5">
      <c r="A6" s="49" t="s">
        <v>1</v>
      </c>
      <c r="B6" s="49"/>
      <c r="C6" s="9"/>
      <c r="D6" s="10">
        <v>63762</v>
      </c>
      <c r="E6" s="11">
        <v>65864</v>
      </c>
      <c r="F6" s="11">
        <v>67268</v>
      </c>
      <c r="G6" s="11">
        <v>69010</v>
      </c>
      <c r="H6" s="11">
        <v>70924</v>
      </c>
      <c r="I6" s="11">
        <v>72469</v>
      </c>
      <c r="J6" s="11">
        <v>74262</v>
      </c>
      <c r="K6" s="11">
        <v>74408</v>
      </c>
      <c r="L6" s="11">
        <v>75971</v>
      </c>
    </row>
    <row r="7" spans="1:12" ht="13.5">
      <c r="A7" s="49" t="s">
        <v>2</v>
      </c>
      <c r="B7" s="49"/>
      <c r="C7" s="9"/>
      <c r="D7" s="10">
        <v>63851</v>
      </c>
      <c r="E7" s="11">
        <v>65880</v>
      </c>
      <c r="F7" s="11">
        <v>67295</v>
      </c>
      <c r="G7" s="11">
        <v>69167</v>
      </c>
      <c r="H7" s="11">
        <v>70972</v>
      </c>
      <c r="I7" s="11">
        <v>72670</v>
      </c>
      <c r="J7" s="11">
        <v>74322</v>
      </c>
      <c r="K7" s="11">
        <v>74338</v>
      </c>
      <c r="L7" s="11">
        <v>76018</v>
      </c>
    </row>
    <row r="8" spans="1:12" ht="13.5">
      <c r="A8" s="49" t="s">
        <v>3</v>
      </c>
      <c r="B8" s="49"/>
      <c r="C8" s="9"/>
      <c r="D8" s="10">
        <v>64271</v>
      </c>
      <c r="E8" s="11">
        <v>66422</v>
      </c>
      <c r="F8" s="11">
        <v>67784</v>
      </c>
      <c r="G8" s="11">
        <v>69794</v>
      </c>
      <c r="H8" s="11">
        <v>71468</v>
      </c>
      <c r="I8" s="11">
        <v>73064</v>
      </c>
      <c r="J8" s="11">
        <v>74764</v>
      </c>
      <c r="K8" s="11">
        <v>74810</v>
      </c>
      <c r="L8" s="11">
        <v>76436</v>
      </c>
    </row>
    <row r="9" spans="1:12" ht="13.5">
      <c r="A9" s="49" t="s">
        <v>4</v>
      </c>
      <c r="B9" s="49"/>
      <c r="C9" s="9"/>
      <c r="D9" s="10">
        <v>64635</v>
      </c>
      <c r="E9" s="11">
        <v>66647</v>
      </c>
      <c r="F9" s="11">
        <v>67945</v>
      </c>
      <c r="G9" s="11">
        <v>70003</v>
      </c>
      <c r="H9" s="11">
        <v>71660</v>
      </c>
      <c r="I9" s="11">
        <v>73205</v>
      </c>
      <c r="J9" s="11">
        <v>74889</v>
      </c>
      <c r="K9" s="11">
        <v>74967</v>
      </c>
      <c r="L9" s="11">
        <v>76547</v>
      </c>
    </row>
    <row r="10" spans="1:12" ht="13.5">
      <c r="A10" s="49" t="s">
        <v>5</v>
      </c>
      <c r="B10" s="49"/>
      <c r="C10" s="9"/>
      <c r="D10" s="10">
        <v>64764</v>
      </c>
      <c r="E10" s="11">
        <v>66777</v>
      </c>
      <c r="F10" s="11">
        <v>68108</v>
      </c>
      <c r="G10" s="11">
        <v>70190</v>
      </c>
      <c r="H10" s="11">
        <v>71874</v>
      </c>
      <c r="I10" s="11">
        <v>73359</v>
      </c>
      <c r="J10" s="11">
        <v>74961</v>
      </c>
      <c r="K10" s="11">
        <v>75087</v>
      </c>
      <c r="L10" s="11">
        <v>76566</v>
      </c>
    </row>
    <row r="11" spans="1:12" ht="13.5">
      <c r="A11" s="49" t="s">
        <v>6</v>
      </c>
      <c r="B11" s="49"/>
      <c r="C11" s="9"/>
      <c r="D11" s="10">
        <v>64873</v>
      </c>
      <c r="E11" s="11">
        <v>66802</v>
      </c>
      <c r="F11" s="11">
        <v>68280</v>
      </c>
      <c r="G11" s="11">
        <v>70348</v>
      </c>
      <c r="H11" s="11">
        <v>72018</v>
      </c>
      <c r="I11" s="11">
        <v>73462</v>
      </c>
      <c r="J11" s="11">
        <v>75047</v>
      </c>
      <c r="K11" s="11">
        <v>75296</v>
      </c>
      <c r="L11" s="11">
        <v>76674</v>
      </c>
    </row>
    <row r="12" spans="1:12" ht="13.5">
      <c r="A12" s="49" t="s">
        <v>7</v>
      </c>
      <c r="B12" s="49"/>
      <c r="C12" s="9"/>
      <c r="D12" s="10">
        <v>64946</v>
      </c>
      <c r="E12" s="11">
        <v>66911</v>
      </c>
      <c r="F12" s="11">
        <v>68431</v>
      </c>
      <c r="G12" s="11">
        <v>70522</v>
      </c>
      <c r="H12" s="11">
        <v>72135</v>
      </c>
      <c r="I12" s="11">
        <v>73561</v>
      </c>
      <c r="J12" s="11">
        <v>75195</v>
      </c>
      <c r="K12" s="11">
        <v>75427</v>
      </c>
      <c r="L12" s="11">
        <v>76814</v>
      </c>
    </row>
    <row r="13" spans="1:12" ht="13.5">
      <c r="A13" s="49" t="s">
        <v>24</v>
      </c>
      <c r="B13" s="49"/>
      <c r="C13" s="9"/>
      <c r="D13" s="10">
        <v>65052</v>
      </c>
      <c r="E13" s="11">
        <v>66729</v>
      </c>
      <c r="F13" s="11">
        <v>68539</v>
      </c>
      <c r="G13" s="11">
        <v>70619</v>
      </c>
      <c r="H13" s="11">
        <v>72237</v>
      </c>
      <c r="I13" s="11">
        <v>73677</v>
      </c>
      <c r="J13" s="11">
        <v>74032</v>
      </c>
      <c r="K13" s="11">
        <v>75547</v>
      </c>
      <c r="L13" s="11">
        <v>77019</v>
      </c>
    </row>
    <row r="14" spans="1:12" ht="13.5">
      <c r="A14" s="49" t="s">
        <v>25</v>
      </c>
      <c r="B14" s="49"/>
      <c r="C14" s="9"/>
      <c r="D14" s="10">
        <v>65376</v>
      </c>
      <c r="E14" s="11">
        <v>66861</v>
      </c>
      <c r="F14" s="11">
        <v>68694</v>
      </c>
      <c r="G14" s="11">
        <v>70684</v>
      </c>
      <c r="H14" s="11">
        <v>72341</v>
      </c>
      <c r="I14" s="11">
        <v>73861</v>
      </c>
      <c r="J14" s="11">
        <v>74177</v>
      </c>
      <c r="K14" s="11">
        <v>75681</v>
      </c>
      <c r="L14" s="11">
        <v>77177</v>
      </c>
    </row>
    <row r="15" spans="1:12" ht="14.25" thickBot="1">
      <c r="A15" s="50" t="s">
        <v>26</v>
      </c>
      <c r="B15" s="50"/>
      <c r="C15" s="13"/>
      <c r="D15" s="14">
        <v>65530</v>
      </c>
      <c r="E15" s="15">
        <v>67031</v>
      </c>
      <c r="F15" s="15">
        <v>68817</v>
      </c>
      <c r="G15" s="15">
        <v>70791</v>
      </c>
      <c r="H15" s="15">
        <v>72405</v>
      </c>
      <c r="I15" s="15">
        <v>74032</v>
      </c>
      <c r="J15" s="15">
        <v>74276</v>
      </c>
      <c r="K15" s="15">
        <v>75794</v>
      </c>
      <c r="L15" s="15">
        <v>77279</v>
      </c>
    </row>
    <row r="16" ht="13.5" customHeight="1" thickTop="1">
      <c r="A16" s="16"/>
    </row>
    <row r="17" spans="1:12" ht="21" customHeight="1" thickBot="1">
      <c r="A17" s="3" t="s">
        <v>27</v>
      </c>
      <c r="J17" s="47" t="s">
        <v>12</v>
      </c>
      <c r="K17" s="47"/>
      <c r="L17" s="47"/>
    </row>
    <row r="18" spans="1:12" ht="15" customHeight="1" thickTop="1">
      <c r="A18" s="48" t="s">
        <v>13</v>
      </c>
      <c r="B18" s="48"/>
      <c r="C18" s="48"/>
      <c r="D18" s="5" t="s">
        <v>14</v>
      </c>
      <c r="E18" s="5" t="s">
        <v>15</v>
      </c>
      <c r="F18" s="5" t="s">
        <v>16</v>
      </c>
      <c r="G18" s="5" t="s">
        <v>17</v>
      </c>
      <c r="H18" s="5" t="s">
        <v>18</v>
      </c>
      <c r="I18" s="5" t="s">
        <v>19</v>
      </c>
      <c r="J18" s="5" t="s">
        <v>20</v>
      </c>
      <c r="K18" s="6" t="s">
        <v>21</v>
      </c>
      <c r="L18" s="7" t="s">
        <v>22</v>
      </c>
    </row>
    <row r="19" spans="1:12" ht="13.5">
      <c r="A19" s="8" t="s">
        <v>23</v>
      </c>
      <c r="B19" s="17" t="s">
        <v>28</v>
      </c>
      <c r="C19" s="18"/>
      <c r="D19" s="44" t="s">
        <v>56</v>
      </c>
      <c r="E19" s="20">
        <f aca="true" t="shared" si="0" ref="E19:L19">E20+E21</f>
        <v>200252</v>
      </c>
      <c r="F19" s="20">
        <f t="shared" si="0"/>
        <v>202339</v>
      </c>
      <c r="G19" s="20">
        <f t="shared" si="0"/>
        <v>204329</v>
      </c>
      <c r="H19" s="20">
        <f t="shared" si="0"/>
        <v>207766</v>
      </c>
      <c r="I19" s="20">
        <f t="shared" si="0"/>
        <v>209989</v>
      </c>
      <c r="J19" s="20">
        <f t="shared" si="0"/>
        <v>212711</v>
      </c>
      <c r="K19" s="20">
        <f t="shared" si="0"/>
        <v>213183</v>
      </c>
      <c r="L19" s="11">
        <f t="shared" si="0"/>
        <v>214794</v>
      </c>
    </row>
    <row r="20" spans="1:12" ht="13.5">
      <c r="A20" s="8"/>
      <c r="B20" s="17" t="s">
        <v>29</v>
      </c>
      <c r="C20" s="18"/>
      <c r="D20" s="43" t="s">
        <v>54</v>
      </c>
      <c r="E20" s="11">
        <v>100314</v>
      </c>
      <c r="F20" s="11">
        <v>101164</v>
      </c>
      <c r="G20" s="11">
        <v>102129</v>
      </c>
      <c r="H20" s="11">
        <v>103957</v>
      </c>
      <c r="I20" s="11">
        <v>105046</v>
      </c>
      <c r="J20" s="11">
        <v>106341</v>
      </c>
      <c r="K20" s="11">
        <v>106124</v>
      </c>
      <c r="L20" s="11">
        <v>106778</v>
      </c>
    </row>
    <row r="21" spans="1:12" ht="13.5">
      <c r="A21" s="8"/>
      <c r="B21" s="17" t="s">
        <v>30</v>
      </c>
      <c r="C21" s="18"/>
      <c r="D21" s="43" t="s">
        <v>55</v>
      </c>
      <c r="E21" s="11">
        <v>99938</v>
      </c>
      <c r="F21" s="11">
        <v>101175</v>
      </c>
      <c r="G21" s="11">
        <v>102200</v>
      </c>
      <c r="H21" s="11">
        <v>103809</v>
      </c>
      <c r="I21" s="11">
        <v>104943</v>
      </c>
      <c r="J21" s="11">
        <v>106370</v>
      </c>
      <c r="K21" s="11">
        <v>107059</v>
      </c>
      <c r="L21" s="11">
        <v>108016</v>
      </c>
    </row>
    <row r="22" spans="1:12" ht="13.5">
      <c r="A22" s="21" t="s">
        <v>31</v>
      </c>
      <c r="B22" s="22" t="s">
        <v>28</v>
      </c>
      <c r="C22" s="23"/>
      <c r="D22" s="19">
        <f aca="true" t="shared" si="1" ref="D22:L22">D23+D24</f>
        <v>197134</v>
      </c>
      <c r="E22" s="20">
        <f t="shared" si="1"/>
        <v>200538</v>
      </c>
      <c r="F22" s="20">
        <f t="shared" si="1"/>
        <v>202378</v>
      </c>
      <c r="G22" s="20">
        <f t="shared" si="1"/>
        <v>204464</v>
      </c>
      <c r="H22" s="20">
        <f t="shared" si="1"/>
        <v>207803</v>
      </c>
      <c r="I22" s="20">
        <f t="shared" si="1"/>
        <v>210037</v>
      </c>
      <c r="J22" s="20">
        <f t="shared" si="1"/>
        <v>212864</v>
      </c>
      <c r="K22" s="20">
        <f t="shared" si="1"/>
        <v>213193</v>
      </c>
      <c r="L22" s="20">
        <f t="shared" si="1"/>
        <v>214763</v>
      </c>
    </row>
    <row r="23" spans="1:12" ht="13.5">
      <c r="A23" s="8"/>
      <c r="B23" s="17" t="s">
        <v>29</v>
      </c>
      <c r="C23" s="18"/>
      <c r="D23" s="10">
        <v>98616</v>
      </c>
      <c r="E23" s="11">
        <v>100483</v>
      </c>
      <c r="F23" s="11">
        <v>101189</v>
      </c>
      <c r="G23" s="11">
        <v>102178</v>
      </c>
      <c r="H23" s="11">
        <v>103937</v>
      </c>
      <c r="I23" s="11">
        <v>105051</v>
      </c>
      <c r="J23" s="11">
        <v>106440</v>
      </c>
      <c r="K23" s="11">
        <v>106095</v>
      </c>
      <c r="L23" s="11">
        <v>106774</v>
      </c>
    </row>
    <row r="24" spans="1:12" ht="13.5">
      <c r="A24" s="24"/>
      <c r="B24" s="25" t="s">
        <v>30</v>
      </c>
      <c r="C24" s="26"/>
      <c r="D24" s="27">
        <v>98518</v>
      </c>
      <c r="E24" s="28">
        <v>100055</v>
      </c>
      <c r="F24" s="28">
        <v>101189</v>
      </c>
      <c r="G24" s="28">
        <v>102286</v>
      </c>
      <c r="H24" s="28">
        <v>103866</v>
      </c>
      <c r="I24" s="28">
        <v>104986</v>
      </c>
      <c r="J24" s="28">
        <v>106424</v>
      </c>
      <c r="K24" s="28">
        <v>107098</v>
      </c>
      <c r="L24" s="28">
        <v>107989</v>
      </c>
    </row>
    <row r="25" spans="1:12" ht="13.5">
      <c r="A25" s="8" t="s">
        <v>32</v>
      </c>
      <c r="B25" s="17" t="s">
        <v>28</v>
      </c>
      <c r="C25" s="18"/>
      <c r="D25" s="19">
        <f aca="true" t="shared" si="2" ref="D25:L25">D26+D27</f>
        <v>197065</v>
      </c>
      <c r="E25" s="20">
        <f t="shared" si="2"/>
        <v>200582</v>
      </c>
      <c r="F25" s="20">
        <f t="shared" si="2"/>
        <v>202453</v>
      </c>
      <c r="G25" s="20">
        <f t="shared" si="2"/>
        <v>204609</v>
      </c>
      <c r="H25" s="20">
        <f t="shared" si="2"/>
        <v>207823</v>
      </c>
      <c r="I25" s="20">
        <f t="shared" si="2"/>
        <v>210010</v>
      </c>
      <c r="J25" s="20">
        <f t="shared" si="2"/>
        <v>212889</v>
      </c>
      <c r="K25" s="20">
        <f t="shared" si="2"/>
        <v>213131</v>
      </c>
      <c r="L25" s="20">
        <f t="shared" si="2"/>
        <v>214846</v>
      </c>
    </row>
    <row r="26" spans="1:12" ht="13.5">
      <c r="A26" s="8"/>
      <c r="B26" s="17" t="s">
        <v>29</v>
      </c>
      <c r="C26" s="18"/>
      <c r="D26" s="10">
        <v>98570</v>
      </c>
      <c r="E26" s="11">
        <v>100536</v>
      </c>
      <c r="F26" s="11">
        <v>101205</v>
      </c>
      <c r="G26" s="11">
        <v>102258</v>
      </c>
      <c r="H26" s="11">
        <v>103944</v>
      </c>
      <c r="I26" s="11">
        <v>104999</v>
      </c>
      <c r="J26" s="11">
        <v>106459</v>
      </c>
      <c r="K26" s="11">
        <v>106092</v>
      </c>
      <c r="L26" s="11">
        <v>106837</v>
      </c>
    </row>
    <row r="27" spans="1:12" ht="13.5">
      <c r="A27" s="8"/>
      <c r="B27" s="17" t="s">
        <v>30</v>
      </c>
      <c r="C27" s="18"/>
      <c r="D27" s="10">
        <v>98495</v>
      </c>
      <c r="E27" s="11">
        <v>100046</v>
      </c>
      <c r="F27" s="11">
        <v>101248</v>
      </c>
      <c r="G27" s="11">
        <v>102351</v>
      </c>
      <c r="H27" s="11">
        <v>103879</v>
      </c>
      <c r="I27" s="11">
        <v>105011</v>
      </c>
      <c r="J27" s="11">
        <v>106430</v>
      </c>
      <c r="K27" s="11">
        <v>107039</v>
      </c>
      <c r="L27" s="11">
        <v>108009</v>
      </c>
    </row>
    <row r="28" spans="1:12" ht="13.5">
      <c r="A28" s="21" t="s">
        <v>2</v>
      </c>
      <c r="B28" s="22" t="s">
        <v>28</v>
      </c>
      <c r="C28" s="23"/>
      <c r="D28" s="19">
        <f aca="true" t="shared" si="3" ref="D28:L28">D29+D30</f>
        <v>197016</v>
      </c>
      <c r="E28" s="20">
        <f t="shared" si="3"/>
        <v>200511</v>
      </c>
      <c r="F28" s="20">
        <f t="shared" si="3"/>
        <v>202133</v>
      </c>
      <c r="G28" s="20">
        <f t="shared" si="3"/>
        <v>204846</v>
      </c>
      <c r="H28" s="20">
        <f t="shared" si="3"/>
        <v>207779</v>
      </c>
      <c r="I28" s="20">
        <f t="shared" si="3"/>
        <v>210282</v>
      </c>
      <c r="J28" s="20">
        <f t="shared" si="3"/>
        <v>212821</v>
      </c>
      <c r="K28" s="20">
        <f t="shared" si="3"/>
        <v>212662</v>
      </c>
      <c r="L28" s="20">
        <f t="shared" si="3"/>
        <v>214727</v>
      </c>
    </row>
    <row r="29" spans="1:12" ht="13.5">
      <c r="A29" s="8"/>
      <c r="B29" s="17" t="s">
        <v>29</v>
      </c>
      <c r="C29" s="18"/>
      <c r="D29" s="10">
        <v>98519</v>
      </c>
      <c r="E29" s="11">
        <v>100424</v>
      </c>
      <c r="F29" s="11">
        <v>101016</v>
      </c>
      <c r="G29" s="11">
        <v>102329</v>
      </c>
      <c r="H29" s="11">
        <v>103907</v>
      </c>
      <c r="I29" s="11">
        <v>105123</v>
      </c>
      <c r="J29" s="11">
        <v>106365</v>
      </c>
      <c r="K29" s="11">
        <v>105802</v>
      </c>
      <c r="L29" s="11">
        <v>106725</v>
      </c>
    </row>
    <row r="30" spans="1:12" ht="13.5">
      <c r="A30" s="24"/>
      <c r="B30" s="25" t="s">
        <v>30</v>
      </c>
      <c r="C30" s="26"/>
      <c r="D30" s="27">
        <v>98497</v>
      </c>
      <c r="E30" s="28">
        <v>100087</v>
      </c>
      <c r="F30" s="28">
        <v>101117</v>
      </c>
      <c r="G30" s="28">
        <v>102517</v>
      </c>
      <c r="H30" s="28">
        <v>103872</v>
      </c>
      <c r="I30" s="28">
        <v>105159</v>
      </c>
      <c r="J30" s="28">
        <v>106456</v>
      </c>
      <c r="K30" s="28">
        <v>106860</v>
      </c>
      <c r="L30" s="28">
        <v>108002</v>
      </c>
    </row>
    <row r="31" spans="1:12" ht="13.5">
      <c r="A31" s="8" t="s">
        <v>3</v>
      </c>
      <c r="B31" s="17" t="s">
        <v>28</v>
      </c>
      <c r="C31" s="18"/>
      <c r="D31" s="19">
        <f aca="true" t="shared" si="4" ref="D31:L31">D32+D33</f>
        <v>197541</v>
      </c>
      <c r="E31" s="20">
        <f t="shared" si="4"/>
        <v>201276</v>
      </c>
      <c r="F31" s="20">
        <f t="shared" si="4"/>
        <v>202742</v>
      </c>
      <c r="G31" s="20">
        <f t="shared" si="4"/>
        <v>205825</v>
      </c>
      <c r="H31" s="20">
        <f t="shared" si="4"/>
        <v>208335</v>
      </c>
      <c r="I31" s="20">
        <f t="shared" si="4"/>
        <v>210870</v>
      </c>
      <c r="J31" s="20">
        <f t="shared" si="4"/>
        <v>213433</v>
      </c>
      <c r="K31" s="20">
        <f t="shared" si="4"/>
        <v>213379</v>
      </c>
      <c r="L31" s="20">
        <f t="shared" si="4"/>
        <v>215253</v>
      </c>
    </row>
    <row r="32" spans="1:12" ht="13.5">
      <c r="A32" s="8"/>
      <c r="B32" s="17" t="s">
        <v>29</v>
      </c>
      <c r="C32" s="18"/>
      <c r="D32" s="10">
        <v>98856</v>
      </c>
      <c r="E32" s="11">
        <v>100861</v>
      </c>
      <c r="F32" s="11">
        <v>101379</v>
      </c>
      <c r="G32" s="11">
        <v>102903</v>
      </c>
      <c r="H32" s="11">
        <v>104249</v>
      </c>
      <c r="I32" s="11">
        <v>105418</v>
      </c>
      <c r="J32" s="11">
        <v>106659</v>
      </c>
      <c r="K32" s="11">
        <v>106149</v>
      </c>
      <c r="L32" s="11">
        <v>106989</v>
      </c>
    </row>
    <row r="33" spans="1:12" ht="13.5">
      <c r="A33" s="8"/>
      <c r="B33" s="17" t="s">
        <v>30</v>
      </c>
      <c r="C33" s="18"/>
      <c r="D33" s="10">
        <v>98685</v>
      </c>
      <c r="E33" s="11">
        <v>100415</v>
      </c>
      <c r="F33" s="11">
        <v>101363</v>
      </c>
      <c r="G33" s="11">
        <v>102922</v>
      </c>
      <c r="H33" s="11">
        <v>104086</v>
      </c>
      <c r="I33" s="11">
        <v>105452</v>
      </c>
      <c r="J33" s="11">
        <v>106774</v>
      </c>
      <c r="K33" s="11">
        <v>107230</v>
      </c>
      <c r="L33" s="11">
        <v>108264</v>
      </c>
    </row>
    <row r="34" spans="1:12" ht="13.5">
      <c r="A34" s="21" t="s">
        <v>4</v>
      </c>
      <c r="B34" s="22" t="s">
        <v>28</v>
      </c>
      <c r="C34" s="23"/>
      <c r="D34" s="19">
        <f aca="true" t="shared" si="5" ref="D34:L34">D35+D36</f>
        <v>198268</v>
      </c>
      <c r="E34" s="20">
        <f t="shared" si="5"/>
        <v>201632</v>
      </c>
      <c r="F34" s="20">
        <f t="shared" si="5"/>
        <v>202900</v>
      </c>
      <c r="G34" s="20">
        <f t="shared" si="5"/>
        <v>206122</v>
      </c>
      <c r="H34" s="20">
        <f t="shared" si="5"/>
        <v>208577</v>
      </c>
      <c r="I34" s="20">
        <f t="shared" si="5"/>
        <v>211097</v>
      </c>
      <c r="J34" s="20">
        <f t="shared" si="5"/>
        <v>213488</v>
      </c>
      <c r="K34" s="20">
        <f t="shared" si="5"/>
        <v>213565</v>
      </c>
      <c r="L34" s="20">
        <f t="shared" si="5"/>
        <v>215404</v>
      </c>
    </row>
    <row r="35" spans="1:12" ht="13.5">
      <c r="A35" s="8"/>
      <c r="B35" s="17" t="s">
        <v>29</v>
      </c>
      <c r="C35" s="18"/>
      <c r="D35" s="10">
        <v>99242</v>
      </c>
      <c r="E35" s="11">
        <v>101071</v>
      </c>
      <c r="F35" s="11">
        <v>101457</v>
      </c>
      <c r="G35" s="11">
        <v>103050</v>
      </c>
      <c r="H35" s="11">
        <v>104387</v>
      </c>
      <c r="I35" s="11">
        <v>105491</v>
      </c>
      <c r="J35" s="11">
        <v>106691</v>
      </c>
      <c r="K35" s="11">
        <v>106246</v>
      </c>
      <c r="L35" s="11">
        <v>107054</v>
      </c>
    </row>
    <row r="36" spans="1:12" ht="13.5">
      <c r="A36" s="24"/>
      <c r="B36" s="25" t="s">
        <v>30</v>
      </c>
      <c r="C36" s="26"/>
      <c r="D36" s="27">
        <v>99026</v>
      </c>
      <c r="E36" s="28">
        <v>100561</v>
      </c>
      <c r="F36" s="28">
        <v>101443</v>
      </c>
      <c r="G36" s="28">
        <v>103072</v>
      </c>
      <c r="H36" s="28">
        <v>104190</v>
      </c>
      <c r="I36" s="28">
        <v>105606</v>
      </c>
      <c r="J36" s="28">
        <v>106797</v>
      </c>
      <c r="K36" s="28">
        <v>107319</v>
      </c>
      <c r="L36" s="28">
        <v>108350</v>
      </c>
    </row>
    <row r="37" spans="1:12" ht="13.5">
      <c r="A37" s="8" t="s">
        <v>5</v>
      </c>
      <c r="B37" s="17" t="s">
        <v>28</v>
      </c>
      <c r="C37" s="18"/>
      <c r="D37" s="19">
        <f aca="true" t="shared" si="6" ref="D37:L37">D38+D39</f>
        <v>198504</v>
      </c>
      <c r="E37" s="20">
        <f t="shared" si="6"/>
        <v>201793</v>
      </c>
      <c r="F37" s="20">
        <f t="shared" si="6"/>
        <v>203128</v>
      </c>
      <c r="G37" s="20">
        <f t="shared" si="6"/>
        <v>206436</v>
      </c>
      <c r="H37" s="20">
        <f t="shared" si="6"/>
        <v>208916</v>
      </c>
      <c r="I37" s="20">
        <f t="shared" si="6"/>
        <v>211271</v>
      </c>
      <c r="J37" s="20">
        <f t="shared" si="6"/>
        <v>213501</v>
      </c>
      <c r="K37" s="20">
        <f t="shared" si="6"/>
        <v>213730</v>
      </c>
      <c r="L37" s="20">
        <f t="shared" si="6"/>
        <v>215382</v>
      </c>
    </row>
    <row r="38" spans="1:12" ht="13.5">
      <c r="A38" s="8"/>
      <c r="B38" s="17" t="s">
        <v>29</v>
      </c>
      <c r="C38" s="18"/>
      <c r="D38" s="10">
        <v>99377</v>
      </c>
      <c r="E38" s="11">
        <v>101119</v>
      </c>
      <c r="F38" s="11">
        <v>101593</v>
      </c>
      <c r="G38" s="11">
        <v>103222</v>
      </c>
      <c r="H38" s="11">
        <v>104580</v>
      </c>
      <c r="I38" s="11">
        <v>105583</v>
      </c>
      <c r="J38" s="11">
        <v>106675</v>
      </c>
      <c r="K38" s="11">
        <v>106337</v>
      </c>
      <c r="L38" s="11">
        <v>107017</v>
      </c>
    </row>
    <row r="39" spans="1:12" ht="13.5">
      <c r="A39" s="8"/>
      <c r="B39" s="17" t="s">
        <v>30</v>
      </c>
      <c r="C39" s="18"/>
      <c r="D39" s="10">
        <v>99127</v>
      </c>
      <c r="E39" s="11">
        <v>100674</v>
      </c>
      <c r="F39" s="11">
        <v>101535</v>
      </c>
      <c r="G39" s="11">
        <v>103214</v>
      </c>
      <c r="H39" s="11">
        <v>104336</v>
      </c>
      <c r="I39" s="11">
        <v>105688</v>
      </c>
      <c r="J39" s="11">
        <v>106826</v>
      </c>
      <c r="K39" s="11">
        <v>107393</v>
      </c>
      <c r="L39" s="11">
        <v>108365</v>
      </c>
    </row>
    <row r="40" spans="1:12" ht="13.5">
      <c r="A40" s="21" t="s">
        <v>6</v>
      </c>
      <c r="B40" s="22" t="s">
        <v>28</v>
      </c>
      <c r="C40" s="23"/>
      <c r="D40" s="19">
        <f aca="true" t="shared" si="7" ref="D40:L40">D41+D42</f>
        <v>198647</v>
      </c>
      <c r="E40" s="20">
        <f t="shared" si="7"/>
        <v>201764</v>
      </c>
      <c r="F40" s="20">
        <f t="shared" si="7"/>
        <v>203390</v>
      </c>
      <c r="G40" s="20">
        <f t="shared" si="7"/>
        <v>206734</v>
      </c>
      <c r="H40" s="20">
        <f t="shared" si="7"/>
        <v>209191</v>
      </c>
      <c r="I40" s="20">
        <f t="shared" si="7"/>
        <v>211488</v>
      </c>
      <c r="J40" s="20">
        <f t="shared" si="7"/>
        <v>213565</v>
      </c>
      <c r="K40" s="20">
        <f t="shared" si="7"/>
        <v>214149</v>
      </c>
      <c r="L40" s="20">
        <f t="shared" si="7"/>
        <v>215548</v>
      </c>
    </row>
    <row r="41" spans="1:12" ht="13.5">
      <c r="A41" s="8"/>
      <c r="B41" s="17" t="s">
        <v>29</v>
      </c>
      <c r="C41" s="18"/>
      <c r="D41" s="10">
        <v>99461</v>
      </c>
      <c r="E41" s="11">
        <v>101077</v>
      </c>
      <c r="F41" s="11">
        <v>101687</v>
      </c>
      <c r="G41" s="11">
        <v>103399</v>
      </c>
      <c r="H41" s="11">
        <v>104703</v>
      </c>
      <c r="I41" s="11">
        <v>105684</v>
      </c>
      <c r="J41" s="11">
        <v>106717</v>
      </c>
      <c r="K41" s="11">
        <v>106535</v>
      </c>
      <c r="L41" s="11">
        <v>107121</v>
      </c>
    </row>
    <row r="42" spans="1:12" ht="13.5">
      <c r="A42" s="24"/>
      <c r="B42" s="25" t="s">
        <v>30</v>
      </c>
      <c r="C42" s="26"/>
      <c r="D42" s="27">
        <v>99186</v>
      </c>
      <c r="E42" s="28">
        <v>100687</v>
      </c>
      <c r="F42" s="28">
        <v>101703</v>
      </c>
      <c r="G42" s="28">
        <v>103335</v>
      </c>
      <c r="H42" s="28">
        <v>104488</v>
      </c>
      <c r="I42" s="28">
        <v>105804</v>
      </c>
      <c r="J42" s="28">
        <v>106848</v>
      </c>
      <c r="K42" s="28">
        <v>107614</v>
      </c>
      <c r="L42" s="28">
        <v>108427</v>
      </c>
    </row>
    <row r="43" spans="1:12" ht="13.5">
      <c r="A43" s="8" t="s">
        <v>7</v>
      </c>
      <c r="B43" s="17" t="s">
        <v>28</v>
      </c>
      <c r="C43" s="18"/>
      <c r="D43" s="19">
        <f aca="true" t="shared" si="8" ref="D43:L43">D44+D45</f>
        <v>198789</v>
      </c>
      <c r="E43" s="20">
        <f t="shared" si="8"/>
        <v>202013</v>
      </c>
      <c r="F43" s="20">
        <f t="shared" si="8"/>
        <v>203653</v>
      </c>
      <c r="G43" s="20">
        <f t="shared" si="8"/>
        <v>207065</v>
      </c>
      <c r="H43" s="20">
        <f t="shared" si="8"/>
        <v>209475</v>
      </c>
      <c r="I43" s="20">
        <f t="shared" si="8"/>
        <v>211725</v>
      </c>
      <c r="J43" s="20">
        <f t="shared" si="8"/>
        <v>213775</v>
      </c>
      <c r="K43" s="20">
        <f t="shared" si="8"/>
        <v>214271</v>
      </c>
      <c r="L43" s="20">
        <f t="shared" si="8"/>
        <v>215748</v>
      </c>
    </row>
    <row r="44" spans="1:12" ht="13.5">
      <c r="A44" s="8"/>
      <c r="B44" s="17" t="s">
        <v>29</v>
      </c>
      <c r="C44" s="18"/>
      <c r="D44" s="10">
        <v>99536</v>
      </c>
      <c r="E44" s="11">
        <v>101220</v>
      </c>
      <c r="F44" s="11">
        <v>101789</v>
      </c>
      <c r="G44" s="11">
        <v>103566</v>
      </c>
      <c r="H44" s="11">
        <v>104853</v>
      </c>
      <c r="I44" s="11">
        <v>105806</v>
      </c>
      <c r="J44" s="11">
        <v>106791</v>
      </c>
      <c r="K44" s="11">
        <v>106581</v>
      </c>
      <c r="L44" s="11">
        <v>107234</v>
      </c>
    </row>
    <row r="45" spans="1:12" ht="13.5">
      <c r="A45" s="8"/>
      <c r="B45" s="17" t="s">
        <v>30</v>
      </c>
      <c r="C45" s="18"/>
      <c r="D45" s="10">
        <v>99253</v>
      </c>
      <c r="E45" s="11">
        <v>100793</v>
      </c>
      <c r="F45" s="11">
        <v>101864</v>
      </c>
      <c r="G45" s="11">
        <v>103499</v>
      </c>
      <c r="H45" s="11">
        <v>104622</v>
      </c>
      <c r="I45" s="11">
        <v>105919</v>
      </c>
      <c r="J45" s="11">
        <v>106984</v>
      </c>
      <c r="K45" s="11">
        <v>107690</v>
      </c>
      <c r="L45" s="11">
        <v>108514</v>
      </c>
    </row>
    <row r="46" spans="1:12" ht="13.5">
      <c r="A46" s="21" t="s">
        <v>8</v>
      </c>
      <c r="B46" s="22" t="s">
        <v>28</v>
      </c>
      <c r="C46" s="23"/>
      <c r="D46" s="19">
        <f aca="true" t="shared" si="9" ref="D46:L46">D47+D48</f>
        <v>198972</v>
      </c>
      <c r="E46" s="20">
        <f t="shared" si="9"/>
        <v>201675</v>
      </c>
      <c r="F46" s="20">
        <f t="shared" si="9"/>
        <v>203848</v>
      </c>
      <c r="G46" s="20">
        <f t="shared" si="9"/>
        <v>207237</v>
      </c>
      <c r="H46" s="20">
        <f t="shared" si="9"/>
        <v>209575</v>
      </c>
      <c r="I46" s="20">
        <f t="shared" si="9"/>
        <v>211878</v>
      </c>
      <c r="J46" s="20">
        <f t="shared" si="9"/>
        <v>212874</v>
      </c>
      <c r="K46" s="20">
        <f t="shared" si="9"/>
        <v>214364</v>
      </c>
      <c r="L46" s="20">
        <f t="shared" si="9"/>
        <v>216015</v>
      </c>
    </row>
    <row r="47" spans="1:12" ht="13.5">
      <c r="A47" s="8"/>
      <c r="B47" s="17" t="s">
        <v>29</v>
      </c>
      <c r="C47" s="18"/>
      <c r="D47" s="10">
        <v>99607</v>
      </c>
      <c r="E47" s="11">
        <v>100820</v>
      </c>
      <c r="F47" s="11">
        <v>101908</v>
      </c>
      <c r="G47" s="11">
        <v>103668</v>
      </c>
      <c r="H47" s="11">
        <v>104896</v>
      </c>
      <c r="I47" s="11">
        <v>105907</v>
      </c>
      <c r="J47" s="11">
        <v>106035</v>
      </c>
      <c r="K47" s="11">
        <v>106637</v>
      </c>
      <c r="L47" s="11">
        <v>107358</v>
      </c>
    </row>
    <row r="48" spans="1:12" ht="13.5">
      <c r="A48" s="24"/>
      <c r="B48" s="25" t="s">
        <v>30</v>
      </c>
      <c r="C48" s="26"/>
      <c r="D48" s="27">
        <v>99365</v>
      </c>
      <c r="E48" s="28">
        <v>100855</v>
      </c>
      <c r="F48" s="28">
        <v>101940</v>
      </c>
      <c r="G48" s="28">
        <v>103569</v>
      </c>
      <c r="H48" s="28">
        <v>104679</v>
      </c>
      <c r="I48" s="28">
        <v>105971</v>
      </c>
      <c r="J48" s="28">
        <v>106839</v>
      </c>
      <c r="K48" s="28">
        <v>107727</v>
      </c>
      <c r="L48" s="28">
        <v>108657</v>
      </c>
    </row>
    <row r="49" spans="1:12" ht="13.5">
      <c r="A49" s="8" t="s">
        <v>9</v>
      </c>
      <c r="B49" s="17" t="s">
        <v>28</v>
      </c>
      <c r="C49" s="18"/>
      <c r="D49" s="19">
        <f aca="true" t="shared" si="10" ref="D49:L49">D50+D51</f>
        <v>199699</v>
      </c>
      <c r="E49" s="20">
        <f t="shared" si="10"/>
        <v>201927</v>
      </c>
      <c r="F49" s="20">
        <f t="shared" si="10"/>
        <v>203966</v>
      </c>
      <c r="G49" s="20">
        <f t="shared" si="10"/>
        <v>207322</v>
      </c>
      <c r="H49" s="20">
        <f t="shared" si="10"/>
        <v>209627</v>
      </c>
      <c r="I49" s="20">
        <f t="shared" si="10"/>
        <v>212181</v>
      </c>
      <c r="J49" s="20">
        <f t="shared" si="10"/>
        <v>213073</v>
      </c>
      <c r="K49" s="20">
        <f t="shared" si="10"/>
        <v>214534</v>
      </c>
      <c r="L49" s="20">
        <f t="shared" si="10"/>
        <v>216175</v>
      </c>
    </row>
    <row r="50" spans="1:12" ht="13.5">
      <c r="A50" s="8"/>
      <c r="B50" s="17" t="s">
        <v>29</v>
      </c>
      <c r="C50" s="18"/>
      <c r="D50" s="10">
        <v>100022</v>
      </c>
      <c r="E50" s="11">
        <v>100952</v>
      </c>
      <c r="F50" s="11">
        <v>101949</v>
      </c>
      <c r="G50" s="11">
        <v>103721</v>
      </c>
      <c r="H50" s="11">
        <v>104914</v>
      </c>
      <c r="I50" s="11">
        <v>106113</v>
      </c>
      <c r="J50" s="11">
        <v>106095</v>
      </c>
      <c r="K50" s="11">
        <v>106715</v>
      </c>
      <c r="L50" s="11">
        <v>107445</v>
      </c>
    </row>
    <row r="51" spans="1:12" ht="13.5">
      <c r="A51" s="8"/>
      <c r="B51" s="17" t="s">
        <v>30</v>
      </c>
      <c r="C51" s="18"/>
      <c r="D51" s="10">
        <v>99677</v>
      </c>
      <c r="E51" s="11">
        <v>100975</v>
      </c>
      <c r="F51" s="11">
        <v>102017</v>
      </c>
      <c r="G51" s="11">
        <v>103601</v>
      </c>
      <c r="H51" s="11">
        <v>104713</v>
      </c>
      <c r="I51" s="11">
        <v>106068</v>
      </c>
      <c r="J51" s="11">
        <v>106978</v>
      </c>
      <c r="K51" s="11">
        <v>107819</v>
      </c>
      <c r="L51" s="11">
        <v>108730</v>
      </c>
    </row>
    <row r="52" spans="1:12" ht="13.5">
      <c r="A52" s="21" t="s">
        <v>10</v>
      </c>
      <c r="B52" s="22" t="s">
        <v>28</v>
      </c>
      <c r="C52" s="23"/>
      <c r="D52" s="19">
        <f aca="true" t="shared" si="11" ref="D52:L52">D53+D54</f>
        <v>199976</v>
      </c>
      <c r="E52" s="20">
        <f t="shared" si="11"/>
        <v>202091</v>
      </c>
      <c r="F52" s="20">
        <f t="shared" si="11"/>
        <v>204135</v>
      </c>
      <c r="G52" s="20">
        <f t="shared" si="11"/>
        <v>207509</v>
      </c>
      <c r="H52" s="20">
        <f t="shared" si="11"/>
        <v>209745</v>
      </c>
      <c r="I52" s="20">
        <f t="shared" si="11"/>
        <v>212497</v>
      </c>
      <c r="J52" s="20">
        <f t="shared" si="11"/>
        <v>213143</v>
      </c>
      <c r="K52" s="20">
        <f t="shared" si="11"/>
        <v>214748</v>
      </c>
      <c r="L52" s="20">
        <f t="shared" si="11"/>
        <v>216336</v>
      </c>
    </row>
    <row r="53" spans="1:12" ht="13.5">
      <c r="A53" s="8"/>
      <c r="B53" s="17" t="s">
        <v>29</v>
      </c>
      <c r="C53" s="18"/>
      <c r="D53" s="10">
        <v>100174</v>
      </c>
      <c r="E53" s="11">
        <v>101040</v>
      </c>
      <c r="F53" s="11">
        <v>102040</v>
      </c>
      <c r="G53" s="11">
        <v>103799</v>
      </c>
      <c r="H53" s="11">
        <v>104928</v>
      </c>
      <c r="I53" s="11">
        <v>106252</v>
      </c>
      <c r="J53" s="11">
        <v>106100</v>
      </c>
      <c r="K53" s="11">
        <v>106778</v>
      </c>
      <c r="L53" s="11">
        <v>107518</v>
      </c>
    </row>
    <row r="54" spans="1:12" ht="14.25" thickBot="1">
      <c r="A54" s="12"/>
      <c r="B54" s="29" t="s">
        <v>30</v>
      </c>
      <c r="C54" s="30"/>
      <c r="D54" s="14">
        <v>99802</v>
      </c>
      <c r="E54" s="15">
        <v>101051</v>
      </c>
      <c r="F54" s="15">
        <v>102095</v>
      </c>
      <c r="G54" s="15">
        <v>103710</v>
      </c>
      <c r="H54" s="15">
        <v>104817</v>
      </c>
      <c r="I54" s="15">
        <v>106245</v>
      </c>
      <c r="J54" s="15">
        <v>107043</v>
      </c>
      <c r="K54" s="15">
        <v>107970</v>
      </c>
      <c r="L54" s="15">
        <v>108818</v>
      </c>
    </row>
    <row r="55" ht="18" customHeight="1" thickTop="1">
      <c r="A55" s="31" t="s">
        <v>70</v>
      </c>
    </row>
    <row r="56" ht="13.5">
      <c r="A56" s="41" t="s">
        <v>57</v>
      </c>
    </row>
  </sheetData>
  <sheetProtection/>
  <mergeCells count="16">
    <mergeCell ref="A10:B10"/>
    <mergeCell ref="A11:B11"/>
    <mergeCell ref="A4:B4"/>
    <mergeCell ref="A5:B5"/>
    <mergeCell ref="A6:B6"/>
    <mergeCell ref="A7:B7"/>
    <mergeCell ref="J2:L2"/>
    <mergeCell ref="J17:L17"/>
    <mergeCell ref="A3:B3"/>
    <mergeCell ref="A18:C18"/>
    <mergeCell ref="A12:B12"/>
    <mergeCell ref="A13:B13"/>
    <mergeCell ref="A14:B14"/>
    <mergeCell ref="A15:B15"/>
    <mergeCell ref="A8:B8"/>
    <mergeCell ref="A9:B9"/>
  </mergeCells>
  <printOptions/>
  <pageMargins left="0.57" right="0.56" top="0.8661417322834646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2" bestFit="1" customWidth="1"/>
    <col min="2" max="2" width="4.875" style="2" customWidth="1"/>
    <col min="3" max="3" width="1.4921875" style="2" customWidth="1"/>
    <col min="4" max="11" width="10.00390625" style="2" customWidth="1"/>
    <col min="12" max="16384" width="9.00390625" style="2" customWidth="1"/>
  </cols>
  <sheetData>
    <row r="1" ht="25.5" customHeight="1">
      <c r="A1" s="1" t="s">
        <v>42</v>
      </c>
    </row>
    <row r="2" spans="1:11" ht="21" customHeight="1" thickBot="1">
      <c r="A2" s="3" t="s">
        <v>11</v>
      </c>
      <c r="J2" s="51" t="s">
        <v>12</v>
      </c>
      <c r="K2" s="51"/>
    </row>
    <row r="3" spans="1:11" ht="15" customHeight="1" thickTop="1">
      <c r="A3" s="48" t="s">
        <v>13</v>
      </c>
      <c r="B3" s="48"/>
      <c r="C3" s="4"/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39</v>
      </c>
      <c r="K3" s="32" t="s">
        <v>40</v>
      </c>
    </row>
    <row r="4" spans="1:11" ht="13.5">
      <c r="A4" s="49" t="s">
        <v>23</v>
      </c>
      <c r="B4" s="49"/>
      <c r="C4" s="9"/>
      <c r="D4" s="10">
        <v>77317</v>
      </c>
      <c r="E4" s="11">
        <v>78923</v>
      </c>
      <c r="F4" s="11">
        <v>80541</v>
      </c>
      <c r="G4" s="11">
        <v>81518</v>
      </c>
      <c r="H4" s="11">
        <v>82745</v>
      </c>
      <c r="I4" s="11">
        <v>84476</v>
      </c>
      <c r="J4" s="11">
        <v>86117</v>
      </c>
      <c r="K4" s="33">
        <v>87566</v>
      </c>
    </row>
    <row r="5" spans="1:11" ht="13.5">
      <c r="A5" s="49" t="s">
        <v>0</v>
      </c>
      <c r="B5" s="49"/>
      <c r="C5" s="9"/>
      <c r="D5" s="10">
        <v>77386</v>
      </c>
      <c r="E5" s="11">
        <v>79001</v>
      </c>
      <c r="F5" s="11">
        <v>80563</v>
      </c>
      <c r="G5" s="11">
        <v>81560</v>
      </c>
      <c r="H5" s="11">
        <v>82798</v>
      </c>
      <c r="I5" s="11">
        <v>84577</v>
      </c>
      <c r="J5" s="11">
        <v>86194</v>
      </c>
      <c r="K5" s="33">
        <v>87576</v>
      </c>
    </row>
    <row r="6" spans="1:11" ht="13.5">
      <c r="A6" s="49" t="s">
        <v>1</v>
      </c>
      <c r="B6" s="49"/>
      <c r="C6" s="9"/>
      <c r="D6" s="10">
        <v>77430</v>
      </c>
      <c r="E6" s="11">
        <v>79037</v>
      </c>
      <c r="F6" s="11">
        <v>80658</v>
      </c>
      <c r="G6" s="11">
        <v>81592</v>
      </c>
      <c r="H6" s="11">
        <v>82888</v>
      </c>
      <c r="I6" s="11">
        <v>84596</v>
      </c>
      <c r="J6" s="11">
        <v>86283</v>
      </c>
      <c r="K6" s="33">
        <v>87603</v>
      </c>
    </row>
    <row r="7" spans="1:11" ht="13.5">
      <c r="A7" s="49" t="s">
        <v>2</v>
      </c>
      <c r="B7" s="49"/>
      <c r="C7" s="9"/>
      <c r="D7" s="10">
        <v>77603</v>
      </c>
      <c r="E7" s="11">
        <v>79068</v>
      </c>
      <c r="F7" s="11">
        <v>80736</v>
      </c>
      <c r="G7" s="11">
        <v>81615</v>
      </c>
      <c r="H7" s="11">
        <v>83056</v>
      </c>
      <c r="I7" s="11">
        <v>84725</v>
      </c>
      <c r="J7" s="11">
        <v>86532</v>
      </c>
      <c r="K7" s="33">
        <v>87785</v>
      </c>
    </row>
    <row r="8" spans="1:11" ht="13.5">
      <c r="A8" s="49" t="s">
        <v>3</v>
      </c>
      <c r="B8" s="49"/>
      <c r="C8" s="9"/>
      <c r="D8" s="10">
        <v>78033</v>
      </c>
      <c r="E8" s="11">
        <v>79389</v>
      </c>
      <c r="F8" s="11">
        <v>81088</v>
      </c>
      <c r="G8" s="11">
        <v>81922</v>
      </c>
      <c r="H8" s="11">
        <v>83478</v>
      </c>
      <c r="I8" s="11">
        <v>85022</v>
      </c>
      <c r="J8" s="11">
        <v>86799</v>
      </c>
      <c r="K8" s="33">
        <v>88018</v>
      </c>
    </row>
    <row r="9" spans="1:11" ht="13.5">
      <c r="A9" s="49" t="s">
        <v>4</v>
      </c>
      <c r="B9" s="49"/>
      <c r="C9" s="9"/>
      <c r="D9" s="10">
        <v>78192</v>
      </c>
      <c r="E9" s="11">
        <v>79533</v>
      </c>
      <c r="F9" s="11">
        <v>81211</v>
      </c>
      <c r="G9" s="11">
        <v>82049</v>
      </c>
      <c r="H9" s="11">
        <v>83596</v>
      </c>
      <c r="I9" s="11">
        <v>85174</v>
      </c>
      <c r="J9" s="11">
        <v>86929</v>
      </c>
      <c r="K9" s="33">
        <v>88151</v>
      </c>
    </row>
    <row r="10" spans="1:11" ht="13.5">
      <c r="A10" s="49" t="s">
        <v>5</v>
      </c>
      <c r="B10" s="49"/>
      <c r="C10" s="9"/>
      <c r="D10" s="10">
        <v>78340</v>
      </c>
      <c r="E10" s="11">
        <v>79661</v>
      </c>
      <c r="F10" s="11">
        <v>81309</v>
      </c>
      <c r="G10" s="11">
        <v>82099</v>
      </c>
      <c r="H10" s="11">
        <v>83741</v>
      </c>
      <c r="I10" s="11">
        <v>85376</v>
      </c>
      <c r="J10" s="11">
        <v>87028</v>
      </c>
      <c r="K10" s="33">
        <v>88248</v>
      </c>
    </row>
    <row r="11" spans="1:11" ht="13.5">
      <c r="A11" s="49" t="s">
        <v>6</v>
      </c>
      <c r="B11" s="49"/>
      <c r="C11" s="9"/>
      <c r="D11" s="10">
        <v>78429</v>
      </c>
      <c r="E11" s="11">
        <v>79711</v>
      </c>
      <c r="F11" s="11">
        <v>81408</v>
      </c>
      <c r="G11" s="11">
        <v>82260</v>
      </c>
      <c r="H11" s="11">
        <v>83934</v>
      </c>
      <c r="I11" s="11">
        <v>85537</v>
      </c>
      <c r="J11" s="11">
        <v>87125</v>
      </c>
      <c r="K11" s="33">
        <v>88308</v>
      </c>
    </row>
    <row r="12" spans="1:11" ht="13.5">
      <c r="A12" s="49" t="s">
        <v>7</v>
      </c>
      <c r="B12" s="49"/>
      <c r="C12" s="9"/>
      <c r="D12" s="10">
        <v>78622</v>
      </c>
      <c r="E12" s="11">
        <v>79840</v>
      </c>
      <c r="F12" s="11">
        <v>81540</v>
      </c>
      <c r="G12" s="11">
        <v>82317</v>
      </c>
      <c r="H12" s="11">
        <v>84005</v>
      </c>
      <c r="I12" s="11">
        <v>85672</v>
      </c>
      <c r="J12" s="11">
        <v>87231</v>
      </c>
      <c r="K12" s="33">
        <v>88362</v>
      </c>
    </row>
    <row r="13" spans="1:11" ht="13.5">
      <c r="A13" s="49" t="s">
        <v>24</v>
      </c>
      <c r="B13" s="49"/>
      <c r="C13" s="9"/>
      <c r="D13" s="10">
        <v>78747</v>
      </c>
      <c r="E13" s="11">
        <v>79901</v>
      </c>
      <c r="F13" s="11">
        <v>80959</v>
      </c>
      <c r="G13" s="11">
        <v>82414</v>
      </c>
      <c r="H13" s="11">
        <v>84161</v>
      </c>
      <c r="I13" s="11">
        <v>85737</v>
      </c>
      <c r="J13" s="11">
        <v>87273</v>
      </c>
      <c r="K13" s="33">
        <v>87992</v>
      </c>
    </row>
    <row r="14" spans="1:11" ht="13.5">
      <c r="A14" s="49" t="s">
        <v>25</v>
      </c>
      <c r="B14" s="49"/>
      <c r="C14" s="9"/>
      <c r="D14" s="10">
        <v>78801</v>
      </c>
      <c r="E14" s="11">
        <v>80056</v>
      </c>
      <c r="F14" s="11">
        <v>81171</v>
      </c>
      <c r="G14" s="11">
        <v>82558</v>
      </c>
      <c r="H14" s="11">
        <v>84322</v>
      </c>
      <c r="I14" s="11">
        <v>85868</v>
      </c>
      <c r="J14" s="11">
        <v>87376</v>
      </c>
      <c r="K14" s="33">
        <v>88053</v>
      </c>
    </row>
    <row r="15" spans="1:11" ht="14.25" thickBot="1">
      <c r="A15" s="50" t="s">
        <v>26</v>
      </c>
      <c r="B15" s="50"/>
      <c r="C15" s="13"/>
      <c r="D15" s="14">
        <v>78903</v>
      </c>
      <c r="E15" s="15">
        <v>80434</v>
      </c>
      <c r="F15" s="15">
        <v>81309</v>
      </c>
      <c r="G15" s="15">
        <v>82662</v>
      </c>
      <c r="H15" s="15">
        <v>84466</v>
      </c>
      <c r="I15" s="15">
        <v>85993</v>
      </c>
      <c r="J15" s="15">
        <v>87431</v>
      </c>
      <c r="K15" s="34">
        <v>88142</v>
      </c>
    </row>
    <row r="16" ht="25.5" customHeight="1" thickTop="1">
      <c r="A16" s="16"/>
    </row>
    <row r="17" spans="1:11" ht="21" customHeight="1" thickBot="1">
      <c r="A17" s="3" t="s">
        <v>27</v>
      </c>
      <c r="J17" s="51" t="s">
        <v>12</v>
      </c>
      <c r="K17" s="51"/>
    </row>
    <row r="18" spans="1:11" ht="15" customHeight="1" thickTop="1">
      <c r="A18" s="48" t="s">
        <v>13</v>
      </c>
      <c r="B18" s="48"/>
      <c r="C18" s="48"/>
      <c r="D18" s="5" t="s">
        <v>33</v>
      </c>
      <c r="E18" s="5" t="s">
        <v>41</v>
      </c>
      <c r="F18" s="5" t="s">
        <v>35</v>
      </c>
      <c r="G18" s="5" t="s">
        <v>36</v>
      </c>
      <c r="H18" s="5" t="s">
        <v>37</v>
      </c>
      <c r="I18" s="5" t="s">
        <v>38</v>
      </c>
      <c r="J18" s="5" t="s">
        <v>39</v>
      </c>
      <c r="K18" s="32" t="s">
        <v>40</v>
      </c>
    </row>
    <row r="19" spans="1:11" ht="13.5">
      <c r="A19" s="8" t="s">
        <v>23</v>
      </c>
      <c r="B19" s="17" t="s">
        <v>28</v>
      </c>
      <c r="C19" s="18"/>
      <c r="D19" s="10">
        <v>216342</v>
      </c>
      <c r="E19" s="11">
        <v>218077</v>
      </c>
      <c r="F19" s="11">
        <v>220013</v>
      </c>
      <c r="G19" s="11">
        <v>221817</v>
      </c>
      <c r="H19" s="11">
        <v>222804</v>
      </c>
      <c r="I19" s="11">
        <v>224738</v>
      </c>
      <c r="J19" s="11">
        <v>226573</v>
      </c>
      <c r="K19" s="33">
        <v>228001</v>
      </c>
    </row>
    <row r="20" spans="1:11" ht="13.5">
      <c r="A20" s="8"/>
      <c r="B20" s="17" t="s">
        <v>29</v>
      </c>
      <c r="C20" s="18"/>
      <c r="D20" s="10">
        <v>107489</v>
      </c>
      <c r="E20" s="11">
        <v>108318</v>
      </c>
      <c r="F20" s="11">
        <v>109190</v>
      </c>
      <c r="G20" s="11">
        <v>109958</v>
      </c>
      <c r="H20" s="11">
        <v>110279</v>
      </c>
      <c r="I20" s="11">
        <v>111090</v>
      </c>
      <c r="J20" s="11">
        <v>111903</v>
      </c>
      <c r="K20" s="33">
        <v>112509</v>
      </c>
    </row>
    <row r="21" spans="1:11" ht="13.5">
      <c r="A21" s="8"/>
      <c r="B21" s="17" t="s">
        <v>30</v>
      </c>
      <c r="C21" s="18"/>
      <c r="D21" s="10">
        <v>108853</v>
      </c>
      <c r="E21" s="11">
        <v>109759</v>
      </c>
      <c r="F21" s="11">
        <v>110823</v>
      </c>
      <c r="G21" s="11">
        <v>111859</v>
      </c>
      <c r="H21" s="11">
        <v>112525</v>
      </c>
      <c r="I21" s="11">
        <v>113648</v>
      </c>
      <c r="J21" s="11">
        <v>114670</v>
      </c>
      <c r="K21" s="33">
        <v>115492</v>
      </c>
    </row>
    <row r="22" spans="1:11" ht="13.5">
      <c r="A22" s="21" t="s">
        <v>31</v>
      </c>
      <c r="B22" s="22" t="s">
        <v>28</v>
      </c>
      <c r="C22" s="23"/>
      <c r="D22" s="19">
        <v>216369</v>
      </c>
      <c r="E22" s="20">
        <v>218181</v>
      </c>
      <c r="F22" s="20">
        <v>220012</v>
      </c>
      <c r="G22" s="20">
        <v>221930</v>
      </c>
      <c r="H22" s="20">
        <v>222820</v>
      </c>
      <c r="I22" s="20">
        <v>224828</v>
      </c>
      <c r="J22" s="20">
        <v>226676</v>
      </c>
      <c r="K22" s="35">
        <v>228028</v>
      </c>
    </row>
    <row r="23" spans="1:11" ht="13.5">
      <c r="A23" s="8"/>
      <c r="B23" s="17" t="s">
        <v>29</v>
      </c>
      <c r="C23" s="18"/>
      <c r="D23" s="10">
        <v>107509</v>
      </c>
      <c r="E23" s="11">
        <v>108391</v>
      </c>
      <c r="F23" s="11">
        <v>109203</v>
      </c>
      <c r="G23" s="11">
        <v>109976</v>
      </c>
      <c r="H23" s="11">
        <v>110250</v>
      </c>
      <c r="I23" s="11">
        <v>111142</v>
      </c>
      <c r="J23" s="11">
        <v>111943</v>
      </c>
      <c r="K23" s="33">
        <v>112482</v>
      </c>
    </row>
    <row r="24" spans="1:11" ht="13.5">
      <c r="A24" s="24"/>
      <c r="B24" s="25" t="s">
        <v>30</v>
      </c>
      <c r="C24" s="26"/>
      <c r="D24" s="27">
        <v>108860</v>
      </c>
      <c r="E24" s="28">
        <v>109790</v>
      </c>
      <c r="F24" s="28">
        <v>110809</v>
      </c>
      <c r="G24" s="28">
        <v>111954</v>
      </c>
      <c r="H24" s="28">
        <v>112570</v>
      </c>
      <c r="I24" s="28">
        <v>113686</v>
      </c>
      <c r="J24" s="28">
        <v>114733</v>
      </c>
      <c r="K24" s="36">
        <v>115546</v>
      </c>
    </row>
    <row r="25" spans="1:11" ht="13.5">
      <c r="A25" s="8" t="s">
        <v>32</v>
      </c>
      <c r="B25" s="17" t="s">
        <v>28</v>
      </c>
      <c r="C25" s="18"/>
      <c r="D25" s="10">
        <v>216436</v>
      </c>
      <c r="E25" s="11">
        <v>218220</v>
      </c>
      <c r="F25" s="11">
        <v>220076</v>
      </c>
      <c r="G25" s="11">
        <v>221971</v>
      </c>
      <c r="H25" s="11">
        <v>222918</v>
      </c>
      <c r="I25" s="11">
        <v>224843</v>
      </c>
      <c r="J25" s="11">
        <v>226745</v>
      </c>
      <c r="K25" s="33">
        <v>228059</v>
      </c>
    </row>
    <row r="26" spans="1:11" ht="13.5">
      <c r="A26" s="8"/>
      <c r="B26" s="17" t="s">
        <v>29</v>
      </c>
      <c r="C26" s="18"/>
      <c r="D26" s="10">
        <v>107507</v>
      </c>
      <c r="E26" s="11">
        <v>108409</v>
      </c>
      <c r="F26" s="11">
        <v>109247</v>
      </c>
      <c r="G26" s="11">
        <v>109965</v>
      </c>
      <c r="H26" s="11">
        <v>110291</v>
      </c>
      <c r="I26" s="11">
        <v>111163</v>
      </c>
      <c r="J26" s="11">
        <v>111994</v>
      </c>
      <c r="K26" s="33">
        <v>112517</v>
      </c>
    </row>
    <row r="27" spans="1:11" ht="13.5">
      <c r="A27" s="8"/>
      <c r="B27" s="17" t="s">
        <v>30</v>
      </c>
      <c r="C27" s="18"/>
      <c r="D27" s="10">
        <v>108929</v>
      </c>
      <c r="E27" s="11">
        <v>109811</v>
      </c>
      <c r="F27" s="11">
        <v>110829</v>
      </c>
      <c r="G27" s="11">
        <v>112006</v>
      </c>
      <c r="H27" s="11">
        <v>112627</v>
      </c>
      <c r="I27" s="11">
        <v>113680</v>
      </c>
      <c r="J27" s="11">
        <v>114751</v>
      </c>
      <c r="K27" s="33">
        <v>115542</v>
      </c>
    </row>
    <row r="28" spans="1:11" ht="13.5">
      <c r="A28" s="21" t="s">
        <v>2</v>
      </c>
      <c r="B28" s="22" t="s">
        <v>28</v>
      </c>
      <c r="C28" s="23"/>
      <c r="D28" s="19">
        <v>216484</v>
      </c>
      <c r="E28" s="20">
        <v>217953</v>
      </c>
      <c r="F28" s="20">
        <v>219828</v>
      </c>
      <c r="G28" s="20">
        <v>221741</v>
      </c>
      <c r="H28" s="20">
        <v>222945</v>
      </c>
      <c r="I28" s="20">
        <v>224847</v>
      </c>
      <c r="J28" s="20">
        <v>226858</v>
      </c>
      <c r="K28" s="35">
        <v>228014</v>
      </c>
    </row>
    <row r="29" spans="1:11" ht="13.5">
      <c r="A29" s="8"/>
      <c r="B29" s="17" t="s">
        <v>29</v>
      </c>
      <c r="C29" s="18"/>
      <c r="D29" s="10">
        <v>107531</v>
      </c>
      <c r="E29" s="11">
        <v>108198</v>
      </c>
      <c r="F29" s="11">
        <v>109044</v>
      </c>
      <c r="G29" s="11">
        <v>109825</v>
      </c>
      <c r="H29" s="11">
        <v>110228</v>
      </c>
      <c r="I29" s="11">
        <v>111118</v>
      </c>
      <c r="J29" s="11">
        <v>112023</v>
      </c>
      <c r="K29" s="33">
        <v>112504</v>
      </c>
    </row>
    <row r="30" spans="1:11" ht="13.5">
      <c r="A30" s="24"/>
      <c r="B30" s="25" t="s">
        <v>30</v>
      </c>
      <c r="C30" s="26"/>
      <c r="D30" s="27">
        <v>108953</v>
      </c>
      <c r="E30" s="28">
        <v>109755</v>
      </c>
      <c r="F30" s="28">
        <v>110784</v>
      </c>
      <c r="G30" s="28">
        <v>111916</v>
      </c>
      <c r="H30" s="28">
        <v>112717</v>
      </c>
      <c r="I30" s="28">
        <v>113729</v>
      </c>
      <c r="J30" s="28">
        <v>114835</v>
      </c>
      <c r="K30" s="36">
        <v>115510</v>
      </c>
    </row>
    <row r="31" spans="1:11" ht="13.5">
      <c r="A31" s="8" t="s">
        <v>3</v>
      </c>
      <c r="B31" s="17" t="s">
        <v>28</v>
      </c>
      <c r="C31" s="18"/>
      <c r="D31" s="10">
        <v>216965</v>
      </c>
      <c r="E31" s="11">
        <v>218346</v>
      </c>
      <c r="F31" s="11">
        <v>220218</v>
      </c>
      <c r="G31" s="11">
        <v>222083</v>
      </c>
      <c r="H31" s="11">
        <v>223590</v>
      </c>
      <c r="I31" s="11">
        <v>225156</v>
      </c>
      <c r="J31" s="11">
        <v>227105</v>
      </c>
      <c r="K31" s="33">
        <v>228240</v>
      </c>
    </row>
    <row r="32" spans="1:11" ht="13.5">
      <c r="A32" s="8"/>
      <c r="B32" s="17" t="s">
        <v>29</v>
      </c>
      <c r="C32" s="18"/>
      <c r="D32" s="10">
        <v>107804</v>
      </c>
      <c r="E32" s="11">
        <v>108394</v>
      </c>
      <c r="F32" s="11">
        <v>109263</v>
      </c>
      <c r="G32" s="11">
        <v>109970</v>
      </c>
      <c r="H32" s="11">
        <v>110549</v>
      </c>
      <c r="I32" s="11">
        <v>111247</v>
      </c>
      <c r="J32" s="11">
        <v>112147</v>
      </c>
      <c r="K32" s="33">
        <v>112568</v>
      </c>
    </row>
    <row r="33" spans="1:11" ht="13.5">
      <c r="A33" s="8"/>
      <c r="B33" s="17" t="s">
        <v>30</v>
      </c>
      <c r="C33" s="18"/>
      <c r="D33" s="10">
        <v>109161</v>
      </c>
      <c r="E33" s="11">
        <v>109952</v>
      </c>
      <c r="F33" s="11">
        <v>110955</v>
      </c>
      <c r="G33" s="11">
        <v>112113</v>
      </c>
      <c r="H33" s="11">
        <v>113041</v>
      </c>
      <c r="I33" s="11">
        <v>113909</v>
      </c>
      <c r="J33" s="11">
        <v>114958</v>
      </c>
      <c r="K33" s="33">
        <v>115672</v>
      </c>
    </row>
    <row r="34" spans="1:11" ht="13.5">
      <c r="A34" s="21" t="s">
        <v>4</v>
      </c>
      <c r="B34" s="22" t="s">
        <v>28</v>
      </c>
      <c r="C34" s="23"/>
      <c r="D34" s="19">
        <v>217197</v>
      </c>
      <c r="E34" s="20">
        <v>218503</v>
      </c>
      <c r="F34" s="20">
        <v>220313</v>
      </c>
      <c r="G34" s="20">
        <v>222133</v>
      </c>
      <c r="H34" s="20">
        <v>223694</v>
      </c>
      <c r="I34" s="20">
        <v>225320</v>
      </c>
      <c r="J34" s="20">
        <v>227210</v>
      </c>
      <c r="K34" s="35">
        <v>228345</v>
      </c>
    </row>
    <row r="35" spans="1:11" ht="13.5">
      <c r="A35" s="8"/>
      <c r="B35" s="17" t="s">
        <v>29</v>
      </c>
      <c r="C35" s="18"/>
      <c r="D35" s="10">
        <v>107913</v>
      </c>
      <c r="E35" s="11">
        <v>108429</v>
      </c>
      <c r="F35" s="11">
        <v>109303</v>
      </c>
      <c r="G35" s="11">
        <v>109977</v>
      </c>
      <c r="H35" s="11">
        <v>110601</v>
      </c>
      <c r="I35" s="11">
        <v>111313</v>
      </c>
      <c r="J35" s="11">
        <v>112210</v>
      </c>
      <c r="K35" s="33">
        <v>112551</v>
      </c>
    </row>
    <row r="36" spans="1:11" ht="13.5">
      <c r="A36" s="24"/>
      <c r="B36" s="25" t="s">
        <v>30</v>
      </c>
      <c r="C36" s="26"/>
      <c r="D36" s="27">
        <v>109284</v>
      </c>
      <c r="E36" s="28">
        <v>110074</v>
      </c>
      <c r="F36" s="28">
        <v>111010</v>
      </c>
      <c r="G36" s="28">
        <v>112156</v>
      </c>
      <c r="H36" s="28">
        <v>113093</v>
      </c>
      <c r="I36" s="28">
        <v>114007</v>
      </c>
      <c r="J36" s="28">
        <v>115000</v>
      </c>
      <c r="K36" s="36">
        <v>115794</v>
      </c>
    </row>
    <row r="37" spans="1:11" ht="13.5">
      <c r="A37" s="8" t="s">
        <v>5</v>
      </c>
      <c r="B37" s="17" t="s">
        <v>28</v>
      </c>
      <c r="C37" s="18"/>
      <c r="D37" s="10">
        <v>217386</v>
      </c>
      <c r="E37" s="11">
        <v>218629</v>
      </c>
      <c r="F37" s="11">
        <v>220395</v>
      </c>
      <c r="G37" s="11">
        <v>222121</v>
      </c>
      <c r="H37" s="11">
        <v>223835</v>
      </c>
      <c r="I37" s="11">
        <v>225657</v>
      </c>
      <c r="J37" s="11">
        <v>227322</v>
      </c>
      <c r="K37" s="33">
        <v>228470</v>
      </c>
    </row>
    <row r="38" spans="1:11" ht="13.5">
      <c r="A38" s="8"/>
      <c r="B38" s="17" t="s">
        <v>29</v>
      </c>
      <c r="C38" s="18"/>
      <c r="D38" s="10">
        <v>108012</v>
      </c>
      <c r="E38" s="11">
        <v>108488</v>
      </c>
      <c r="F38" s="11">
        <v>109328</v>
      </c>
      <c r="G38" s="11">
        <v>109915</v>
      </c>
      <c r="H38" s="11">
        <v>110677</v>
      </c>
      <c r="I38" s="11">
        <v>111445</v>
      </c>
      <c r="J38" s="11">
        <v>112246</v>
      </c>
      <c r="K38" s="33">
        <v>112613</v>
      </c>
    </row>
    <row r="39" spans="1:11" ht="13.5">
      <c r="A39" s="8"/>
      <c r="B39" s="17" t="s">
        <v>30</v>
      </c>
      <c r="C39" s="18"/>
      <c r="D39" s="10">
        <v>109374</v>
      </c>
      <c r="E39" s="11">
        <v>110141</v>
      </c>
      <c r="F39" s="11">
        <v>111067</v>
      </c>
      <c r="G39" s="11">
        <v>112206</v>
      </c>
      <c r="H39" s="11">
        <v>113158</v>
      </c>
      <c r="I39" s="11">
        <v>114212</v>
      </c>
      <c r="J39" s="11">
        <v>115076</v>
      </c>
      <c r="K39" s="33">
        <v>115857</v>
      </c>
    </row>
    <row r="40" spans="1:11" ht="13.5">
      <c r="A40" s="21" t="s">
        <v>6</v>
      </c>
      <c r="B40" s="22" t="s">
        <v>28</v>
      </c>
      <c r="C40" s="23"/>
      <c r="D40" s="19">
        <v>217511</v>
      </c>
      <c r="E40" s="20">
        <v>218635</v>
      </c>
      <c r="F40" s="20">
        <v>220547</v>
      </c>
      <c r="G40" s="20">
        <v>222338</v>
      </c>
      <c r="H40" s="20">
        <v>224080</v>
      </c>
      <c r="I40" s="20">
        <v>225862</v>
      </c>
      <c r="J40" s="20">
        <v>227515</v>
      </c>
      <c r="K40" s="35">
        <v>228567</v>
      </c>
    </row>
    <row r="41" spans="1:11" ht="13.5">
      <c r="A41" s="8"/>
      <c r="B41" s="17" t="s">
        <v>29</v>
      </c>
      <c r="C41" s="18"/>
      <c r="D41" s="10">
        <v>108082</v>
      </c>
      <c r="E41" s="11">
        <v>108488</v>
      </c>
      <c r="F41" s="11">
        <v>109386</v>
      </c>
      <c r="G41" s="11">
        <v>110033</v>
      </c>
      <c r="H41" s="11">
        <v>110822</v>
      </c>
      <c r="I41" s="11">
        <v>111537</v>
      </c>
      <c r="J41" s="11">
        <v>112359</v>
      </c>
      <c r="K41" s="33">
        <v>112666</v>
      </c>
    </row>
    <row r="42" spans="1:11" ht="13.5">
      <c r="A42" s="24"/>
      <c r="B42" s="25" t="s">
        <v>30</v>
      </c>
      <c r="C42" s="26"/>
      <c r="D42" s="27">
        <v>109429</v>
      </c>
      <c r="E42" s="28">
        <v>110147</v>
      </c>
      <c r="F42" s="28">
        <v>111161</v>
      </c>
      <c r="G42" s="28">
        <v>112305</v>
      </c>
      <c r="H42" s="28">
        <v>113258</v>
      </c>
      <c r="I42" s="28">
        <v>114325</v>
      </c>
      <c r="J42" s="28">
        <v>115156</v>
      </c>
      <c r="K42" s="36">
        <v>115901</v>
      </c>
    </row>
    <row r="43" spans="1:11" ht="13.5">
      <c r="A43" s="8" t="s">
        <v>7</v>
      </c>
      <c r="B43" s="17" t="s">
        <v>28</v>
      </c>
      <c r="C43" s="18"/>
      <c r="D43" s="10">
        <v>217786</v>
      </c>
      <c r="E43" s="11">
        <v>218742</v>
      </c>
      <c r="F43" s="11">
        <v>220736</v>
      </c>
      <c r="G43" s="11">
        <v>222373</v>
      </c>
      <c r="H43" s="11">
        <v>224247</v>
      </c>
      <c r="I43" s="11">
        <v>226056</v>
      </c>
      <c r="J43" s="11">
        <v>227671</v>
      </c>
      <c r="K43" s="33">
        <v>228641</v>
      </c>
    </row>
    <row r="44" spans="1:11" ht="13.5">
      <c r="A44" s="8"/>
      <c r="B44" s="17" t="s">
        <v>29</v>
      </c>
      <c r="C44" s="18"/>
      <c r="D44" s="10">
        <v>108214</v>
      </c>
      <c r="E44" s="11">
        <v>108493</v>
      </c>
      <c r="F44" s="11">
        <v>109469</v>
      </c>
      <c r="G44" s="11">
        <v>110039</v>
      </c>
      <c r="H44" s="11">
        <v>110905</v>
      </c>
      <c r="I44" s="11">
        <v>111672</v>
      </c>
      <c r="J44" s="11">
        <v>112372</v>
      </c>
      <c r="K44" s="33">
        <v>112665</v>
      </c>
    </row>
    <row r="45" spans="1:11" ht="13.5">
      <c r="A45" s="8"/>
      <c r="B45" s="17" t="s">
        <v>30</v>
      </c>
      <c r="C45" s="18"/>
      <c r="D45" s="10">
        <v>109572</v>
      </c>
      <c r="E45" s="11">
        <v>110249</v>
      </c>
      <c r="F45" s="11">
        <v>111267</v>
      </c>
      <c r="G45" s="11">
        <v>112334</v>
      </c>
      <c r="H45" s="11">
        <v>113342</v>
      </c>
      <c r="I45" s="11">
        <v>114384</v>
      </c>
      <c r="J45" s="11">
        <v>115299</v>
      </c>
      <c r="K45" s="33">
        <v>115976</v>
      </c>
    </row>
    <row r="46" spans="1:11" ht="13.5">
      <c r="A46" s="21" t="s">
        <v>8</v>
      </c>
      <c r="B46" s="22" t="s">
        <v>28</v>
      </c>
      <c r="C46" s="23"/>
      <c r="D46" s="19">
        <v>217851</v>
      </c>
      <c r="E46" s="20">
        <v>218796</v>
      </c>
      <c r="F46" s="20">
        <v>220809</v>
      </c>
      <c r="G46" s="20">
        <v>222459</v>
      </c>
      <c r="H46" s="20">
        <v>224469</v>
      </c>
      <c r="I46" s="20">
        <v>226106</v>
      </c>
      <c r="J46" s="20">
        <v>227659</v>
      </c>
      <c r="K46" s="35">
        <v>228420</v>
      </c>
    </row>
    <row r="47" spans="1:11" ht="13.5">
      <c r="A47" s="8"/>
      <c r="B47" s="17" t="s">
        <v>29</v>
      </c>
      <c r="C47" s="18"/>
      <c r="D47" s="10">
        <v>108256</v>
      </c>
      <c r="E47" s="11">
        <v>108552</v>
      </c>
      <c r="F47" s="11">
        <v>109494</v>
      </c>
      <c r="G47" s="11">
        <v>110084</v>
      </c>
      <c r="H47" s="11">
        <v>111016</v>
      </c>
      <c r="I47" s="11">
        <v>111691</v>
      </c>
      <c r="J47" s="11">
        <v>112369</v>
      </c>
      <c r="K47" s="33">
        <v>113272</v>
      </c>
    </row>
    <row r="48" spans="1:11" ht="13.5">
      <c r="A48" s="24"/>
      <c r="B48" s="25" t="s">
        <v>30</v>
      </c>
      <c r="C48" s="26"/>
      <c r="D48" s="27">
        <v>109595</v>
      </c>
      <c r="E48" s="28">
        <v>110244</v>
      </c>
      <c r="F48" s="28">
        <v>111315</v>
      </c>
      <c r="G48" s="28">
        <v>112375</v>
      </c>
      <c r="H48" s="28">
        <v>113453</v>
      </c>
      <c r="I48" s="28">
        <v>114415</v>
      </c>
      <c r="J48" s="28">
        <v>115290</v>
      </c>
      <c r="K48" s="36">
        <v>115148</v>
      </c>
    </row>
    <row r="49" spans="1:11" ht="13.5">
      <c r="A49" s="8" t="s">
        <v>9</v>
      </c>
      <c r="B49" s="17" t="s">
        <v>28</v>
      </c>
      <c r="C49" s="18"/>
      <c r="D49" s="10">
        <v>217936</v>
      </c>
      <c r="E49" s="11">
        <v>219008</v>
      </c>
      <c r="F49" s="11">
        <v>221128</v>
      </c>
      <c r="G49" s="11">
        <v>222640</v>
      </c>
      <c r="H49" s="11">
        <v>224623</v>
      </c>
      <c r="I49" s="11">
        <v>226214</v>
      </c>
      <c r="J49" s="11">
        <v>227816</v>
      </c>
      <c r="K49" s="33">
        <v>228448</v>
      </c>
    </row>
    <row r="50" spans="1:11" ht="13.5">
      <c r="A50" s="8"/>
      <c r="B50" s="17" t="s">
        <v>29</v>
      </c>
      <c r="C50" s="18"/>
      <c r="D50" s="10">
        <v>108316</v>
      </c>
      <c r="E50" s="11">
        <v>108688</v>
      </c>
      <c r="F50" s="11">
        <v>109649</v>
      </c>
      <c r="G50" s="11">
        <v>110224</v>
      </c>
      <c r="H50" s="11">
        <v>111083</v>
      </c>
      <c r="I50" s="11">
        <v>111757</v>
      </c>
      <c r="J50" s="11">
        <v>112405</v>
      </c>
      <c r="K50" s="33">
        <v>113291</v>
      </c>
    </row>
    <row r="51" spans="1:11" ht="13.5">
      <c r="A51" s="8"/>
      <c r="B51" s="17" t="s">
        <v>30</v>
      </c>
      <c r="C51" s="18"/>
      <c r="D51" s="10">
        <v>109620</v>
      </c>
      <c r="E51" s="11">
        <v>110320</v>
      </c>
      <c r="F51" s="11">
        <v>111479</v>
      </c>
      <c r="G51" s="11">
        <v>112416</v>
      </c>
      <c r="H51" s="11">
        <v>113540</v>
      </c>
      <c r="I51" s="11">
        <v>114457</v>
      </c>
      <c r="J51" s="11">
        <v>115411</v>
      </c>
      <c r="K51" s="33">
        <v>115157</v>
      </c>
    </row>
    <row r="52" spans="1:11" ht="13.5">
      <c r="A52" s="21" t="s">
        <v>10</v>
      </c>
      <c r="B52" s="22" t="s">
        <v>28</v>
      </c>
      <c r="C52" s="23"/>
      <c r="D52" s="19">
        <v>218051</v>
      </c>
      <c r="E52" s="20">
        <v>219817</v>
      </c>
      <c r="F52" s="20">
        <v>221286</v>
      </c>
      <c r="G52" s="20">
        <v>222696</v>
      </c>
      <c r="H52" s="20">
        <v>224741</v>
      </c>
      <c r="I52" s="20">
        <v>226355</v>
      </c>
      <c r="J52" s="20">
        <v>227884</v>
      </c>
      <c r="K52" s="35">
        <v>228481</v>
      </c>
    </row>
    <row r="53" spans="1:11" ht="13.5">
      <c r="A53" s="8"/>
      <c r="B53" s="17" t="s">
        <v>29</v>
      </c>
      <c r="C53" s="18"/>
      <c r="D53" s="10">
        <v>108346</v>
      </c>
      <c r="E53" s="11">
        <v>109064</v>
      </c>
      <c r="F53" s="11">
        <v>109700</v>
      </c>
      <c r="G53" s="11">
        <v>110230</v>
      </c>
      <c r="H53" s="11">
        <v>111143</v>
      </c>
      <c r="I53" s="11">
        <v>111839</v>
      </c>
      <c r="J53" s="11">
        <v>112461</v>
      </c>
      <c r="K53" s="33">
        <v>113285</v>
      </c>
    </row>
    <row r="54" spans="1:11" ht="14.25" thickBot="1">
      <c r="A54" s="12"/>
      <c r="B54" s="29" t="s">
        <v>30</v>
      </c>
      <c r="C54" s="30"/>
      <c r="D54" s="14">
        <v>109705</v>
      </c>
      <c r="E54" s="15">
        <v>110753</v>
      </c>
      <c r="F54" s="15">
        <v>111586</v>
      </c>
      <c r="G54" s="15">
        <v>112466</v>
      </c>
      <c r="H54" s="15">
        <v>113598</v>
      </c>
      <c r="I54" s="15">
        <v>114516</v>
      </c>
      <c r="J54" s="15">
        <v>115423</v>
      </c>
      <c r="K54" s="34">
        <v>115196</v>
      </c>
    </row>
    <row r="55" ht="18" customHeight="1" thickTop="1">
      <c r="A55" s="31" t="s">
        <v>70</v>
      </c>
    </row>
  </sheetData>
  <sheetProtection/>
  <mergeCells count="16">
    <mergeCell ref="A3:B3"/>
    <mergeCell ref="A18:C18"/>
    <mergeCell ref="J2:K2"/>
    <mergeCell ref="J17:K17"/>
    <mergeCell ref="A12:B12"/>
    <mergeCell ref="A13:B13"/>
    <mergeCell ref="A14:B14"/>
    <mergeCell ref="A15:B15"/>
    <mergeCell ref="A8:B8"/>
    <mergeCell ref="A9:B9"/>
    <mergeCell ref="A10:B10"/>
    <mergeCell ref="A11:B11"/>
    <mergeCell ref="A4:B4"/>
    <mergeCell ref="A5:B5"/>
    <mergeCell ref="A6:B6"/>
    <mergeCell ref="A7:B7"/>
  </mergeCells>
  <printOptions/>
  <pageMargins left="0.57" right="0.56" top="0.8661417322834646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5.125" style="2" bestFit="1" customWidth="1"/>
    <col min="2" max="2" width="4.875" style="2" customWidth="1"/>
    <col min="3" max="3" width="1.4921875" style="2" customWidth="1"/>
    <col min="4" max="10" width="10.00390625" style="2" customWidth="1"/>
    <col min="11" max="16384" width="9.00390625" style="2" customWidth="1"/>
  </cols>
  <sheetData>
    <row r="1" ht="25.5" customHeight="1">
      <c r="A1" s="1" t="s">
        <v>42</v>
      </c>
    </row>
    <row r="2" spans="1:12" ht="21" customHeight="1" thickBot="1">
      <c r="A2" s="3" t="s">
        <v>11</v>
      </c>
      <c r="K2" s="42" t="s">
        <v>12</v>
      </c>
      <c r="L2" s="45"/>
    </row>
    <row r="3" spans="1:11" ht="15" customHeight="1" thickTop="1">
      <c r="A3" s="48" t="s">
        <v>13</v>
      </c>
      <c r="B3" s="48"/>
      <c r="C3" s="4"/>
      <c r="D3" s="5" t="s">
        <v>46</v>
      </c>
      <c r="E3" s="5" t="s">
        <v>47</v>
      </c>
      <c r="F3" s="5" t="s">
        <v>48</v>
      </c>
      <c r="G3" s="5" t="s">
        <v>49</v>
      </c>
      <c r="H3" s="6" t="s">
        <v>50</v>
      </c>
      <c r="I3" s="6" t="s">
        <v>51</v>
      </c>
      <c r="J3" s="6" t="s">
        <v>52</v>
      </c>
      <c r="K3" s="6" t="s">
        <v>58</v>
      </c>
    </row>
    <row r="4" spans="1:11" ht="13.5">
      <c r="A4" s="49" t="s">
        <v>23</v>
      </c>
      <c r="B4" s="49"/>
      <c r="C4" s="9"/>
      <c r="D4" s="10">
        <v>88200</v>
      </c>
      <c r="E4" s="11">
        <v>89574</v>
      </c>
      <c r="F4" s="11">
        <v>90956</v>
      </c>
      <c r="G4" s="11">
        <v>92381</v>
      </c>
      <c r="H4" s="11">
        <v>93780</v>
      </c>
      <c r="I4" s="11">
        <v>93656</v>
      </c>
      <c r="J4" s="11">
        <v>94717</v>
      </c>
      <c r="K4" s="11">
        <v>95630</v>
      </c>
    </row>
    <row r="5" spans="1:11" ht="13.5">
      <c r="A5" s="49" t="s">
        <v>0</v>
      </c>
      <c r="B5" s="49"/>
      <c r="C5" s="9"/>
      <c r="D5" s="10">
        <v>88238</v>
      </c>
      <c r="E5" s="11">
        <v>89661</v>
      </c>
      <c r="F5" s="11">
        <v>90949</v>
      </c>
      <c r="G5" s="11">
        <v>92436</v>
      </c>
      <c r="H5" s="11">
        <v>93775</v>
      </c>
      <c r="I5" s="11">
        <v>93703</v>
      </c>
      <c r="J5" s="11">
        <v>94711</v>
      </c>
      <c r="K5" s="11">
        <v>95626</v>
      </c>
    </row>
    <row r="6" spans="1:11" ht="13.5">
      <c r="A6" s="49" t="s">
        <v>1</v>
      </c>
      <c r="B6" s="49"/>
      <c r="C6" s="9"/>
      <c r="D6" s="10">
        <v>88354</v>
      </c>
      <c r="E6" s="11">
        <v>89672</v>
      </c>
      <c r="F6" s="11">
        <v>90971</v>
      </c>
      <c r="G6" s="11">
        <v>92477</v>
      </c>
      <c r="H6" s="11">
        <v>93774</v>
      </c>
      <c r="I6" s="11">
        <v>93747</v>
      </c>
      <c r="J6" s="11">
        <v>94691</v>
      </c>
      <c r="K6" s="11">
        <v>95642</v>
      </c>
    </row>
    <row r="7" spans="1:11" ht="13.5">
      <c r="A7" s="49" t="s">
        <v>2</v>
      </c>
      <c r="B7" s="49"/>
      <c r="C7" s="9"/>
      <c r="D7" s="10">
        <v>88548</v>
      </c>
      <c r="E7" s="11">
        <v>89867</v>
      </c>
      <c r="F7" s="11">
        <v>91258</v>
      </c>
      <c r="G7" s="11">
        <v>92874</v>
      </c>
      <c r="H7" s="11">
        <v>93933</v>
      </c>
      <c r="I7" s="11">
        <v>93861</v>
      </c>
      <c r="J7" s="11">
        <v>94836</v>
      </c>
      <c r="K7" s="11">
        <v>95737</v>
      </c>
    </row>
    <row r="8" spans="1:11" ht="13.5">
      <c r="A8" s="49" t="s">
        <v>3</v>
      </c>
      <c r="B8" s="49"/>
      <c r="C8" s="9"/>
      <c r="D8" s="10">
        <v>88838</v>
      </c>
      <c r="E8" s="11">
        <v>90210</v>
      </c>
      <c r="F8" s="11">
        <v>91626</v>
      </c>
      <c r="G8" s="11">
        <v>93086</v>
      </c>
      <c r="H8" s="11">
        <v>94150</v>
      </c>
      <c r="I8" s="11">
        <v>94040</v>
      </c>
      <c r="J8" s="11">
        <v>95049</v>
      </c>
      <c r="K8" s="11">
        <v>95972</v>
      </c>
    </row>
    <row r="9" spans="1:11" ht="13.5">
      <c r="A9" s="49" t="s">
        <v>4</v>
      </c>
      <c r="B9" s="49"/>
      <c r="C9" s="9"/>
      <c r="D9" s="10">
        <v>88945</v>
      </c>
      <c r="E9" s="11">
        <v>90278</v>
      </c>
      <c r="F9" s="11">
        <v>91681</v>
      </c>
      <c r="G9" s="11">
        <v>93158</v>
      </c>
      <c r="H9" s="11">
        <v>94190</v>
      </c>
      <c r="I9" s="11">
        <v>94085</v>
      </c>
      <c r="J9" s="11">
        <v>95133</v>
      </c>
      <c r="K9" s="11">
        <v>96065</v>
      </c>
    </row>
    <row r="10" spans="1:11" ht="13.5">
      <c r="A10" s="49" t="s">
        <v>5</v>
      </c>
      <c r="B10" s="49"/>
      <c r="C10" s="9"/>
      <c r="D10" s="10">
        <v>89038</v>
      </c>
      <c r="E10" s="11">
        <v>90341</v>
      </c>
      <c r="F10" s="11">
        <v>91759</v>
      </c>
      <c r="G10" s="11">
        <v>93294</v>
      </c>
      <c r="H10" s="11">
        <v>94232</v>
      </c>
      <c r="I10" s="11">
        <v>94143</v>
      </c>
      <c r="J10" s="11">
        <v>95148</v>
      </c>
      <c r="K10" s="11">
        <v>96140</v>
      </c>
    </row>
    <row r="11" spans="1:11" ht="13.5">
      <c r="A11" s="49" t="s">
        <v>6</v>
      </c>
      <c r="B11" s="49"/>
      <c r="C11" s="9"/>
      <c r="D11" s="10">
        <v>89143</v>
      </c>
      <c r="E11" s="11">
        <v>90491</v>
      </c>
      <c r="F11" s="11">
        <v>91864</v>
      </c>
      <c r="G11" s="11">
        <v>93384</v>
      </c>
      <c r="H11" s="11">
        <v>94278</v>
      </c>
      <c r="I11" s="11">
        <v>94168</v>
      </c>
      <c r="J11" s="11">
        <v>95192</v>
      </c>
      <c r="K11" s="11">
        <v>96208</v>
      </c>
    </row>
    <row r="12" spans="1:11" ht="13.5">
      <c r="A12" s="49" t="s">
        <v>7</v>
      </c>
      <c r="B12" s="49"/>
      <c r="C12" s="9"/>
      <c r="D12" s="10">
        <v>89229</v>
      </c>
      <c r="E12" s="11">
        <v>90628</v>
      </c>
      <c r="F12" s="11">
        <v>91938</v>
      </c>
      <c r="G12" s="11">
        <v>93429</v>
      </c>
      <c r="H12" s="11">
        <v>94361</v>
      </c>
      <c r="I12" s="11">
        <v>94185</v>
      </c>
      <c r="J12" s="11">
        <v>95219</v>
      </c>
      <c r="K12" s="11">
        <v>96257</v>
      </c>
    </row>
    <row r="13" spans="1:11" ht="13.5">
      <c r="A13" s="49" t="s">
        <v>43</v>
      </c>
      <c r="B13" s="49"/>
      <c r="C13" s="9"/>
      <c r="D13" s="10">
        <v>89240</v>
      </c>
      <c r="E13" s="11">
        <v>90732</v>
      </c>
      <c r="F13" s="11">
        <v>91984</v>
      </c>
      <c r="G13" s="11">
        <v>93505</v>
      </c>
      <c r="H13" s="11">
        <v>93445</v>
      </c>
      <c r="I13" s="11">
        <v>94324</v>
      </c>
      <c r="J13" s="11">
        <v>95262</v>
      </c>
      <c r="K13" s="11">
        <v>96339</v>
      </c>
    </row>
    <row r="14" spans="1:11" ht="13.5">
      <c r="A14" s="49" t="s">
        <v>44</v>
      </c>
      <c r="B14" s="49"/>
      <c r="C14" s="9"/>
      <c r="D14" s="10">
        <v>89412</v>
      </c>
      <c r="E14" s="11">
        <v>90865</v>
      </c>
      <c r="F14" s="11">
        <v>92099</v>
      </c>
      <c r="G14" s="11">
        <v>93609</v>
      </c>
      <c r="H14" s="11">
        <v>93495</v>
      </c>
      <c r="I14" s="11">
        <v>94571</v>
      </c>
      <c r="J14" s="11">
        <v>95491</v>
      </c>
      <c r="K14" s="11">
        <v>96473</v>
      </c>
    </row>
    <row r="15" spans="1:11" ht="14.25" thickBot="1">
      <c r="A15" s="50" t="s">
        <v>45</v>
      </c>
      <c r="B15" s="50"/>
      <c r="C15" s="13"/>
      <c r="D15" s="14">
        <v>89506</v>
      </c>
      <c r="E15" s="15">
        <v>90886</v>
      </c>
      <c r="F15" s="15">
        <v>92252</v>
      </c>
      <c r="G15" s="15">
        <v>93692</v>
      </c>
      <c r="H15" s="15">
        <v>93551</v>
      </c>
      <c r="I15" s="15">
        <v>94639</v>
      </c>
      <c r="J15" s="15">
        <v>95574</v>
      </c>
      <c r="K15" s="15">
        <v>96534</v>
      </c>
    </row>
    <row r="16" ht="25.5" customHeight="1" thickTop="1">
      <c r="A16" s="16"/>
    </row>
    <row r="17" spans="1:12" ht="21" customHeight="1" thickBot="1">
      <c r="A17" s="3" t="s">
        <v>27</v>
      </c>
      <c r="K17" s="42" t="s">
        <v>12</v>
      </c>
      <c r="L17" s="42"/>
    </row>
    <row r="18" spans="1:11" ht="15" customHeight="1" thickTop="1">
      <c r="A18" s="48" t="s">
        <v>13</v>
      </c>
      <c r="B18" s="48"/>
      <c r="C18" s="48"/>
      <c r="D18" s="5" t="s">
        <v>46</v>
      </c>
      <c r="E18" s="5" t="s">
        <v>47</v>
      </c>
      <c r="F18" s="5" t="s">
        <v>48</v>
      </c>
      <c r="G18" s="5" t="s">
        <v>49</v>
      </c>
      <c r="H18" s="6" t="s">
        <v>50</v>
      </c>
      <c r="I18" s="6" t="s">
        <v>51</v>
      </c>
      <c r="J18" s="6" t="s">
        <v>52</v>
      </c>
      <c r="K18" s="6" t="s">
        <v>58</v>
      </c>
    </row>
    <row r="19" spans="1:11" ht="13.5">
      <c r="A19" s="8" t="s">
        <v>23</v>
      </c>
      <c r="B19" s="17" t="s">
        <v>28</v>
      </c>
      <c r="C19" s="18"/>
      <c r="D19" s="10">
        <v>228580</v>
      </c>
      <c r="E19" s="11">
        <v>229313</v>
      </c>
      <c r="F19" s="11">
        <v>231005</v>
      </c>
      <c r="G19" s="11">
        <v>232805</v>
      </c>
      <c r="H19" s="11">
        <v>234440</v>
      </c>
      <c r="I19" s="11">
        <v>235477</v>
      </c>
      <c r="J19" s="11">
        <v>236274</v>
      </c>
      <c r="K19" s="11">
        <v>236803</v>
      </c>
    </row>
    <row r="20" spans="1:11" ht="13.5">
      <c r="A20" s="8"/>
      <c r="B20" s="17" t="s">
        <v>29</v>
      </c>
      <c r="C20" s="18"/>
      <c r="D20" s="10">
        <v>113347</v>
      </c>
      <c r="E20" s="11">
        <v>113679</v>
      </c>
      <c r="F20" s="11">
        <v>114516</v>
      </c>
      <c r="G20" s="11">
        <v>115249</v>
      </c>
      <c r="H20" s="11">
        <v>115821</v>
      </c>
      <c r="I20" s="11">
        <v>115431</v>
      </c>
      <c r="J20" s="11">
        <v>115670</v>
      </c>
      <c r="K20" s="11">
        <v>115784</v>
      </c>
    </row>
    <row r="21" spans="1:11" ht="13.5">
      <c r="A21" s="8"/>
      <c r="B21" s="17" t="s">
        <v>30</v>
      </c>
      <c r="C21" s="18"/>
      <c r="D21" s="10">
        <v>115233</v>
      </c>
      <c r="E21" s="11">
        <v>115634</v>
      </c>
      <c r="F21" s="11">
        <v>116489</v>
      </c>
      <c r="G21" s="11">
        <v>117556</v>
      </c>
      <c r="H21" s="11">
        <v>118619</v>
      </c>
      <c r="I21" s="28">
        <v>120046</v>
      </c>
      <c r="J21" s="28">
        <v>120604</v>
      </c>
      <c r="K21" s="28">
        <v>121019</v>
      </c>
    </row>
    <row r="22" spans="1:11" ht="13.5">
      <c r="A22" s="21" t="s">
        <v>31</v>
      </c>
      <c r="B22" s="22" t="s">
        <v>28</v>
      </c>
      <c r="C22" s="23"/>
      <c r="D22" s="19">
        <v>228542</v>
      </c>
      <c r="E22" s="20">
        <v>229494</v>
      </c>
      <c r="F22" s="20">
        <v>231007</v>
      </c>
      <c r="G22" s="20">
        <v>232920</v>
      </c>
      <c r="H22" s="20">
        <v>234400</v>
      </c>
      <c r="I22" s="11">
        <v>235499</v>
      </c>
      <c r="J22" s="11">
        <v>236222</v>
      </c>
      <c r="K22" s="11">
        <v>236758</v>
      </c>
    </row>
    <row r="23" spans="1:11" ht="13.5">
      <c r="A23" s="8"/>
      <c r="B23" s="17" t="s">
        <v>29</v>
      </c>
      <c r="C23" s="18"/>
      <c r="D23" s="10">
        <v>113330</v>
      </c>
      <c r="E23" s="11">
        <v>113755</v>
      </c>
      <c r="F23" s="11">
        <v>114508</v>
      </c>
      <c r="G23" s="11">
        <v>115273</v>
      </c>
      <c r="H23" s="11">
        <v>115765</v>
      </c>
      <c r="I23" s="11">
        <v>115441</v>
      </c>
      <c r="J23" s="11">
        <v>115606</v>
      </c>
      <c r="K23" s="11">
        <v>115766</v>
      </c>
    </row>
    <row r="24" spans="1:11" ht="13.5">
      <c r="A24" s="24"/>
      <c r="B24" s="25" t="s">
        <v>30</v>
      </c>
      <c r="C24" s="26"/>
      <c r="D24" s="27">
        <v>115212</v>
      </c>
      <c r="E24" s="28">
        <v>115739</v>
      </c>
      <c r="F24" s="28">
        <v>116499</v>
      </c>
      <c r="G24" s="28">
        <v>117647</v>
      </c>
      <c r="H24" s="28">
        <v>118635</v>
      </c>
      <c r="I24" s="28">
        <v>120058</v>
      </c>
      <c r="J24" s="28">
        <v>120616</v>
      </c>
      <c r="K24" s="28">
        <v>120992</v>
      </c>
    </row>
    <row r="25" spans="1:11" ht="13.5">
      <c r="A25" s="8" t="s">
        <v>32</v>
      </c>
      <c r="B25" s="17" t="s">
        <v>28</v>
      </c>
      <c r="C25" s="18"/>
      <c r="D25" s="10">
        <v>228463</v>
      </c>
      <c r="E25" s="11">
        <v>229456</v>
      </c>
      <c r="F25" s="11">
        <v>230964</v>
      </c>
      <c r="G25" s="11">
        <v>232956</v>
      </c>
      <c r="H25" s="11">
        <v>234369</v>
      </c>
      <c r="I25" s="11">
        <v>235501</v>
      </c>
      <c r="J25" s="11">
        <v>236091</v>
      </c>
      <c r="K25" s="11">
        <v>236668</v>
      </c>
    </row>
    <row r="26" spans="1:11" ht="13.5">
      <c r="A26" s="8"/>
      <c r="B26" s="17" t="s">
        <v>29</v>
      </c>
      <c r="C26" s="18"/>
      <c r="D26" s="10">
        <v>113275</v>
      </c>
      <c r="E26" s="11">
        <v>113744</v>
      </c>
      <c r="F26" s="11">
        <v>114487</v>
      </c>
      <c r="G26" s="11">
        <v>115280</v>
      </c>
      <c r="H26" s="11">
        <v>115740</v>
      </c>
      <c r="I26" s="11">
        <v>115422</v>
      </c>
      <c r="J26" s="11">
        <v>115526</v>
      </c>
      <c r="K26" s="11">
        <v>115701</v>
      </c>
    </row>
    <row r="27" spans="1:11" ht="13.5">
      <c r="A27" s="8"/>
      <c r="B27" s="17" t="s">
        <v>30</v>
      </c>
      <c r="C27" s="18"/>
      <c r="D27" s="10">
        <v>115188</v>
      </c>
      <c r="E27" s="11">
        <v>115712</v>
      </c>
      <c r="F27" s="11">
        <v>116477</v>
      </c>
      <c r="G27" s="11">
        <v>117676</v>
      </c>
      <c r="H27" s="11">
        <v>118629</v>
      </c>
      <c r="I27" s="28">
        <v>120079</v>
      </c>
      <c r="J27" s="28">
        <v>120565</v>
      </c>
      <c r="K27" s="28">
        <v>120967</v>
      </c>
    </row>
    <row r="28" spans="1:11" ht="13.5">
      <c r="A28" s="21" t="s">
        <v>2</v>
      </c>
      <c r="B28" s="22" t="s">
        <v>28</v>
      </c>
      <c r="C28" s="23"/>
      <c r="D28" s="19">
        <v>228332</v>
      </c>
      <c r="E28" s="20">
        <v>229382</v>
      </c>
      <c r="F28" s="20">
        <v>231031</v>
      </c>
      <c r="G28" s="20">
        <v>233240</v>
      </c>
      <c r="H28" s="20">
        <v>234412</v>
      </c>
      <c r="I28" s="11">
        <v>235360</v>
      </c>
      <c r="J28" s="11">
        <v>235903</v>
      </c>
      <c r="K28" s="11">
        <v>236420</v>
      </c>
    </row>
    <row r="29" spans="1:11" ht="13.5">
      <c r="A29" s="8"/>
      <c r="B29" s="17" t="s">
        <v>29</v>
      </c>
      <c r="C29" s="18"/>
      <c r="D29" s="10">
        <v>113175</v>
      </c>
      <c r="E29" s="11">
        <v>113666</v>
      </c>
      <c r="F29" s="11">
        <v>114484</v>
      </c>
      <c r="G29" s="11">
        <v>115397</v>
      </c>
      <c r="H29" s="11">
        <v>115758</v>
      </c>
      <c r="I29" s="11">
        <v>115274</v>
      </c>
      <c r="J29" s="11">
        <v>115385</v>
      </c>
      <c r="K29" s="11">
        <v>115518</v>
      </c>
    </row>
    <row r="30" spans="1:11" ht="13.5">
      <c r="A30" s="24"/>
      <c r="B30" s="25" t="s">
        <v>30</v>
      </c>
      <c r="C30" s="26"/>
      <c r="D30" s="27">
        <v>115157</v>
      </c>
      <c r="E30" s="28">
        <v>115716</v>
      </c>
      <c r="F30" s="28">
        <v>116547</v>
      </c>
      <c r="G30" s="28">
        <v>117843</v>
      </c>
      <c r="H30" s="28">
        <v>118654</v>
      </c>
      <c r="I30" s="28">
        <v>120086</v>
      </c>
      <c r="J30" s="28">
        <v>120518</v>
      </c>
      <c r="K30" s="28">
        <v>120902</v>
      </c>
    </row>
    <row r="31" spans="1:11" ht="13.5">
      <c r="A31" s="8" t="s">
        <v>3</v>
      </c>
      <c r="B31" s="17" t="s">
        <v>28</v>
      </c>
      <c r="C31" s="18"/>
      <c r="D31" s="10">
        <v>228653</v>
      </c>
      <c r="E31" s="11">
        <v>229857</v>
      </c>
      <c r="F31" s="11">
        <v>231703</v>
      </c>
      <c r="G31" s="11">
        <v>233508</v>
      </c>
      <c r="H31" s="11">
        <v>234674</v>
      </c>
      <c r="I31" s="11">
        <v>235582</v>
      </c>
      <c r="J31" s="11">
        <v>236079</v>
      </c>
      <c r="K31" s="11">
        <v>236677</v>
      </c>
    </row>
    <row r="32" spans="1:11" ht="13.5">
      <c r="A32" s="8"/>
      <c r="B32" s="17" t="s">
        <v>29</v>
      </c>
      <c r="C32" s="18"/>
      <c r="D32" s="10">
        <v>113357</v>
      </c>
      <c r="E32" s="11">
        <v>113924</v>
      </c>
      <c r="F32" s="11">
        <v>114817</v>
      </c>
      <c r="G32" s="11">
        <v>115497</v>
      </c>
      <c r="H32" s="11">
        <v>115887</v>
      </c>
      <c r="I32" s="11">
        <v>115388</v>
      </c>
      <c r="J32" s="11">
        <v>115457</v>
      </c>
      <c r="K32" s="11">
        <v>115602</v>
      </c>
    </row>
    <row r="33" spans="1:11" ht="13.5">
      <c r="A33" s="8"/>
      <c r="B33" s="17" t="s">
        <v>30</v>
      </c>
      <c r="C33" s="18"/>
      <c r="D33" s="10">
        <v>115296</v>
      </c>
      <c r="E33" s="11">
        <v>115933</v>
      </c>
      <c r="F33" s="11">
        <v>116886</v>
      </c>
      <c r="G33" s="11">
        <v>118011</v>
      </c>
      <c r="H33" s="11">
        <v>118787</v>
      </c>
      <c r="I33" s="28">
        <v>120194</v>
      </c>
      <c r="J33" s="28">
        <v>120622</v>
      </c>
      <c r="K33" s="28">
        <v>121075</v>
      </c>
    </row>
    <row r="34" spans="1:11" ht="13.5">
      <c r="A34" s="21" t="s">
        <v>4</v>
      </c>
      <c r="B34" s="22" t="s">
        <v>28</v>
      </c>
      <c r="C34" s="23"/>
      <c r="D34" s="19">
        <v>228730</v>
      </c>
      <c r="E34" s="20">
        <v>229972</v>
      </c>
      <c r="F34" s="20">
        <v>231754</v>
      </c>
      <c r="G34" s="20">
        <v>233631</v>
      </c>
      <c r="H34" s="20">
        <v>234715</v>
      </c>
      <c r="I34" s="11">
        <v>235579</v>
      </c>
      <c r="J34" s="11">
        <v>236177</v>
      </c>
      <c r="K34" s="11">
        <v>236763</v>
      </c>
    </row>
    <row r="35" spans="1:11" ht="13.5">
      <c r="A35" s="8"/>
      <c r="B35" s="17" t="s">
        <v>29</v>
      </c>
      <c r="C35" s="18"/>
      <c r="D35" s="10">
        <v>113377</v>
      </c>
      <c r="E35" s="11">
        <v>113963</v>
      </c>
      <c r="F35" s="11">
        <v>114802</v>
      </c>
      <c r="G35" s="11">
        <v>115536</v>
      </c>
      <c r="H35" s="11">
        <v>115910</v>
      </c>
      <c r="I35" s="11">
        <v>115381</v>
      </c>
      <c r="J35" s="11">
        <v>115502</v>
      </c>
      <c r="K35" s="11">
        <v>115627</v>
      </c>
    </row>
    <row r="36" spans="1:11" ht="13.5">
      <c r="A36" s="24"/>
      <c r="B36" s="25" t="s">
        <v>30</v>
      </c>
      <c r="C36" s="26"/>
      <c r="D36" s="27">
        <v>115353</v>
      </c>
      <c r="E36" s="28">
        <v>116009</v>
      </c>
      <c r="F36" s="28">
        <v>116952</v>
      </c>
      <c r="G36" s="28">
        <v>118095</v>
      </c>
      <c r="H36" s="28">
        <v>118805</v>
      </c>
      <c r="I36" s="28">
        <v>120198</v>
      </c>
      <c r="J36" s="28">
        <v>120675</v>
      </c>
      <c r="K36" s="28">
        <v>121136</v>
      </c>
    </row>
    <row r="37" spans="1:11" ht="13.5">
      <c r="A37" s="8" t="s">
        <v>5</v>
      </c>
      <c r="B37" s="17" t="s">
        <v>28</v>
      </c>
      <c r="C37" s="18"/>
      <c r="D37" s="10">
        <v>228799</v>
      </c>
      <c r="E37" s="11">
        <v>230046</v>
      </c>
      <c r="F37" s="11">
        <v>231837</v>
      </c>
      <c r="G37" s="11">
        <v>233795</v>
      </c>
      <c r="H37" s="11">
        <v>234745</v>
      </c>
      <c r="I37" s="11">
        <v>235584</v>
      </c>
      <c r="J37" s="11">
        <v>236204</v>
      </c>
      <c r="K37" s="11">
        <v>236848</v>
      </c>
    </row>
    <row r="38" spans="1:11" ht="13.5">
      <c r="A38" s="8"/>
      <c r="B38" s="17" t="s">
        <v>29</v>
      </c>
      <c r="C38" s="18"/>
      <c r="D38" s="10">
        <v>113412</v>
      </c>
      <c r="E38" s="11">
        <v>113990</v>
      </c>
      <c r="F38" s="11">
        <v>114776</v>
      </c>
      <c r="G38" s="11">
        <v>115606</v>
      </c>
      <c r="H38" s="11">
        <v>115921</v>
      </c>
      <c r="I38" s="11">
        <v>115342</v>
      </c>
      <c r="J38" s="11">
        <v>115511</v>
      </c>
      <c r="K38" s="11">
        <v>115674</v>
      </c>
    </row>
    <row r="39" spans="1:11" ht="13.5">
      <c r="A39" s="8"/>
      <c r="B39" s="17" t="s">
        <v>30</v>
      </c>
      <c r="C39" s="18"/>
      <c r="D39" s="10">
        <v>115387</v>
      </c>
      <c r="E39" s="11">
        <v>116056</v>
      </c>
      <c r="F39" s="11">
        <v>117061</v>
      </c>
      <c r="G39" s="11">
        <v>118189</v>
      </c>
      <c r="H39" s="11">
        <v>118824</v>
      </c>
      <c r="I39" s="28">
        <v>120242</v>
      </c>
      <c r="J39" s="28">
        <v>120693</v>
      </c>
      <c r="K39" s="28">
        <v>121174</v>
      </c>
    </row>
    <row r="40" spans="1:11" ht="13.5">
      <c r="A40" s="21" t="s">
        <v>6</v>
      </c>
      <c r="B40" s="22" t="s">
        <v>28</v>
      </c>
      <c r="C40" s="23"/>
      <c r="D40" s="19">
        <v>228884</v>
      </c>
      <c r="E40" s="20">
        <v>230294</v>
      </c>
      <c r="F40" s="20">
        <v>231997</v>
      </c>
      <c r="G40" s="20">
        <v>233928</v>
      </c>
      <c r="H40" s="20">
        <v>234794</v>
      </c>
      <c r="I40" s="11">
        <v>235555</v>
      </c>
      <c r="J40" s="11">
        <v>236214</v>
      </c>
      <c r="K40" s="11">
        <v>236899</v>
      </c>
    </row>
    <row r="41" spans="1:11" ht="13.5">
      <c r="A41" s="8"/>
      <c r="B41" s="17" t="s">
        <v>29</v>
      </c>
      <c r="C41" s="18"/>
      <c r="D41" s="10">
        <v>113434</v>
      </c>
      <c r="E41" s="11">
        <v>114109</v>
      </c>
      <c r="F41" s="11">
        <v>114868</v>
      </c>
      <c r="G41" s="11">
        <v>115668</v>
      </c>
      <c r="H41" s="11">
        <v>115889</v>
      </c>
      <c r="I41" s="11">
        <v>115314</v>
      </c>
      <c r="J41" s="11">
        <v>115505</v>
      </c>
      <c r="K41" s="11">
        <v>115687</v>
      </c>
    </row>
    <row r="42" spans="1:11" ht="13.5">
      <c r="A42" s="24"/>
      <c r="B42" s="25" t="s">
        <v>30</v>
      </c>
      <c r="C42" s="26"/>
      <c r="D42" s="27">
        <v>115450</v>
      </c>
      <c r="E42" s="28">
        <v>116185</v>
      </c>
      <c r="F42" s="28">
        <v>117129</v>
      </c>
      <c r="G42" s="28">
        <v>118260</v>
      </c>
      <c r="H42" s="28">
        <v>118905</v>
      </c>
      <c r="I42" s="28">
        <v>120241</v>
      </c>
      <c r="J42" s="28">
        <v>120709</v>
      </c>
      <c r="K42" s="28">
        <v>121212</v>
      </c>
    </row>
    <row r="43" spans="1:11" ht="13.5">
      <c r="A43" s="8" t="s">
        <v>7</v>
      </c>
      <c r="B43" s="17" t="s">
        <v>28</v>
      </c>
      <c r="C43" s="18"/>
      <c r="D43" s="10">
        <v>228960</v>
      </c>
      <c r="E43" s="11">
        <v>230469</v>
      </c>
      <c r="F43" s="11">
        <v>232196</v>
      </c>
      <c r="G43" s="11">
        <v>233967</v>
      </c>
      <c r="H43" s="11">
        <v>234959</v>
      </c>
      <c r="I43" s="11">
        <v>235521</v>
      </c>
      <c r="J43" s="11">
        <v>236148</v>
      </c>
      <c r="K43" s="11">
        <v>236985</v>
      </c>
    </row>
    <row r="44" spans="1:11" ht="13.5">
      <c r="A44" s="8"/>
      <c r="B44" s="17" t="s">
        <v>29</v>
      </c>
      <c r="C44" s="18"/>
      <c r="D44" s="10">
        <v>113493</v>
      </c>
      <c r="E44" s="11">
        <v>114219</v>
      </c>
      <c r="F44" s="11">
        <v>114944</v>
      </c>
      <c r="G44" s="11">
        <v>115677</v>
      </c>
      <c r="H44" s="11">
        <v>115965</v>
      </c>
      <c r="I44" s="11">
        <v>115279</v>
      </c>
      <c r="J44" s="11">
        <v>115464</v>
      </c>
      <c r="K44" s="11">
        <v>115730</v>
      </c>
    </row>
    <row r="45" spans="1:11" ht="13.5">
      <c r="A45" s="8"/>
      <c r="B45" s="17" t="s">
        <v>30</v>
      </c>
      <c r="C45" s="18"/>
      <c r="D45" s="10">
        <v>115467</v>
      </c>
      <c r="E45" s="11">
        <v>116250</v>
      </c>
      <c r="F45" s="11">
        <v>117252</v>
      </c>
      <c r="G45" s="11">
        <v>118290</v>
      </c>
      <c r="H45" s="11">
        <v>118994</v>
      </c>
      <c r="I45" s="28">
        <v>120242</v>
      </c>
      <c r="J45" s="28">
        <v>120684</v>
      </c>
      <c r="K45" s="28">
        <v>121255</v>
      </c>
    </row>
    <row r="46" spans="1:11" ht="13.5">
      <c r="A46" s="21" t="s">
        <v>8</v>
      </c>
      <c r="B46" s="22" t="s">
        <v>28</v>
      </c>
      <c r="C46" s="23"/>
      <c r="D46" s="19">
        <v>228879</v>
      </c>
      <c r="E46" s="20">
        <v>230565</v>
      </c>
      <c r="F46" s="20">
        <v>232237</v>
      </c>
      <c r="G46" s="20">
        <v>234114</v>
      </c>
      <c r="H46" s="20">
        <v>235081</v>
      </c>
      <c r="I46" s="11">
        <v>235659</v>
      </c>
      <c r="J46" s="11">
        <v>236093</v>
      </c>
      <c r="K46" s="11">
        <v>237065</v>
      </c>
    </row>
    <row r="47" spans="1:11" ht="13.5">
      <c r="A47" s="8"/>
      <c r="B47" s="17" t="s">
        <v>29</v>
      </c>
      <c r="C47" s="18"/>
      <c r="D47" s="10">
        <v>113443</v>
      </c>
      <c r="E47" s="11">
        <v>114292</v>
      </c>
      <c r="F47" s="11">
        <v>114963</v>
      </c>
      <c r="G47" s="11">
        <v>115740</v>
      </c>
      <c r="H47" s="37">
        <v>115245</v>
      </c>
      <c r="I47" s="11">
        <v>115358</v>
      </c>
      <c r="J47" s="11">
        <v>115414</v>
      </c>
      <c r="K47" s="11">
        <v>115785</v>
      </c>
    </row>
    <row r="48" spans="1:11" ht="13.5">
      <c r="A48" s="24"/>
      <c r="B48" s="25" t="s">
        <v>30</v>
      </c>
      <c r="C48" s="26"/>
      <c r="D48" s="27">
        <v>115436</v>
      </c>
      <c r="E48" s="28">
        <v>116273</v>
      </c>
      <c r="F48" s="28">
        <v>117274</v>
      </c>
      <c r="G48" s="28">
        <v>118374</v>
      </c>
      <c r="H48" s="38">
        <v>119836</v>
      </c>
      <c r="I48" s="38">
        <v>120301</v>
      </c>
      <c r="J48" s="38">
        <v>120679</v>
      </c>
      <c r="K48" s="38">
        <v>121280</v>
      </c>
    </row>
    <row r="49" spans="1:11" ht="13.5">
      <c r="A49" s="8" t="s">
        <v>9</v>
      </c>
      <c r="B49" s="17" t="s">
        <v>28</v>
      </c>
      <c r="C49" s="18"/>
      <c r="D49" s="10">
        <v>229144</v>
      </c>
      <c r="E49" s="11">
        <v>230779</v>
      </c>
      <c r="F49" s="11">
        <v>232377</v>
      </c>
      <c r="G49" s="11">
        <v>234278</v>
      </c>
      <c r="H49" s="37">
        <v>235164</v>
      </c>
      <c r="I49" s="11">
        <v>236110</v>
      </c>
      <c r="J49" s="11">
        <v>236591</v>
      </c>
      <c r="K49" s="11">
        <v>237250</v>
      </c>
    </row>
    <row r="50" spans="1:11" ht="13.5">
      <c r="A50" s="8"/>
      <c r="B50" s="17" t="s">
        <v>29</v>
      </c>
      <c r="C50" s="18"/>
      <c r="D50" s="10">
        <v>113615</v>
      </c>
      <c r="E50" s="11">
        <v>114403</v>
      </c>
      <c r="F50" s="11">
        <v>115020</v>
      </c>
      <c r="G50" s="11">
        <v>115808</v>
      </c>
      <c r="H50" s="37">
        <v>115278</v>
      </c>
      <c r="I50" s="11">
        <v>115589</v>
      </c>
      <c r="J50" s="11">
        <v>115673</v>
      </c>
      <c r="K50" s="11">
        <v>115877</v>
      </c>
    </row>
    <row r="51" spans="1:11" ht="13.5">
      <c r="A51" s="8"/>
      <c r="B51" s="17" t="s">
        <v>30</v>
      </c>
      <c r="C51" s="18"/>
      <c r="D51" s="10">
        <v>115529</v>
      </c>
      <c r="E51" s="11">
        <v>116376</v>
      </c>
      <c r="F51" s="11">
        <v>117357</v>
      </c>
      <c r="G51" s="11">
        <v>118470</v>
      </c>
      <c r="H51" s="37">
        <v>119886</v>
      </c>
      <c r="I51" s="38">
        <v>120521</v>
      </c>
      <c r="J51" s="38">
        <v>120918</v>
      </c>
      <c r="K51" s="38">
        <v>121373</v>
      </c>
    </row>
    <row r="52" spans="1:11" ht="13.5">
      <c r="A52" s="21" t="s">
        <v>10</v>
      </c>
      <c r="B52" s="22" t="s">
        <v>28</v>
      </c>
      <c r="C52" s="23"/>
      <c r="D52" s="19">
        <v>229234</v>
      </c>
      <c r="E52" s="20">
        <v>230814</v>
      </c>
      <c r="F52" s="20">
        <v>232611</v>
      </c>
      <c r="G52" s="20">
        <v>234293</v>
      </c>
      <c r="H52" s="39">
        <v>235202</v>
      </c>
      <c r="I52" s="11">
        <v>236174</v>
      </c>
      <c r="J52" s="11">
        <v>236693</v>
      </c>
      <c r="K52" s="11">
        <v>237346</v>
      </c>
    </row>
    <row r="53" spans="1:11" ht="13.5">
      <c r="A53" s="8"/>
      <c r="B53" s="17" t="s">
        <v>29</v>
      </c>
      <c r="C53" s="18"/>
      <c r="D53" s="10">
        <v>113652</v>
      </c>
      <c r="E53" s="11">
        <v>114419</v>
      </c>
      <c r="F53" s="11">
        <v>115123</v>
      </c>
      <c r="G53" s="11">
        <v>115801</v>
      </c>
      <c r="H53" s="37">
        <v>115318</v>
      </c>
      <c r="I53" s="11">
        <v>115604</v>
      </c>
      <c r="J53" s="11">
        <v>115733</v>
      </c>
      <c r="K53" s="11">
        <v>115899</v>
      </c>
    </row>
    <row r="54" spans="1:11" ht="14.25" thickBot="1">
      <c r="A54" s="12"/>
      <c r="B54" s="29" t="s">
        <v>30</v>
      </c>
      <c r="C54" s="30"/>
      <c r="D54" s="14">
        <v>115582</v>
      </c>
      <c r="E54" s="15">
        <v>116395</v>
      </c>
      <c r="F54" s="15">
        <v>117488</v>
      </c>
      <c r="G54" s="15">
        <v>118492</v>
      </c>
      <c r="H54" s="40">
        <v>119884</v>
      </c>
      <c r="I54" s="15">
        <v>120570</v>
      </c>
      <c r="J54" s="15">
        <v>120960</v>
      </c>
      <c r="K54" s="15">
        <v>121447</v>
      </c>
    </row>
    <row r="55" ht="18" customHeight="1" thickTop="1">
      <c r="A55" s="31" t="s">
        <v>70</v>
      </c>
    </row>
    <row r="57" ht="13.5">
      <c r="B57" s="41"/>
    </row>
    <row r="58" ht="13.5">
      <c r="B58" s="41"/>
    </row>
    <row r="59" ht="13.5">
      <c r="B59" s="41"/>
    </row>
  </sheetData>
  <sheetProtection/>
  <mergeCells count="14">
    <mergeCell ref="A4:B4"/>
    <mergeCell ref="A5:B5"/>
    <mergeCell ref="A6:B6"/>
    <mergeCell ref="A7:B7"/>
    <mergeCell ref="A3:B3"/>
    <mergeCell ref="A18:C18"/>
    <mergeCell ref="A12:B12"/>
    <mergeCell ref="A13:B13"/>
    <mergeCell ref="A14:B14"/>
    <mergeCell ref="A15:B15"/>
    <mergeCell ref="A8:B8"/>
    <mergeCell ref="A9:B9"/>
    <mergeCell ref="A10:B10"/>
    <mergeCell ref="A11:B11"/>
  </mergeCells>
  <printOptions/>
  <pageMargins left="0.57" right="0.56" top="0.8661417322834646" bottom="0.7086614173228347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="110" zoomScaleNormal="110" zoomScalePageLayoutView="0" workbookViewId="0" topLeftCell="A49">
      <selection activeCell="A55" sqref="A55"/>
    </sheetView>
  </sheetViews>
  <sheetFormatPr defaultColWidth="9.00390625" defaultRowHeight="13.5"/>
  <cols>
    <col min="1" max="1" width="5.125" style="2" bestFit="1" customWidth="1"/>
    <col min="2" max="2" width="4.875" style="2" customWidth="1"/>
    <col min="3" max="3" width="1.4921875" style="2" customWidth="1"/>
    <col min="4" max="5" width="10.00390625" style="2" customWidth="1"/>
    <col min="6" max="16384" width="9.00390625" style="2" customWidth="1"/>
  </cols>
  <sheetData>
    <row r="1" ht="25.5" customHeight="1">
      <c r="A1" s="1" t="s">
        <v>42</v>
      </c>
    </row>
    <row r="2" spans="1:10" ht="21" customHeight="1" thickBot="1">
      <c r="A2" s="3" t="s">
        <v>11</v>
      </c>
      <c r="E2" s="42"/>
      <c r="G2" s="47" t="s">
        <v>62</v>
      </c>
      <c r="H2" s="47"/>
      <c r="I2" s="47"/>
      <c r="J2" s="47"/>
    </row>
    <row r="3" spans="1:10" ht="15" customHeight="1" thickTop="1">
      <c r="A3" s="48" t="s">
        <v>13</v>
      </c>
      <c r="B3" s="48"/>
      <c r="C3" s="4"/>
      <c r="D3" s="5" t="s">
        <v>59</v>
      </c>
      <c r="E3" s="6" t="s">
        <v>60</v>
      </c>
      <c r="F3" s="6" t="s">
        <v>61</v>
      </c>
      <c r="G3" s="6" t="s">
        <v>63</v>
      </c>
      <c r="H3" s="6" t="s">
        <v>64</v>
      </c>
      <c r="I3" s="6" t="s">
        <v>65</v>
      </c>
      <c r="J3" s="6" t="s">
        <v>66</v>
      </c>
    </row>
    <row r="4" spans="1:10" ht="13.5">
      <c r="A4" s="49" t="s">
        <v>23</v>
      </c>
      <c r="B4" s="49"/>
      <c r="C4" s="9"/>
      <c r="D4" s="10">
        <v>96618</v>
      </c>
      <c r="E4" s="11">
        <v>97621</v>
      </c>
      <c r="F4" s="11">
        <v>98078</v>
      </c>
      <c r="G4" s="11">
        <v>99269</v>
      </c>
      <c r="H4" s="11">
        <v>100544</v>
      </c>
      <c r="I4" s="11">
        <v>102035</v>
      </c>
      <c r="J4" s="11">
        <v>103077</v>
      </c>
    </row>
    <row r="5" spans="1:10" ht="13.5">
      <c r="A5" s="49" t="s">
        <v>0</v>
      </c>
      <c r="B5" s="49"/>
      <c r="C5" s="9"/>
      <c r="D5" s="10">
        <v>96619</v>
      </c>
      <c r="E5" s="11">
        <v>97626</v>
      </c>
      <c r="F5" s="11">
        <v>98104</v>
      </c>
      <c r="G5" s="11">
        <v>99313</v>
      </c>
      <c r="H5" s="11">
        <v>100559</v>
      </c>
      <c r="I5" s="11">
        <v>102033</v>
      </c>
      <c r="J5" s="11">
        <v>103052</v>
      </c>
    </row>
    <row r="6" spans="1:10" ht="13.5">
      <c r="A6" s="49" t="s">
        <v>1</v>
      </c>
      <c r="B6" s="49"/>
      <c r="C6" s="9"/>
      <c r="D6" s="10">
        <v>96671</v>
      </c>
      <c r="E6" s="11">
        <v>97722</v>
      </c>
      <c r="F6" s="11">
        <v>98195</v>
      </c>
      <c r="G6" s="11">
        <v>99300</v>
      </c>
      <c r="H6" s="11">
        <v>100866</v>
      </c>
      <c r="I6" s="11">
        <v>102111</v>
      </c>
      <c r="J6" s="11">
        <v>103091</v>
      </c>
    </row>
    <row r="7" spans="1:10" ht="13.5">
      <c r="A7" s="49" t="s">
        <v>2</v>
      </c>
      <c r="B7" s="49"/>
      <c r="C7" s="9"/>
      <c r="D7" s="10">
        <v>96867</v>
      </c>
      <c r="E7" s="11">
        <v>98096</v>
      </c>
      <c r="F7" s="11">
        <v>98443</v>
      </c>
      <c r="G7" s="11">
        <v>99583</v>
      </c>
      <c r="H7" s="11">
        <v>101149</v>
      </c>
      <c r="I7" s="11">
        <v>102286</v>
      </c>
      <c r="J7" s="11">
        <v>103428</v>
      </c>
    </row>
    <row r="8" spans="1:10" ht="13.5">
      <c r="A8" s="49" t="s">
        <v>3</v>
      </c>
      <c r="B8" s="49"/>
      <c r="C8" s="9"/>
      <c r="D8" s="10">
        <v>97105</v>
      </c>
      <c r="E8" s="11">
        <v>98323</v>
      </c>
      <c r="F8" s="11">
        <v>98708</v>
      </c>
      <c r="G8" s="11">
        <v>99846</v>
      </c>
      <c r="H8" s="11">
        <v>101390</v>
      </c>
      <c r="I8" s="11">
        <v>102522</v>
      </c>
      <c r="J8" s="11">
        <v>103778</v>
      </c>
    </row>
    <row r="9" spans="1:10" ht="13.5">
      <c r="A9" s="49" t="s">
        <v>4</v>
      </c>
      <c r="B9" s="49"/>
      <c r="C9" s="9"/>
      <c r="D9" s="10">
        <v>97175</v>
      </c>
      <c r="E9" s="11">
        <v>98406</v>
      </c>
      <c r="F9" s="11">
        <v>98761</v>
      </c>
      <c r="G9" s="11">
        <v>99878</v>
      </c>
      <c r="H9" s="11">
        <v>101473</v>
      </c>
      <c r="I9" s="11">
        <v>102658</v>
      </c>
      <c r="J9" s="11">
        <v>103806</v>
      </c>
    </row>
    <row r="10" spans="1:10" ht="13.5">
      <c r="A10" s="49" t="s">
        <v>5</v>
      </c>
      <c r="B10" s="49"/>
      <c r="C10" s="9"/>
      <c r="D10" s="10">
        <v>97262</v>
      </c>
      <c r="E10" s="11">
        <v>98488</v>
      </c>
      <c r="F10" s="11">
        <v>98835</v>
      </c>
      <c r="G10" s="11">
        <v>100005</v>
      </c>
      <c r="H10" s="11">
        <v>101587</v>
      </c>
      <c r="I10" s="11">
        <v>102696</v>
      </c>
      <c r="J10" s="11">
        <v>103868</v>
      </c>
    </row>
    <row r="11" spans="1:10" ht="13.5">
      <c r="A11" s="49" t="s">
        <v>6</v>
      </c>
      <c r="B11" s="49"/>
      <c r="C11" s="9"/>
      <c r="D11" s="10">
        <v>97343</v>
      </c>
      <c r="E11" s="11">
        <v>98532</v>
      </c>
      <c r="F11" s="11">
        <v>98948</v>
      </c>
      <c r="G11" s="11">
        <v>100117</v>
      </c>
      <c r="H11" s="11">
        <v>101744</v>
      </c>
      <c r="I11" s="11">
        <v>102783</v>
      </c>
      <c r="J11" s="11">
        <v>103974</v>
      </c>
    </row>
    <row r="12" spans="1:10" ht="13.5">
      <c r="A12" s="49" t="s">
        <v>7</v>
      </c>
      <c r="B12" s="49"/>
      <c r="C12" s="9"/>
      <c r="D12" s="10">
        <v>97397</v>
      </c>
      <c r="E12" s="11">
        <v>98622</v>
      </c>
      <c r="F12" s="11">
        <v>98999</v>
      </c>
      <c r="G12" s="11">
        <v>100210</v>
      </c>
      <c r="H12" s="11">
        <v>101812</v>
      </c>
      <c r="I12" s="11">
        <v>102827</v>
      </c>
      <c r="J12" s="11">
        <v>104040</v>
      </c>
    </row>
    <row r="13" spans="1:10" ht="13.5">
      <c r="A13" s="49" t="s">
        <v>24</v>
      </c>
      <c r="B13" s="49"/>
      <c r="C13" s="9"/>
      <c r="D13" s="10">
        <v>97479</v>
      </c>
      <c r="E13" s="11">
        <v>97951</v>
      </c>
      <c r="F13" s="11">
        <v>99112</v>
      </c>
      <c r="G13" s="11">
        <v>100278</v>
      </c>
      <c r="H13" s="11">
        <v>101862</v>
      </c>
      <c r="I13" s="11">
        <v>102867</v>
      </c>
      <c r="J13" s="11">
        <v>102532</v>
      </c>
    </row>
    <row r="14" spans="1:10" ht="13.5">
      <c r="A14" s="49" t="s">
        <v>25</v>
      </c>
      <c r="B14" s="49"/>
      <c r="C14" s="9"/>
      <c r="D14" s="10">
        <v>97518</v>
      </c>
      <c r="E14" s="11">
        <v>97987</v>
      </c>
      <c r="F14" s="11">
        <v>99172</v>
      </c>
      <c r="G14" s="11">
        <v>100388</v>
      </c>
      <c r="H14" s="11">
        <v>101941</v>
      </c>
      <c r="I14" s="11">
        <v>102959</v>
      </c>
      <c r="J14" s="11">
        <v>102652</v>
      </c>
    </row>
    <row r="15" spans="1:10" ht="14.25" thickBot="1">
      <c r="A15" s="50" t="s">
        <v>26</v>
      </c>
      <c r="B15" s="50"/>
      <c r="C15" s="13"/>
      <c r="D15" s="14">
        <v>97636</v>
      </c>
      <c r="E15" s="15">
        <v>98036</v>
      </c>
      <c r="F15" s="15">
        <v>99223</v>
      </c>
      <c r="G15" s="15">
        <v>100435</v>
      </c>
      <c r="H15" s="15">
        <v>101991</v>
      </c>
      <c r="I15" s="15">
        <v>103041</v>
      </c>
      <c r="J15" s="15">
        <v>102708</v>
      </c>
    </row>
    <row r="16" ht="25.5" customHeight="1" thickTop="1">
      <c r="A16" s="16"/>
    </row>
    <row r="17" spans="1:10" ht="21" customHeight="1" thickBot="1">
      <c r="A17" s="3" t="s">
        <v>27</v>
      </c>
      <c r="E17" s="42"/>
      <c r="G17" s="47" t="s">
        <v>62</v>
      </c>
      <c r="H17" s="47"/>
      <c r="I17" s="47"/>
      <c r="J17" s="47"/>
    </row>
    <row r="18" spans="1:10" ht="15" customHeight="1" thickTop="1">
      <c r="A18" s="48" t="s">
        <v>13</v>
      </c>
      <c r="B18" s="48"/>
      <c r="C18" s="48"/>
      <c r="D18" s="5" t="s">
        <v>59</v>
      </c>
      <c r="E18" s="6" t="s">
        <v>60</v>
      </c>
      <c r="F18" s="6" t="s">
        <v>61</v>
      </c>
      <c r="G18" s="6" t="s">
        <v>63</v>
      </c>
      <c r="H18" s="6" t="s">
        <v>64</v>
      </c>
      <c r="I18" s="6" t="s">
        <v>65</v>
      </c>
      <c r="J18" s="6" t="s">
        <v>66</v>
      </c>
    </row>
    <row r="19" spans="1:10" ht="13.5">
      <c r="A19" s="8" t="s">
        <v>23</v>
      </c>
      <c r="B19" s="17" t="s">
        <v>28</v>
      </c>
      <c r="C19" s="18"/>
      <c r="D19" s="10">
        <f>D20+D21</f>
        <v>237418</v>
      </c>
      <c r="E19" s="20">
        <f>E20+E21</f>
        <v>237986</v>
      </c>
      <c r="F19" s="20">
        <f>F20+F21</f>
        <v>239477</v>
      </c>
      <c r="G19" s="20">
        <v>240155</v>
      </c>
      <c r="H19" s="20">
        <f>SUM(H20:H21)</f>
        <v>240951</v>
      </c>
      <c r="I19" s="20">
        <f>SUM(I20:I21)</f>
        <v>242079</v>
      </c>
      <c r="J19" s="20">
        <f>SUM(J20:J21)</f>
        <v>242012</v>
      </c>
    </row>
    <row r="20" spans="1:10" ht="13.5">
      <c r="A20" s="8"/>
      <c r="B20" s="17" t="s">
        <v>29</v>
      </c>
      <c r="C20" s="18"/>
      <c r="D20" s="10">
        <v>115955</v>
      </c>
      <c r="E20" s="11">
        <v>116181</v>
      </c>
      <c r="F20" s="11">
        <v>116882</v>
      </c>
      <c r="G20" s="11">
        <v>117073</v>
      </c>
      <c r="H20" s="11">
        <v>117421</v>
      </c>
      <c r="I20" s="11">
        <v>117892</v>
      </c>
      <c r="J20" s="11">
        <v>117768</v>
      </c>
    </row>
    <row r="21" spans="1:10" ht="13.5">
      <c r="A21" s="8"/>
      <c r="B21" s="17" t="s">
        <v>30</v>
      </c>
      <c r="C21" s="18"/>
      <c r="D21" s="10">
        <v>121463</v>
      </c>
      <c r="E21" s="11">
        <v>121805</v>
      </c>
      <c r="F21" s="11">
        <v>122595</v>
      </c>
      <c r="G21" s="11">
        <v>123082</v>
      </c>
      <c r="H21" s="11">
        <v>123530</v>
      </c>
      <c r="I21" s="11">
        <v>124187</v>
      </c>
      <c r="J21" s="11">
        <v>124244</v>
      </c>
    </row>
    <row r="22" spans="1:10" ht="13.5">
      <c r="A22" s="21" t="s">
        <v>31</v>
      </c>
      <c r="B22" s="22" t="s">
        <v>28</v>
      </c>
      <c r="C22" s="23"/>
      <c r="D22" s="19">
        <f>D23+D24</f>
        <v>237384</v>
      </c>
      <c r="E22" s="20">
        <f>E23+E24</f>
        <v>237911</v>
      </c>
      <c r="F22" s="20">
        <f>F23+F24</f>
        <v>239400</v>
      </c>
      <c r="G22" s="20">
        <v>240127</v>
      </c>
      <c r="H22" s="20">
        <v>240934</v>
      </c>
      <c r="I22" s="20">
        <f>SUM(I23:I24)</f>
        <v>242069</v>
      </c>
      <c r="J22" s="20">
        <f>SUM(J23:J24)</f>
        <v>241886</v>
      </c>
    </row>
    <row r="23" spans="1:10" ht="13.5">
      <c r="A23" s="8"/>
      <c r="B23" s="17" t="s">
        <v>29</v>
      </c>
      <c r="C23" s="18"/>
      <c r="D23" s="10">
        <v>115912</v>
      </c>
      <c r="E23" s="11">
        <v>116127</v>
      </c>
      <c r="F23" s="11">
        <v>116816</v>
      </c>
      <c r="G23" s="11">
        <v>117039</v>
      </c>
      <c r="H23" s="11">
        <v>117409</v>
      </c>
      <c r="I23" s="11">
        <v>117879</v>
      </c>
      <c r="J23" s="11">
        <v>117692</v>
      </c>
    </row>
    <row r="24" spans="1:10" ht="13.5">
      <c r="A24" s="24"/>
      <c r="B24" s="25" t="s">
        <v>30</v>
      </c>
      <c r="C24" s="26"/>
      <c r="D24" s="27">
        <v>121472</v>
      </c>
      <c r="E24" s="28">
        <v>121784</v>
      </c>
      <c r="F24" s="28">
        <v>122584</v>
      </c>
      <c r="G24" s="28">
        <v>123088</v>
      </c>
      <c r="H24" s="28">
        <v>123525</v>
      </c>
      <c r="I24" s="28">
        <v>124190</v>
      </c>
      <c r="J24" s="28">
        <v>124194</v>
      </c>
    </row>
    <row r="25" spans="1:10" ht="13.5">
      <c r="A25" s="8" t="s">
        <v>32</v>
      </c>
      <c r="B25" s="17" t="s">
        <v>28</v>
      </c>
      <c r="C25" s="18"/>
      <c r="D25" s="19">
        <f>D26+D27</f>
        <v>237389</v>
      </c>
      <c r="E25" s="20">
        <f>E26+E27</f>
        <v>237943</v>
      </c>
      <c r="F25" s="20">
        <f>F26+F27</f>
        <v>239547</v>
      </c>
      <c r="G25" s="20">
        <v>239993</v>
      </c>
      <c r="H25" s="20">
        <f>SUM(H26:H27)</f>
        <v>241485</v>
      </c>
      <c r="I25" s="20">
        <f>SUM(I26:I27)</f>
        <v>242023</v>
      </c>
      <c r="J25" s="20">
        <f>SUM(J26:J27)</f>
        <v>241854</v>
      </c>
    </row>
    <row r="26" spans="1:10" ht="13.5">
      <c r="A26" s="8"/>
      <c r="B26" s="17" t="s">
        <v>29</v>
      </c>
      <c r="C26" s="18"/>
      <c r="D26" s="10">
        <v>115933</v>
      </c>
      <c r="E26" s="11">
        <v>116089</v>
      </c>
      <c r="F26" s="11">
        <v>116888</v>
      </c>
      <c r="G26" s="11">
        <v>116975</v>
      </c>
      <c r="H26" s="11">
        <v>117680</v>
      </c>
      <c r="I26" s="11">
        <v>117831</v>
      </c>
      <c r="J26" s="11">
        <v>117650</v>
      </c>
    </row>
    <row r="27" spans="1:10" ht="13.5">
      <c r="A27" s="8"/>
      <c r="B27" s="17" t="s">
        <v>30</v>
      </c>
      <c r="C27" s="18"/>
      <c r="D27" s="10">
        <v>121456</v>
      </c>
      <c r="E27" s="11">
        <v>121854</v>
      </c>
      <c r="F27" s="11">
        <v>122659</v>
      </c>
      <c r="G27" s="11">
        <v>123018</v>
      </c>
      <c r="H27" s="11">
        <v>123805</v>
      </c>
      <c r="I27" s="11">
        <v>124192</v>
      </c>
      <c r="J27" s="11">
        <v>124204</v>
      </c>
    </row>
    <row r="28" spans="1:10" ht="13.5">
      <c r="A28" s="21" t="s">
        <v>2</v>
      </c>
      <c r="B28" s="22" t="s">
        <v>28</v>
      </c>
      <c r="C28" s="23"/>
      <c r="D28" s="19">
        <f>D29+D30</f>
        <v>237269</v>
      </c>
      <c r="E28" s="20">
        <f>E29+E30</f>
        <v>238213</v>
      </c>
      <c r="F28" s="20">
        <f>F29+F30</f>
        <v>239476</v>
      </c>
      <c r="G28" s="20">
        <v>239891</v>
      </c>
      <c r="H28" s="20">
        <f>SUM(H29:H30)</f>
        <v>241532</v>
      </c>
      <c r="I28" s="20">
        <f>SUM(I29:I30)</f>
        <v>241723</v>
      </c>
      <c r="J28" s="20">
        <f>SUM(J29:J30)</f>
        <v>241925</v>
      </c>
    </row>
    <row r="29" spans="1:10" ht="13.5">
      <c r="A29" s="8"/>
      <c r="B29" s="17" t="s">
        <v>29</v>
      </c>
      <c r="C29" s="18"/>
      <c r="D29" s="10">
        <v>115864</v>
      </c>
      <c r="E29" s="11">
        <v>116186</v>
      </c>
      <c r="F29" s="11">
        <v>116796</v>
      </c>
      <c r="G29" s="11">
        <v>116888</v>
      </c>
      <c r="H29" s="11">
        <v>117648</v>
      </c>
      <c r="I29" s="11">
        <v>117637</v>
      </c>
      <c r="J29" s="11">
        <v>117625</v>
      </c>
    </row>
    <row r="30" spans="1:10" ht="13.5">
      <c r="A30" s="24"/>
      <c r="B30" s="25" t="s">
        <v>30</v>
      </c>
      <c r="C30" s="26"/>
      <c r="D30" s="27">
        <v>121405</v>
      </c>
      <c r="E30" s="28">
        <v>122027</v>
      </c>
      <c r="F30" s="28">
        <v>122680</v>
      </c>
      <c r="G30" s="28">
        <v>123003</v>
      </c>
      <c r="H30" s="28">
        <v>123884</v>
      </c>
      <c r="I30" s="28">
        <v>124086</v>
      </c>
      <c r="J30" s="28">
        <v>124300</v>
      </c>
    </row>
    <row r="31" spans="1:10" ht="13.5">
      <c r="A31" s="8" t="s">
        <v>3</v>
      </c>
      <c r="B31" s="17" t="s">
        <v>28</v>
      </c>
      <c r="C31" s="18"/>
      <c r="D31" s="19">
        <f>D32+D33</f>
        <v>237531</v>
      </c>
      <c r="E31" s="20">
        <f>E32+E33</f>
        <v>238451</v>
      </c>
      <c r="F31" s="20">
        <f>F32+F33</f>
        <v>239743</v>
      </c>
      <c r="G31" s="20">
        <v>240220</v>
      </c>
      <c r="H31" s="20">
        <f>SUM(H32:H33)</f>
        <v>241775</v>
      </c>
      <c r="I31" s="20">
        <f>SUM(I32:I33)</f>
        <v>241862</v>
      </c>
      <c r="J31" s="20">
        <f>SUM(J32:J33)</f>
        <v>242230</v>
      </c>
    </row>
    <row r="32" spans="1:10" ht="13.5">
      <c r="A32" s="8"/>
      <c r="B32" s="17" t="s">
        <v>29</v>
      </c>
      <c r="C32" s="18"/>
      <c r="D32" s="10">
        <v>116001</v>
      </c>
      <c r="E32" s="11">
        <v>116292</v>
      </c>
      <c r="F32" s="11">
        <v>116907</v>
      </c>
      <c r="G32" s="11">
        <v>117011</v>
      </c>
      <c r="H32" s="11">
        <v>117751</v>
      </c>
      <c r="I32" s="11">
        <v>117674</v>
      </c>
      <c r="J32" s="11">
        <v>117765</v>
      </c>
    </row>
    <row r="33" spans="1:10" ht="13.5">
      <c r="A33" s="8"/>
      <c r="B33" s="17" t="s">
        <v>30</v>
      </c>
      <c r="C33" s="18"/>
      <c r="D33" s="10">
        <v>121530</v>
      </c>
      <c r="E33" s="11">
        <v>122159</v>
      </c>
      <c r="F33" s="11">
        <v>122836</v>
      </c>
      <c r="G33" s="11">
        <v>123209</v>
      </c>
      <c r="H33" s="11">
        <v>124024</v>
      </c>
      <c r="I33" s="11">
        <v>124188</v>
      </c>
      <c r="J33" s="11">
        <v>124465</v>
      </c>
    </row>
    <row r="34" spans="1:10" ht="13.5">
      <c r="A34" s="21" t="s">
        <v>4</v>
      </c>
      <c r="B34" s="22" t="s">
        <v>28</v>
      </c>
      <c r="C34" s="23"/>
      <c r="D34" s="19">
        <f>D35+D36</f>
        <v>237534</v>
      </c>
      <c r="E34" s="20">
        <f>E35+E36</f>
        <v>238511</v>
      </c>
      <c r="F34" s="20">
        <f>F35+F36</f>
        <v>239748</v>
      </c>
      <c r="G34" s="20">
        <v>240210</v>
      </c>
      <c r="H34" s="20">
        <f>SUM(H35:H36)</f>
        <v>241804</v>
      </c>
      <c r="I34" s="20">
        <f>SUM(I35:I36)</f>
        <v>241945</v>
      </c>
      <c r="J34" s="20">
        <f>SUM(J35:J36)</f>
        <v>242235</v>
      </c>
    </row>
    <row r="35" spans="1:10" ht="13.5">
      <c r="A35" s="8"/>
      <c r="B35" s="17" t="s">
        <v>29</v>
      </c>
      <c r="C35" s="18"/>
      <c r="D35" s="10">
        <v>115987</v>
      </c>
      <c r="E35" s="11">
        <v>116340</v>
      </c>
      <c r="F35" s="11">
        <v>116898</v>
      </c>
      <c r="G35" s="11">
        <v>117012</v>
      </c>
      <c r="H35" s="11">
        <v>117748</v>
      </c>
      <c r="I35" s="11">
        <v>117735</v>
      </c>
      <c r="J35" s="11">
        <v>117756</v>
      </c>
    </row>
    <row r="36" spans="1:10" ht="13.5">
      <c r="A36" s="24"/>
      <c r="B36" s="25" t="s">
        <v>30</v>
      </c>
      <c r="C36" s="26"/>
      <c r="D36" s="27">
        <v>121547</v>
      </c>
      <c r="E36" s="28">
        <v>122171</v>
      </c>
      <c r="F36" s="28">
        <v>122850</v>
      </c>
      <c r="G36" s="28">
        <v>123198</v>
      </c>
      <c r="H36" s="28">
        <v>124056</v>
      </c>
      <c r="I36" s="28">
        <v>124210</v>
      </c>
      <c r="J36" s="28">
        <v>124479</v>
      </c>
    </row>
    <row r="37" spans="1:10" ht="13.5">
      <c r="A37" s="8" t="s">
        <v>5</v>
      </c>
      <c r="B37" s="17" t="s">
        <v>28</v>
      </c>
      <c r="C37" s="18"/>
      <c r="D37" s="19">
        <f>D38+D39</f>
        <v>237607</v>
      </c>
      <c r="E37" s="20">
        <f>E38+E39</f>
        <v>238551</v>
      </c>
      <c r="F37" s="20">
        <f>F38+F39</f>
        <v>239798</v>
      </c>
      <c r="G37" s="20">
        <v>240372</v>
      </c>
      <c r="H37" s="20">
        <v>241889</v>
      </c>
      <c r="I37" s="20">
        <f>SUM(I38:I39)</f>
        <v>241991</v>
      </c>
      <c r="J37" s="20">
        <f>SUM(J38:J39)</f>
        <v>242280</v>
      </c>
    </row>
    <row r="38" spans="1:10" ht="13.5">
      <c r="A38" s="8"/>
      <c r="B38" s="17" t="s">
        <v>29</v>
      </c>
      <c r="C38" s="18"/>
      <c r="D38" s="10">
        <v>116061</v>
      </c>
      <c r="E38" s="11">
        <v>116354</v>
      </c>
      <c r="F38" s="11">
        <v>116891</v>
      </c>
      <c r="G38" s="11">
        <v>117125</v>
      </c>
      <c r="H38" s="11">
        <v>117778</v>
      </c>
      <c r="I38" s="11">
        <v>117731</v>
      </c>
      <c r="J38" s="11">
        <v>117743</v>
      </c>
    </row>
    <row r="39" spans="1:10" ht="13.5">
      <c r="A39" s="8"/>
      <c r="B39" s="17" t="s">
        <v>30</v>
      </c>
      <c r="C39" s="18"/>
      <c r="D39" s="10">
        <v>121546</v>
      </c>
      <c r="E39" s="11">
        <v>122197</v>
      </c>
      <c r="F39" s="11">
        <v>122907</v>
      </c>
      <c r="G39" s="11">
        <v>123247</v>
      </c>
      <c r="H39" s="11">
        <v>124111</v>
      </c>
      <c r="I39" s="11">
        <v>124260</v>
      </c>
      <c r="J39" s="11">
        <v>124537</v>
      </c>
    </row>
    <row r="40" spans="1:10" ht="13.5">
      <c r="A40" s="21" t="s">
        <v>6</v>
      </c>
      <c r="B40" s="22" t="s">
        <v>28</v>
      </c>
      <c r="C40" s="23"/>
      <c r="D40" s="19">
        <f>D41+D42</f>
        <v>237604</v>
      </c>
      <c r="E40" s="20">
        <f>E41+E42</f>
        <v>238559</v>
      </c>
      <c r="F40" s="20">
        <f>F41+F42</f>
        <v>239903</v>
      </c>
      <c r="G40" s="20">
        <v>240452</v>
      </c>
      <c r="H40" s="20">
        <f>SUM(H41:H42)</f>
        <v>242003</v>
      </c>
      <c r="I40" s="20">
        <f>SUM(I41:I42)</f>
        <v>241981</v>
      </c>
      <c r="J40" s="20">
        <f>SUM(J41:J42)</f>
        <v>242335</v>
      </c>
    </row>
    <row r="41" spans="1:10" ht="13.5">
      <c r="A41" s="8"/>
      <c r="B41" s="17" t="s">
        <v>29</v>
      </c>
      <c r="C41" s="18"/>
      <c r="D41" s="10">
        <v>116069</v>
      </c>
      <c r="E41" s="11">
        <v>116368</v>
      </c>
      <c r="F41" s="11">
        <v>116964</v>
      </c>
      <c r="G41" s="11">
        <v>117162</v>
      </c>
      <c r="H41" s="11">
        <v>117849</v>
      </c>
      <c r="I41" s="11">
        <v>117762</v>
      </c>
      <c r="J41" s="11">
        <v>117737</v>
      </c>
    </row>
    <row r="42" spans="1:10" ht="13.5">
      <c r="A42" s="24"/>
      <c r="B42" s="25" t="s">
        <v>30</v>
      </c>
      <c r="C42" s="26"/>
      <c r="D42" s="27">
        <v>121535</v>
      </c>
      <c r="E42" s="28">
        <v>122191</v>
      </c>
      <c r="F42" s="28">
        <v>122939</v>
      </c>
      <c r="G42" s="28">
        <v>123290</v>
      </c>
      <c r="H42" s="28">
        <v>124154</v>
      </c>
      <c r="I42" s="28">
        <v>124219</v>
      </c>
      <c r="J42" s="28">
        <v>124598</v>
      </c>
    </row>
    <row r="43" spans="1:10" ht="13.5">
      <c r="A43" s="8" t="s">
        <v>7</v>
      </c>
      <c r="B43" s="17" t="s">
        <v>28</v>
      </c>
      <c r="C43" s="18"/>
      <c r="D43" s="19">
        <f>D44+D45</f>
        <v>237667</v>
      </c>
      <c r="E43" s="20">
        <f>E44+E45</f>
        <v>238629</v>
      </c>
      <c r="F43" s="20">
        <f>F44+F45</f>
        <v>239922</v>
      </c>
      <c r="G43" s="20">
        <v>240572</v>
      </c>
      <c r="H43" s="20">
        <f>SUM(H44:H45)</f>
        <v>242003</v>
      </c>
      <c r="I43" s="20">
        <f>SUM(I44:I45)</f>
        <v>241913</v>
      </c>
      <c r="J43" s="20">
        <f>SUM(J44:J45)</f>
        <v>242347</v>
      </c>
    </row>
    <row r="44" spans="1:10" ht="13.5">
      <c r="A44" s="8"/>
      <c r="B44" s="17" t="s">
        <v>29</v>
      </c>
      <c r="C44" s="18"/>
      <c r="D44" s="10">
        <v>116069</v>
      </c>
      <c r="E44" s="11">
        <v>116382</v>
      </c>
      <c r="F44" s="11">
        <v>117004</v>
      </c>
      <c r="G44" s="11">
        <v>117227</v>
      </c>
      <c r="H44" s="11">
        <v>117882</v>
      </c>
      <c r="I44" s="11">
        <v>117766</v>
      </c>
      <c r="J44" s="11">
        <v>117745</v>
      </c>
    </row>
    <row r="45" spans="1:10" ht="13.5">
      <c r="A45" s="8"/>
      <c r="B45" s="17" t="s">
        <v>30</v>
      </c>
      <c r="C45" s="18"/>
      <c r="D45" s="10">
        <v>121598</v>
      </c>
      <c r="E45" s="11">
        <v>122247</v>
      </c>
      <c r="F45" s="11">
        <v>122918</v>
      </c>
      <c r="G45" s="11">
        <v>123345</v>
      </c>
      <c r="H45" s="11">
        <v>124121</v>
      </c>
      <c r="I45" s="11">
        <v>124147</v>
      </c>
      <c r="J45" s="11">
        <v>124602</v>
      </c>
    </row>
    <row r="46" spans="1:10" ht="13.5">
      <c r="A46" s="21" t="s">
        <v>8</v>
      </c>
      <c r="B46" s="22" t="s">
        <v>28</v>
      </c>
      <c r="C46" s="23"/>
      <c r="D46" s="19">
        <f>D47+D48</f>
        <v>237826</v>
      </c>
      <c r="E46" s="20">
        <f>E47+E48</f>
        <v>239348</v>
      </c>
      <c r="F46" s="20">
        <f>F47+F48</f>
        <v>240046</v>
      </c>
      <c r="G46" s="20">
        <v>240618</v>
      </c>
      <c r="H46" s="20">
        <f>SUM(H47:H48)</f>
        <v>242003</v>
      </c>
      <c r="I46" s="20">
        <f>SUM(I47:I48)</f>
        <v>241887</v>
      </c>
      <c r="J46" s="20">
        <v>242389</v>
      </c>
    </row>
    <row r="47" spans="1:10" ht="13.5">
      <c r="A47" s="8"/>
      <c r="B47" s="17" t="s">
        <v>29</v>
      </c>
      <c r="C47" s="18"/>
      <c r="D47" s="10">
        <v>116126</v>
      </c>
      <c r="E47" s="11">
        <v>116894</v>
      </c>
      <c r="F47" s="11">
        <v>117071</v>
      </c>
      <c r="G47" s="11">
        <v>117254</v>
      </c>
      <c r="H47" s="11">
        <v>117872</v>
      </c>
      <c r="I47" s="11">
        <v>117749</v>
      </c>
      <c r="J47" s="11">
        <v>117608</v>
      </c>
    </row>
    <row r="48" spans="1:10" ht="13.5">
      <c r="A48" s="24"/>
      <c r="B48" s="25" t="s">
        <v>30</v>
      </c>
      <c r="C48" s="26"/>
      <c r="D48" s="27">
        <v>121700</v>
      </c>
      <c r="E48" s="28">
        <v>122454</v>
      </c>
      <c r="F48" s="28">
        <v>122975</v>
      </c>
      <c r="G48" s="28">
        <v>123364</v>
      </c>
      <c r="H48" s="28">
        <v>124131</v>
      </c>
      <c r="I48" s="28">
        <v>124138</v>
      </c>
      <c r="J48" s="28">
        <v>124781</v>
      </c>
    </row>
    <row r="49" spans="1:10" ht="13.5">
      <c r="A49" s="8" t="s">
        <v>9</v>
      </c>
      <c r="B49" s="17" t="s">
        <v>28</v>
      </c>
      <c r="C49" s="18"/>
      <c r="D49" s="19">
        <f>D50+D51</f>
        <v>237889</v>
      </c>
      <c r="E49" s="20">
        <f>E50+E51</f>
        <v>239330</v>
      </c>
      <c r="F49" s="20">
        <f>F50+F51</f>
        <v>240086</v>
      </c>
      <c r="G49" s="20">
        <v>240773</v>
      </c>
      <c r="H49" s="20">
        <f>SUM(H50:H51)</f>
        <v>242048</v>
      </c>
      <c r="I49" s="20">
        <f>SUM(I50:I51)</f>
        <v>241946</v>
      </c>
      <c r="J49" s="20">
        <v>242394</v>
      </c>
    </row>
    <row r="50" spans="1:10" ht="13.5">
      <c r="A50" s="8"/>
      <c r="B50" s="17" t="s">
        <v>29</v>
      </c>
      <c r="C50" s="18"/>
      <c r="D50" s="10">
        <v>116176</v>
      </c>
      <c r="E50" s="11">
        <v>116878</v>
      </c>
      <c r="F50" s="11">
        <v>117089</v>
      </c>
      <c r="G50" s="11">
        <v>117374</v>
      </c>
      <c r="H50" s="11">
        <v>117926</v>
      </c>
      <c r="I50" s="11">
        <v>117772</v>
      </c>
      <c r="J50" s="11">
        <v>117584</v>
      </c>
    </row>
    <row r="51" spans="1:10" ht="13.5">
      <c r="A51" s="8"/>
      <c r="B51" s="17" t="s">
        <v>30</v>
      </c>
      <c r="C51" s="18"/>
      <c r="D51" s="10">
        <v>121713</v>
      </c>
      <c r="E51" s="11">
        <v>122452</v>
      </c>
      <c r="F51" s="11">
        <v>122997</v>
      </c>
      <c r="G51" s="11">
        <v>123399</v>
      </c>
      <c r="H51" s="11">
        <v>124122</v>
      </c>
      <c r="I51" s="11">
        <v>124174</v>
      </c>
      <c r="J51" s="11">
        <v>124810</v>
      </c>
    </row>
    <row r="52" spans="1:10" ht="13.5">
      <c r="A52" s="21" t="s">
        <v>10</v>
      </c>
      <c r="B52" s="22" t="s">
        <v>28</v>
      </c>
      <c r="C52" s="23"/>
      <c r="D52" s="19">
        <f>D53+D54</f>
        <v>238030</v>
      </c>
      <c r="E52" s="20">
        <f>E53+E54</f>
        <v>239405</v>
      </c>
      <c r="F52" s="20">
        <f>F53+F54</f>
        <v>240123</v>
      </c>
      <c r="G52" s="20">
        <v>240790</v>
      </c>
      <c r="H52" s="20">
        <f>SUM(H53:H54)</f>
        <v>242021</v>
      </c>
      <c r="I52" s="20">
        <f>SUM(I53:I54)</f>
        <v>242013</v>
      </c>
      <c r="J52" s="20">
        <v>242427</v>
      </c>
    </row>
    <row r="53" spans="1:10" ht="13.5">
      <c r="A53" s="8"/>
      <c r="B53" s="17" t="s">
        <v>29</v>
      </c>
      <c r="C53" s="18"/>
      <c r="D53" s="10">
        <v>116225</v>
      </c>
      <c r="E53" s="11">
        <v>116898</v>
      </c>
      <c r="F53" s="11">
        <v>117103</v>
      </c>
      <c r="G53" s="11">
        <v>117357</v>
      </c>
      <c r="H53" s="11">
        <v>117872</v>
      </c>
      <c r="I53" s="11">
        <v>117773</v>
      </c>
      <c r="J53" s="11">
        <v>117588</v>
      </c>
    </row>
    <row r="54" spans="1:10" ht="14.25" thickBot="1">
      <c r="A54" s="12"/>
      <c r="B54" s="29" t="s">
        <v>30</v>
      </c>
      <c r="C54" s="30"/>
      <c r="D54" s="14">
        <v>121805</v>
      </c>
      <c r="E54" s="15">
        <v>122507</v>
      </c>
      <c r="F54" s="15">
        <v>123020</v>
      </c>
      <c r="G54" s="15">
        <v>123433</v>
      </c>
      <c r="H54" s="15">
        <v>124149</v>
      </c>
      <c r="I54" s="15">
        <v>124240</v>
      </c>
      <c r="J54" s="15">
        <v>124839</v>
      </c>
    </row>
    <row r="55" ht="18" customHeight="1" thickTop="1">
      <c r="A55" s="31" t="s">
        <v>70</v>
      </c>
    </row>
    <row r="57" ht="13.5">
      <c r="B57" s="41"/>
    </row>
    <row r="58" ht="13.5">
      <c r="B58" s="41"/>
    </row>
    <row r="59" ht="13.5">
      <c r="B59" s="41"/>
    </row>
  </sheetData>
  <sheetProtection/>
  <mergeCells count="16">
    <mergeCell ref="G2:J2"/>
    <mergeCell ref="G17:J17"/>
    <mergeCell ref="A18:C18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  <mergeCell ref="A15:B15"/>
  </mergeCells>
  <printOptions/>
  <pageMargins left="0.57" right="0.56" top="0.8661417322834646" bottom="0.7086614173228347" header="0.3937007874015748" footer="0.5118110236220472"/>
  <pageSetup horizontalDpi="600" verticalDpi="600" orientation="portrait" paperSize="9" r:id="rId1"/>
  <ignoredErrors>
    <ignoredError sqref="H34 H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10" zoomScaleNormal="110" zoomScalePageLayoutView="0" workbookViewId="0" topLeftCell="A1">
      <selection activeCell="H16" sqref="H16"/>
    </sheetView>
  </sheetViews>
  <sheetFormatPr defaultColWidth="9.00390625" defaultRowHeight="13.5"/>
  <cols>
    <col min="1" max="1" width="5.125" style="2" bestFit="1" customWidth="1"/>
    <col min="2" max="2" width="4.875" style="2" customWidth="1"/>
    <col min="3" max="3" width="1.4921875" style="2" customWidth="1"/>
    <col min="4" max="6" width="10.00390625" style="2" customWidth="1"/>
    <col min="7" max="16384" width="9.00390625" style="2" customWidth="1"/>
  </cols>
  <sheetData>
    <row r="1" ht="25.5" customHeight="1">
      <c r="A1" s="1" t="s">
        <v>42</v>
      </c>
    </row>
    <row r="2" spans="1:6" ht="21" customHeight="1" thickBot="1">
      <c r="A2" s="3" t="s">
        <v>11</v>
      </c>
      <c r="E2" s="46"/>
      <c r="F2" s="46" t="s">
        <v>62</v>
      </c>
    </row>
    <row r="3" spans="1:6" ht="15" customHeight="1" thickTop="1">
      <c r="A3" s="48" t="s">
        <v>13</v>
      </c>
      <c r="B3" s="48"/>
      <c r="C3" s="4"/>
      <c r="D3" s="5" t="s">
        <v>67</v>
      </c>
      <c r="E3" s="6" t="s">
        <v>68</v>
      </c>
      <c r="F3" s="6" t="s">
        <v>69</v>
      </c>
    </row>
    <row r="4" spans="1:6" ht="13.5">
      <c r="A4" s="49" t="s">
        <v>23</v>
      </c>
      <c r="B4" s="49"/>
      <c r="C4" s="9"/>
      <c r="D4" s="10">
        <v>102768</v>
      </c>
      <c r="E4" s="11">
        <v>104552</v>
      </c>
      <c r="F4" s="11">
        <v>105912</v>
      </c>
    </row>
    <row r="5" spans="1:6" ht="13.5">
      <c r="A5" s="49" t="s">
        <v>0</v>
      </c>
      <c r="B5" s="49"/>
      <c r="C5" s="9"/>
      <c r="D5" s="10">
        <v>102761</v>
      </c>
      <c r="E5" s="11">
        <v>104576</v>
      </c>
      <c r="F5" s="11">
        <v>105906</v>
      </c>
    </row>
    <row r="6" spans="1:6" ht="13.5">
      <c r="A6" s="49" t="s">
        <v>1</v>
      </c>
      <c r="B6" s="49"/>
      <c r="C6" s="9"/>
      <c r="D6" s="10">
        <v>102875</v>
      </c>
      <c r="E6" s="11">
        <v>104611</v>
      </c>
      <c r="F6" s="11">
        <v>105959</v>
      </c>
    </row>
    <row r="7" spans="1:6" ht="13.5">
      <c r="A7" s="49" t="s">
        <v>2</v>
      </c>
      <c r="B7" s="49"/>
      <c r="C7" s="9"/>
      <c r="D7" s="10">
        <v>103179</v>
      </c>
      <c r="E7" s="11">
        <v>104898</v>
      </c>
      <c r="F7" s="11">
        <v>106424</v>
      </c>
    </row>
    <row r="8" spans="1:6" ht="13.5">
      <c r="A8" s="49" t="s">
        <v>3</v>
      </c>
      <c r="B8" s="49"/>
      <c r="C8" s="9"/>
      <c r="D8" s="10">
        <v>103424</v>
      </c>
      <c r="E8" s="11">
        <v>105087</v>
      </c>
      <c r="F8" s="11">
        <v>106707</v>
      </c>
    </row>
    <row r="9" spans="1:6" ht="13.5">
      <c r="A9" s="49" t="s">
        <v>4</v>
      </c>
      <c r="B9" s="49"/>
      <c r="C9" s="9"/>
      <c r="D9" s="10">
        <v>103552</v>
      </c>
      <c r="E9" s="11">
        <v>105225</v>
      </c>
      <c r="F9" s="11">
        <v>106829</v>
      </c>
    </row>
    <row r="10" spans="1:6" ht="13.5">
      <c r="A10" s="49" t="s">
        <v>5</v>
      </c>
      <c r="B10" s="49"/>
      <c r="C10" s="9"/>
      <c r="D10" s="10">
        <v>103731</v>
      </c>
      <c r="E10" s="11">
        <v>105280</v>
      </c>
      <c r="F10" s="11">
        <v>106949</v>
      </c>
    </row>
    <row r="11" spans="1:6" ht="13.5">
      <c r="A11" s="49" t="s">
        <v>6</v>
      </c>
      <c r="B11" s="49"/>
      <c r="C11" s="9"/>
      <c r="D11" s="10">
        <v>103824</v>
      </c>
      <c r="E11" s="11">
        <v>105346</v>
      </c>
      <c r="F11" s="11">
        <v>107079</v>
      </c>
    </row>
    <row r="12" spans="1:6" ht="13.5">
      <c r="A12" s="49" t="s">
        <v>7</v>
      </c>
      <c r="B12" s="49"/>
      <c r="C12" s="9"/>
      <c r="D12" s="10">
        <v>103978</v>
      </c>
      <c r="E12" s="11">
        <v>105473</v>
      </c>
      <c r="F12" s="11">
        <v>107172</v>
      </c>
    </row>
    <row r="13" spans="1:6" ht="13.5">
      <c r="A13" s="49" t="s">
        <v>24</v>
      </c>
      <c r="B13" s="49"/>
      <c r="C13" s="9"/>
      <c r="D13" s="10">
        <v>104132</v>
      </c>
      <c r="E13" s="11">
        <v>105611</v>
      </c>
      <c r="F13" s="11">
        <v>107275</v>
      </c>
    </row>
    <row r="14" spans="1:6" ht="13.5">
      <c r="A14" s="49" t="s">
        <v>25</v>
      </c>
      <c r="B14" s="49"/>
      <c r="C14" s="9"/>
      <c r="D14" s="10">
        <v>104285</v>
      </c>
      <c r="E14" s="11">
        <v>105756</v>
      </c>
      <c r="F14" s="11">
        <v>107363</v>
      </c>
    </row>
    <row r="15" spans="1:6" ht="14.25" thickBot="1">
      <c r="A15" s="50" t="s">
        <v>26</v>
      </c>
      <c r="B15" s="50"/>
      <c r="C15" s="13"/>
      <c r="D15" s="14">
        <v>104424</v>
      </c>
      <c r="E15" s="15">
        <v>105849</v>
      </c>
      <c r="F15" s="15">
        <v>107372</v>
      </c>
    </row>
    <row r="16" ht="25.5" customHeight="1" thickTop="1">
      <c r="A16" s="16"/>
    </row>
    <row r="17" spans="1:6" ht="21" customHeight="1" thickBot="1">
      <c r="A17" s="3" t="s">
        <v>27</v>
      </c>
      <c r="E17" s="46"/>
      <c r="F17" s="46" t="s">
        <v>62</v>
      </c>
    </row>
    <row r="18" spans="1:6" ht="15" customHeight="1" thickTop="1">
      <c r="A18" s="48" t="s">
        <v>13</v>
      </c>
      <c r="B18" s="48"/>
      <c r="C18" s="48"/>
      <c r="D18" s="5" t="s">
        <v>67</v>
      </c>
      <c r="E18" s="6" t="s">
        <v>68</v>
      </c>
      <c r="F18" s="6" t="s">
        <v>69</v>
      </c>
    </row>
    <row r="19" spans="1:6" ht="13.5">
      <c r="A19" s="8" t="s">
        <v>23</v>
      </c>
      <c r="B19" s="17" t="s">
        <v>28</v>
      </c>
      <c r="C19" s="18"/>
      <c r="D19" s="10">
        <v>242470</v>
      </c>
      <c r="E19" s="20">
        <v>243835</v>
      </c>
      <c r="F19" s="20">
        <f>F20+F21</f>
        <v>244359</v>
      </c>
    </row>
    <row r="20" spans="1:6" ht="13.5">
      <c r="A20" s="8"/>
      <c r="B20" s="17" t="s">
        <v>29</v>
      </c>
      <c r="C20" s="18"/>
      <c r="D20" s="10">
        <v>117594</v>
      </c>
      <c r="E20" s="11">
        <v>118155</v>
      </c>
      <c r="F20" s="11">
        <v>118280</v>
      </c>
    </row>
    <row r="21" spans="1:6" ht="13.5">
      <c r="A21" s="8"/>
      <c r="B21" s="17" t="s">
        <v>30</v>
      </c>
      <c r="C21" s="18"/>
      <c r="D21" s="10">
        <v>124876</v>
      </c>
      <c r="E21" s="11">
        <v>125680</v>
      </c>
      <c r="F21" s="11">
        <v>126079</v>
      </c>
    </row>
    <row r="22" spans="1:6" ht="13.5">
      <c r="A22" s="21" t="s">
        <v>31</v>
      </c>
      <c r="B22" s="22" t="s">
        <v>28</v>
      </c>
      <c r="C22" s="23"/>
      <c r="D22" s="19">
        <v>242336</v>
      </c>
      <c r="E22" s="20">
        <v>243799</v>
      </c>
      <c r="F22" s="20">
        <f>F23+F24</f>
        <v>244212</v>
      </c>
    </row>
    <row r="23" spans="1:6" ht="13.5">
      <c r="A23" s="8"/>
      <c r="B23" s="17" t="s">
        <v>29</v>
      </c>
      <c r="C23" s="18"/>
      <c r="D23" s="10">
        <v>117544</v>
      </c>
      <c r="E23" s="11">
        <v>118162</v>
      </c>
      <c r="F23" s="11">
        <v>118211</v>
      </c>
    </row>
    <row r="24" spans="1:6" ht="13.5">
      <c r="A24" s="24"/>
      <c r="B24" s="25" t="s">
        <v>30</v>
      </c>
      <c r="C24" s="26"/>
      <c r="D24" s="27">
        <v>124792</v>
      </c>
      <c r="E24" s="28">
        <v>125637</v>
      </c>
      <c r="F24" s="28">
        <v>126001</v>
      </c>
    </row>
    <row r="25" spans="1:6" ht="13.5">
      <c r="A25" s="8" t="s">
        <v>32</v>
      </c>
      <c r="B25" s="17" t="s">
        <v>28</v>
      </c>
      <c r="C25" s="18"/>
      <c r="D25" s="19">
        <v>242317</v>
      </c>
      <c r="E25" s="20">
        <v>243714</v>
      </c>
      <c r="F25" s="20">
        <f>F26+F27</f>
        <v>244203</v>
      </c>
    </row>
    <row r="26" spans="1:6" ht="13.5">
      <c r="A26" s="8"/>
      <c r="B26" s="17" t="s">
        <v>29</v>
      </c>
      <c r="C26" s="18"/>
      <c r="D26" s="10">
        <v>117519</v>
      </c>
      <c r="E26" s="11">
        <v>118128</v>
      </c>
      <c r="F26" s="11">
        <v>118203</v>
      </c>
    </row>
    <row r="27" spans="1:6" ht="13.5">
      <c r="A27" s="8"/>
      <c r="B27" s="17" t="s">
        <v>30</v>
      </c>
      <c r="C27" s="18"/>
      <c r="D27" s="10">
        <v>124798</v>
      </c>
      <c r="E27" s="11">
        <v>125586</v>
      </c>
      <c r="F27" s="11">
        <v>126000</v>
      </c>
    </row>
    <row r="28" spans="1:6" ht="13.5">
      <c r="A28" s="21" t="s">
        <v>2</v>
      </c>
      <c r="B28" s="22" t="s">
        <v>28</v>
      </c>
      <c r="C28" s="23"/>
      <c r="D28" s="19">
        <v>242371</v>
      </c>
      <c r="E28" s="20">
        <v>243670</v>
      </c>
      <c r="F28" s="20">
        <f>F29+F30</f>
        <v>244610</v>
      </c>
    </row>
    <row r="29" spans="1:6" ht="13.5">
      <c r="A29" s="8"/>
      <c r="B29" s="17" t="s">
        <v>29</v>
      </c>
      <c r="C29" s="18"/>
      <c r="D29" s="10">
        <v>117533</v>
      </c>
      <c r="E29" s="11">
        <v>118073</v>
      </c>
      <c r="F29" s="11">
        <v>118435</v>
      </c>
    </row>
    <row r="30" spans="1:6" ht="13.5">
      <c r="A30" s="24"/>
      <c r="B30" s="25" t="s">
        <v>30</v>
      </c>
      <c r="C30" s="26"/>
      <c r="D30" s="27">
        <v>124838</v>
      </c>
      <c r="E30" s="28">
        <v>125597</v>
      </c>
      <c r="F30" s="28">
        <v>126175</v>
      </c>
    </row>
    <row r="31" spans="1:6" ht="13.5">
      <c r="A31" s="8" t="s">
        <v>3</v>
      </c>
      <c r="B31" s="17" t="s">
        <v>28</v>
      </c>
      <c r="C31" s="18"/>
      <c r="D31" s="19">
        <v>242542</v>
      </c>
      <c r="E31" s="20">
        <v>243848</v>
      </c>
      <c r="F31" s="20">
        <f>F32+F33</f>
        <v>245011</v>
      </c>
    </row>
    <row r="32" spans="1:6" ht="13.5">
      <c r="A32" s="8"/>
      <c r="B32" s="17" t="s">
        <v>29</v>
      </c>
      <c r="C32" s="18"/>
      <c r="D32" s="10">
        <v>117601</v>
      </c>
      <c r="E32" s="11">
        <v>118126</v>
      </c>
      <c r="F32" s="11">
        <v>118660</v>
      </c>
    </row>
    <row r="33" spans="1:6" ht="13.5">
      <c r="A33" s="8"/>
      <c r="B33" s="17" t="s">
        <v>30</v>
      </c>
      <c r="C33" s="18"/>
      <c r="D33" s="10">
        <v>124941</v>
      </c>
      <c r="E33" s="11">
        <v>125722</v>
      </c>
      <c r="F33" s="11">
        <v>126351</v>
      </c>
    </row>
    <row r="34" spans="1:6" ht="13.5">
      <c r="A34" s="21" t="s">
        <v>4</v>
      </c>
      <c r="B34" s="22" t="s">
        <v>28</v>
      </c>
      <c r="C34" s="23"/>
      <c r="D34" s="19">
        <v>242682</v>
      </c>
      <c r="E34" s="20">
        <v>243951</v>
      </c>
      <c r="F34" s="20">
        <f>F35+F36</f>
        <v>245157</v>
      </c>
    </row>
    <row r="35" spans="1:6" ht="13.5">
      <c r="A35" s="8"/>
      <c r="B35" s="17" t="s">
        <v>29</v>
      </c>
      <c r="C35" s="18"/>
      <c r="D35" s="10">
        <v>117672</v>
      </c>
      <c r="E35" s="11">
        <v>118163</v>
      </c>
      <c r="F35" s="11">
        <v>118754</v>
      </c>
    </row>
    <row r="36" spans="1:6" ht="13.5">
      <c r="A36" s="24"/>
      <c r="B36" s="25" t="s">
        <v>30</v>
      </c>
      <c r="C36" s="26"/>
      <c r="D36" s="27">
        <v>125010</v>
      </c>
      <c r="E36" s="28">
        <v>125788</v>
      </c>
      <c r="F36" s="28">
        <v>126403</v>
      </c>
    </row>
    <row r="37" spans="1:6" ht="13.5">
      <c r="A37" s="8" t="s">
        <v>5</v>
      </c>
      <c r="B37" s="17" t="s">
        <v>28</v>
      </c>
      <c r="C37" s="18"/>
      <c r="D37" s="19">
        <v>242901</v>
      </c>
      <c r="E37" s="20">
        <v>243921</v>
      </c>
      <c r="F37" s="20">
        <f>F38+F39</f>
        <v>245243</v>
      </c>
    </row>
    <row r="38" spans="1:6" ht="13.5">
      <c r="A38" s="8"/>
      <c r="B38" s="17" t="s">
        <v>29</v>
      </c>
      <c r="C38" s="18"/>
      <c r="D38" s="10">
        <v>117770</v>
      </c>
      <c r="E38" s="11">
        <v>118137</v>
      </c>
      <c r="F38" s="11">
        <v>118786</v>
      </c>
    </row>
    <row r="39" spans="1:6" ht="13.5">
      <c r="A39" s="8"/>
      <c r="B39" s="17" t="s">
        <v>30</v>
      </c>
      <c r="C39" s="18"/>
      <c r="D39" s="10">
        <v>125131</v>
      </c>
      <c r="E39" s="11">
        <v>125784</v>
      </c>
      <c r="F39" s="11">
        <v>126457</v>
      </c>
    </row>
    <row r="40" spans="1:6" ht="13.5">
      <c r="A40" s="21" t="s">
        <v>6</v>
      </c>
      <c r="B40" s="22" t="s">
        <v>28</v>
      </c>
      <c r="C40" s="23"/>
      <c r="D40" s="19">
        <v>243025</v>
      </c>
      <c r="E40" s="20">
        <v>243918</v>
      </c>
      <c r="F40" s="20">
        <f>F41+F42</f>
        <v>245418</v>
      </c>
    </row>
    <row r="41" spans="1:6" ht="13.5">
      <c r="A41" s="8"/>
      <c r="B41" s="17" t="s">
        <v>29</v>
      </c>
      <c r="C41" s="18"/>
      <c r="D41" s="10">
        <v>117807</v>
      </c>
      <c r="E41" s="11">
        <v>118118</v>
      </c>
      <c r="F41" s="11">
        <v>118885</v>
      </c>
    </row>
    <row r="42" spans="1:6" ht="13.5">
      <c r="A42" s="24"/>
      <c r="B42" s="25" t="s">
        <v>30</v>
      </c>
      <c r="C42" s="26"/>
      <c r="D42" s="27">
        <v>125218</v>
      </c>
      <c r="E42" s="28">
        <v>125800</v>
      </c>
      <c r="F42" s="28">
        <v>126533</v>
      </c>
    </row>
    <row r="43" spans="1:6" ht="13.5">
      <c r="A43" s="8" t="s">
        <v>7</v>
      </c>
      <c r="B43" s="17" t="s">
        <v>28</v>
      </c>
      <c r="C43" s="18"/>
      <c r="D43" s="19">
        <v>243198</v>
      </c>
      <c r="E43" s="20">
        <v>243957</v>
      </c>
      <c r="F43" s="20">
        <f>F44+F45</f>
        <v>245484</v>
      </c>
    </row>
    <row r="44" spans="1:6" ht="13.5">
      <c r="A44" s="8"/>
      <c r="B44" s="17" t="s">
        <v>29</v>
      </c>
      <c r="C44" s="18"/>
      <c r="D44" s="10">
        <v>117883</v>
      </c>
      <c r="E44" s="11">
        <v>118120</v>
      </c>
      <c r="F44" s="11">
        <v>118901</v>
      </c>
    </row>
    <row r="45" spans="1:6" ht="13.5">
      <c r="A45" s="8"/>
      <c r="B45" s="17" t="s">
        <v>30</v>
      </c>
      <c r="C45" s="18"/>
      <c r="D45" s="10">
        <v>125315</v>
      </c>
      <c r="E45" s="11">
        <v>125837</v>
      </c>
      <c r="F45" s="11">
        <v>126583</v>
      </c>
    </row>
    <row r="46" spans="1:6" ht="13.5">
      <c r="A46" s="21" t="s">
        <v>8</v>
      </c>
      <c r="B46" s="22" t="s">
        <v>28</v>
      </c>
      <c r="C46" s="23"/>
      <c r="D46" s="19">
        <v>243406</v>
      </c>
      <c r="E46" s="20">
        <v>244091</v>
      </c>
      <c r="F46" s="20">
        <f>F47+F48</f>
        <v>245534</v>
      </c>
    </row>
    <row r="47" spans="1:6" ht="13.5">
      <c r="A47" s="8"/>
      <c r="B47" s="17" t="s">
        <v>29</v>
      </c>
      <c r="C47" s="18"/>
      <c r="D47" s="10">
        <v>117993</v>
      </c>
      <c r="E47" s="11">
        <v>118160</v>
      </c>
      <c r="F47" s="11">
        <v>118904</v>
      </c>
    </row>
    <row r="48" spans="1:6" ht="13.5">
      <c r="A48" s="24"/>
      <c r="B48" s="25" t="s">
        <v>30</v>
      </c>
      <c r="C48" s="26"/>
      <c r="D48" s="27">
        <v>125413</v>
      </c>
      <c r="E48" s="28">
        <v>125931</v>
      </c>
      <c r="F48" s="28">
        <v>126630</v>
      </c>
    </row>
    <row r="49" spans="1:6" ht="13.5">
      <c r="A49" s="8" t="s">
        <v>9</v>
      </c>
      <c r="B49" s="17" t="s">
        <v>28</v>
      </c>
      <c r="C49" s="18"/>
      <c r="D49" s="19">
        <v>243567</v>
      </c>
      <c r="E49" s="20">
        <v>244242</v>
      </c>
      <c r="F49" s="20">
        <f>F50+F51</f>
        <v>245569</v>
      </c>
    </row>
    <row r="50" spans="1:6" ht="13.5">
      <c r="A50" s="8"/>
      <c r="B50" s="17" t="s">
        <v>29</v>
      </c>
      <c r="C50" s="18"/>
      <c r="D50" s="10">
        <v>118043</v>
      </c>
      <c r="E50" s="11">
        <v>118248</v>
      </c>
      <c r="F50" s="11">
        <v>118924</v>
      </c>
    </row>
    <row r="51" spans="1:6" ht="13.5">
      <c r="A51" s="8"/>
      <c r="B51" s="17" t="s">
        <v>30</v>
      </c>
      <c r="C51" s="18"/>
      <c r="D51" s="10">
        <v>125524</v>
      </c>
      <c r="E51" s="11">
        <v>125994</v>
      </c>
      <c r="F51" s="11">
        <v>126645</v>
      </c>
    </row>
    <row r="52" spans="1:6" ht="13.5">
      <c r="A52" s="21" t="s">
        <v>10</v>
      </c>
      <c r="B52" s="22" t="s">
        <v>28</v>
      </c>
      <c r="C52" s="23"/>
      <c r="D52" s="19">
        <v>243685</v>
      </c>
      <c r="E52" s="20">
        <v>244312</v>
      </c>
      <c r="F52" s="20">
        <f>F53+F54</f>
        <v>245604</v>
      </c>
    </row>
    <row r="53" spans="1:6" ht="13.5">
      <c r="A53" s="8"/>
      <c r="B53" s="17" t="s">
        <v>29</v>
      </c>
      <c r="C53" s="18"/>
      <c r="D53" s="10">
        <v>118081</v>
      </c>
      <c r="E53" s="11">
        <v>118260</v>
      </c>
      <c r="F53" s="11">
        <v>118935</v>
      </c>
    </row>
    <row r="54" spans="1:6" ht="14.25" thickBot="1">
      <c r="A54" s="12"/>
      <c r="B54" s="29" t="s">
        <v>30</v>
      </c>
      <c r="C54" s="30"/>
      <c r="D54" s="14">
        <v>125604</v>
      </c>
      <c r="E54" s="15">
        <v>126052</v>
      </c>
      <c r="F54" s="15">
        <v>126669</v>
      </c>
    </row>
    <row r="55" ht="18" customHeight="1" thickTop="1">
      <c r="A55" s="31" t="s">
        <v>70</v>
      </c>
    </row>
    <row r="57" ht="13.5">
      <c r="B57" s="41"/>
    </row>
    <row r="58" ht="13.5">
      <c r="B58" s="41"/>
    </row>
    <row r="59" ht="13.5">
      <c r="B59" s="41"/>
    </row>
  </sheetData>
  <sheetProtection/>
  <mergeCells count="14">
    <mergeCell ref="A15:B15"/>
    <mergeCell ref="A18:C18"/>
    <mergeCell ref="A8:B8"/>
    <mergeCell ref="A9:B9"/>
    <mergeCell ref="A10:B10"/>
    <mergeCell ref="A11:B11"/>
    <mergeCell ref="A12:B12"/>
    <mergeCell ref="A13:B13"/>
    <mergeCell ref="A3:B3"/>
    <mergeCell ref="A4:B4"/>
    <mergeCell ref="A5:B5"/>
    <mergeCell ref="A6:B6"/>
    <mergeCell ref="A7:B7"/>
    <mergeCell ref="A14:B14"/>
  </mergeCells>
  <printOptions/>
  <pageMargins left="0.57" right="0.56" top="0.8661417322834646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Windows ユーザー</cp:lastModifiedBy>
  <cp:lastPrinted>2023-12-25T05:26:18Z</cp:lastPrinted>
  <dcterms:created xsi:type="dcterms:W3CDTF">2007-04-05T06:59:55Z</dcterms:created>
  <dcterms:modified xsi:type="dcterms:W3CDTF">2023-12-25T05:31:34Z</dcterms:modified>
  <cp:category/>
  <cp:version/>
  <cp:contentType/>
  <cp:contentStatus/>
</cp:coreProperties>
</file>