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90" yWindow="65416" windowWidth="11445" windowHeight="8490" activeTab="0"/>
  </bookViews>
  <sheets>
    <sheet name="※特定事業所加算用記録" sheetId="1" r:id="rId1"/>
  </sheets>
  <definedNames>
    <definedName name="_xlnm.Print_Area" localSheetId="0">'※特定事業所加算用記録'!$A$1:$I$74</definedName>
  </definedNames>
  <calcPr fullCalcOnLoad="1"/>
</workbook>
</file>

<file path=xl/sharedStrings.xml><?xml version="1.0" encoding="utf-8"?>
<sst xmlns="http://schemas.openxmlformats.org/spreadsheetml/2006/main" count="92" uniqueCount="75">
  <si>
    <r>
      <t>　　　当該利用者に居宅介護支援の提供を</t>
    </r>
    <r>
      <rPr>
        <sz val="11"/>
        <rFont val="ＭＳ Ｐゴシック"/>
        <family val="3"/>
      </rPr>
      <t>開始</t>
    </r>
    <r>
      <rPr>
        <sz val="11"/>
        <color theme="1"/>
        <rFont val="Calibri"/>
        <family val="3"/>
      </rPr>
      <t>した。</t>
    </r>
  </si>
  <si>
    <t>　　　　　　法人名：</t>
  </si>
  <si>
    <t>　　　　　　占有率：　　　　　　　　　　％</t>
  </si>
  <si>
    <t>　　　　　　　　　　　　　　　　　　　　　当該サービスを位置付けた計画数</t>
  </si>
  <si>
    <t>※占有率＝　　当該サービスのうち、最も紹介率が高い法人が位置付けられた計画数</t>
  </si>
  <si>
    <t>　修了年月日：</t>
  </si>
  <si>
    <t>要介護５</t>
  </si>
  <si>
    <t>※有無にかかわらず左記を記載すること。</t>
  </si>
  <si>
    <r>
      <t>③計画に基づき研修を実施した。　</t>
    </r>
    <r>
      <rPr>
        <sz val="11"/>
        <color theme="1"/>
        <rFont val="Calibri"/>
        <family val="3"/>
      </rPr>
      <t xml:space="preserve">
※「有」の場合には、研修の実施計画及び実施状況を示した書面を
　　添付すること。</t>
    </r>
  </si>
  <si>
    <t>④地域包括支援センター等との連携について</t>
  </si>
  <si>
    <t>１　主任介護支援専門員の状況</t>
  </si>
  <si>
    <t>３　利用者の状況</t>
  </si>
  <si>
    <t>４　その他</t>
  </si>
  <si>
    <t>居宅介護支援における特定事業所加算に係る基準の遵守状況に関する記録</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</si>
  <si>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</si>
  <si>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</si>
  <si>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</si>
  <si>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</si>
  <si>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１　修了　　　　２　未修了</t>
  </si>
  <si>
    <t>　研修機関名：</t>
  </si>
  <si>
    <t>２　介護支援専門員の状況</t>
  </si>
  <si>
    <t>介護支援
専門員数</t>
  </si>
  <si>
    <t>常勤</t>
  </si>
  <si>
    <t>専従</t>
  </si>
  <si>
    <t>非常勤</t>
  </si>
  <si>
    <t>合計</t>
  </si>
  <si>
    <t>兼務</t>
  </si>
  <si>
    <t>〈報告月の状況〉</t>
  </si>
  <si>
    <r>
      <rPr>
        <b/>
        <sz val="11"/>
        <color indexed="8"/>
        <rFont val="ＭＳ Ｐゴシック"/>
        <family val="3"/>
      </rPr>
      <t>（A）</t>
    </r>
    <r>
      <rPr>
        <sz val="11"/>
        <color theme="1"/>
        <rFont val="Calibri"/>
        <family val="3"/>
      </rPr>
      <t>利用者数</t>
    </r>
  </si>
  <si>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</si>
  <si>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</si>
  <si>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介護予防支援の受託の有無</t>
  </si>
  <si>
    <t>有　　　・　　　無</t>
  </si>
  <si>
    <t>要介護１</t>
  </si>
  <si>
    <t>要介護２</t>
  </si>
  <si>
    <t>要介護３</t>
  </si>
  <si>
    <t>要介護４</t>
  </si>
  <si>
    <t>利用者数
（合計）</t>
  </si>
  <si>
    <t>要介護３～</t>
  </si>
  <si>
    <t>(人)</t>
  </si>
  <si>
    <t>５の割合(%)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</si>
  <si>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</si>
  <si>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①利用者に関する情報又はサービス提供に当たっての留意事項に係る伝達等を目的とした会議を概ね週１回以上開催している。
　※　「有」の場合には、開催記録を添付すること。</t>
  </si>
  <si>
    <t>開催年月日</t>
  </si>
  <si>
    <t>②２４時間連絡できる体制を確保し、かつ、必要に応じて利用者等の相談に対応する体制を確保している。</t>
  </si>
  <si>
    <t>具体的な方法</t>
  </si>
  <si>
    <t>有　　・　　無</t>
  </si>
  <si>
    <t>　ア（地域包括支援センターから支援困難な利用者の紹介があった場合）</t>
  </si>
  <si>
    <t>有　　・　　無</t>
  </si>
  <si>
    <t>　開始件数</t>
  </si>
  <si>
    <t>件</t>
  </si>
  <si>
    <t>　イ　地域包括支援センターから支援困難な利用者の紹介があった
　　　場合には、引き受けられる体制を整えている。</t>
  </si>
  <si>
    <t>有　　・　　無</t>
  </si>
  <si>
    <t>具体的な体制</t>
  </si>
  <si>
    <t>　　　当該事例検討会に参加した。</t>
  </si>
  <si>
    <t>参加年月日</t>
  </si>
  <si>
    <t>⑤減算の適用について</t>
  </si>
  <si>
    <t>　ア 運営基準減算が適用されている。</t>
  </si>
  <si>
    <t>　イ　特定事業所集中減算が適用されている。</t>
  </si>
  <si>
    <t>　　※　上記に書ききれない場合は行を挿入して追記してください</t>
  </si>
  <si>
    <r>
      <t xml:space="preserve">    　･【</t>
    </r>
    <r>
      <rPr>
        <sz val="9"/>
        <color indexed="8"/>
        <rFont val="ＭＳ Ｐゴシック"/>
        <family val="3"/>
      </rPr>
      <t>適用されているサービス名称を記載</t>
    </r>
    <r>
      <rPr>
        <sz val="11"/>
        <color theme="1"/>
        <rFont val="Calibri"/>
        <family val="3"/>
      </rPr>
      <t>】において、紹介率が最も高い</t>
    </r>
  </si>
  <si>
    <t xml:space="preserve">       法人</t>
  </si>
  <si>
    <r>
      <t>　　　･【</t>
    </r>
    <r>
      <rPr>
        <sz val="9"/>
        <color indexed="8"/>
        <rFont val="ＭＳ Ｐゴシック"/>
        <family val="3"/>
      </rPr>
      <t>適用されているサービス名称を記載</t>
    </r>
    <r>
      <rPr>
        <sz val="11"/>
        <color theme="1"/>
        <rFont val="Calibri"/>
        <family val="3"/>
      </rPr>
      <t>】において、紹介率が最も高い</t>
    </r>
  </si>
  <si>
    <t>　　　　　　　有　　・　　　無</t>
  </si>
  <si>
    <t xml:space="preserve">　有　　・　　　無
</t>
  </si>
  <si>
    <t>※　本報告書については、介護支援専門員の名簿（介護支援専門員の登録番号を記載したもの）の
　　添付は必要ありません。（当該月の勤務表をもって名簿に代えます。）</t>
  </si>
  <si>
    <t>〈前３か月の利用者数〉　※加算（Ⅰ）を算定している事業者のみ記入</t>
  </si>
  <si>
    <t>１か月前</t>
  </si>
  <si>
    <t>２か月前</t>
  </si>
  <si>
    <t>３か月前</t>
  </si>
  <si>
    <t>前３か月の平均割合</t>
  </si>
  <si>
    <t>　　年　月　サービス提供分</t>
  </si>
  <si>
    <t>　　年　　月　　日</t>
  </si>
  <si>
    <r>
      <t>　ウ</t>
    </r>
    <r>
      <rPr>
        <sz val="10"/>
        <color indexed="8"/>
        <rFont val="ＭＳ Ｐゴシック"/>
        <family val="3"/>
      </rPr>
      <t>（地域包括支援センター等が開催する事例検討会等がある場合）
　　　　　　　　　　　　　　　　　　　　　　　　　　　　　　　　　</t>
    </r>
  </si>
  <si>
    <t>　　年　　月　　日
　　年　　月　　日
　　年　　月　　日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</si>
</sst>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47">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sz val="10"/>
      <color indexed="8"/>
      <name val="ＭＳ Ｐゴシック"/>
      <family val="3"/>
    </font>
    <font>
      <b/>
      <sz val="11"/>
      <color indexed="8"/>
      <name val="ＭＳ Ｐゴシック"/>
      <family val="3"/>
    </font>
    <font>
      <sz val="9"/>
      <color indexed="8"/>
      <name val="ＭＳ Ｐゴシック"/>
      <family val="3"/>
    </font>
    <font>
      <b/>
      <sz val="10"/>
      <color indexed="8"/>
      <name val="ＭＳ Ｐゴシック"/>
      <family val="3"/>
    </font>
    <font>
      <u val="single"/>
      <sz val="11"/>
      <color indexed="8"/>
      <name val="ＭＳ Ｐゴシック"/>
      <family val="3"/>
    </font>
    <font>
      <sz val="6"/>
      <name val="ＭＳ 明朝"/>
      <family val="1"/>
    </font>
    <font>
      <sz val="11"/>
      <name val="ＭＳ Ｐゴシック"/>
      <family val="3"/>
    </font>
    <font>
      <sz val="10"/>
      <name val="ＭＳ Ｐゴシック"/>
      <family val="3"/>
    </font>
    <font>
      <b/>
      <u val="single"/>
      <sz val="11"/>
      <name val="ＭＳ Ｐゴシック"/>
      <family val="3"/>
    </font>
    <font>
      <b/>
      <sz val="11"/>
      <color indexed="10"/>
      <name val="ＭＳ Ｐゴシック"/>
      <family val="3"/>
    </font>
    <font>
      <b/>
      <sz val="9"/>
      <color indexed="8"/>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top/>
      <bottom/>
    </border>
    <border>
      <left style="thin"/>
      <right style="dotted"/>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thin"/>
      <top/>
      <bottom style="thin"/>
    </border>
    <border>
      <left/>
      <right style="hair"/>
      <top style="thin"/>
      <bottom style="thin"/>
    </border>
    <border>
      <left style="hair"/>
      <right style="hair"/>
      <top style="thin"/>
      <bottom style="thin"/>
    </border>
    <border>
      <left>
        <color indexed="63"/>
      </left>
      <right>
        <color indexed="63"/>
      </right>
      <top>
        <color indexed="63"/>
      </top>
      <bottom style="dotted"/>
    </border>
    <border>
      <left/>
      <right style="thin"/>
      <top/>
      <bottom/>
    </border>
    <border>
      <left style="thin"/>
      <right/>
      <top/>
      <bottom style="dotted"/>
    </border>
    <border>
      <left/>
      <right style="thin"/>
      <top/>
      <bottom style="dotted"/>
    </border>
    <border>
      <left style="thin"/>
      <right>
        <color indexed="63"/>
      </right>
      <top>
        <color indexed="63"/>
      </top>
      <bottom style="thin"/>
    </border>
    <border>
      <left>
        <color indexed="63"/>
      </left>
      <right>
        <color indexed="63"/>
      </right>
      <top>
        <color indexed="63"/>
      </top>
      <bottom style="thin"/>
    </border>
    <border>
      <left style="thin"/>
      <right style="thin"/>
      <top style="dotted"/>
      <bottom style="dotted"/>
    </border>
    <border>
      <left style="thin"/>
      <right/>
      <top style="dotted"/>
      <bottom/>
    </border>
    <border>
      <left>
        <color indexed="63"/>
      </left>
      <right>
        <color indexed="63"/>
      </right>
      <top style="dotted"/>
      <bottom>
        <color indexed="63"/>
      </bottom>
    </border>
    <border>
      <left/>
      <right style="thin"/>
      <top style="dotted"/>
      <bottom/>
    </border>
    <border>
      <left style="thin"/>
      <right>
        <color indexed="63"/>
      </right>
      <top style="thin"/>
      <bottom style="thin"/>
    </border>
    <border>
      <left/>
      <right style="double"/>
      <top style="thin"/>
      <bottom style="thin"/>
    </border>
    <border>
      <left style="thin"/>
      <right/>
      <top style="thin"/>
      <bottom/>
    </border>
    <border>
      <left style="thin"/>
      <right style="thin"/>
      <top style="thin"/>
      <bottom/>
    </border>
    <border>
      <left style="thin"/>
      <right style="thin"/>
      <top/>
      <bottom style="thin"/>
    </border>
    <border>
      <left style="double"/>
      <right/>
      <top style="thin"/>
      <bottom style="thin"/>
    </border>
    <border>
      <left style="medium"/>
      <right style="medium"/>
      <top style="medium"/>
      <bottom>
        <color indexed="63"/>
      </bottom>
    </border>
    <border>
      <left style="medium"/>
      <right style="medium"/>
      <top>
        <color indexed="63"/>
      </top>
      <bottom style="medium"/>
    </border>
    <border>
      <left style="thin"/>
      <right style="double"/>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3">
    <xf numFmtId="0" fontId="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left" vertical="center"/>
    </xf>
    <xf numFmtId="0" fontId="8" fillId="0" borderId="0" xfId="0" applyFont="1" applyAlignment="1">
      <alignment vertical="center"/>
    </xf>
    <xf numFmtId="0" fontId="0" fillId="0" borderId="12"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0" applyFont="1" applyAlignment="1">
      <alignment vertical="center"/>
    </xf>
    <xf numFmtId="0" fontId="1" fillId="0" borderId="14" xfId="0" applyFont="1" applyBorder="1" applyAlignment="1">
      <alignment horizontal="right" vertical="center"/>
    </xf>
    <xf numFmtId="177" fontId="5" fillId="33" borderId="15" xfId="0" applyNumberFormat="1" applyFont="1" applyFill="1" applyBorder="1" applyAlignment="1">
      <alignment horizontal="right" vertical="center"/>
    </xf>
    <xf numFmtId="178" fontId="5" fillId="33" borderId="16" xfId="0" applyNumberFormat="1" applyFont="1" applyFill="1" applyBorder="1" applyAlignment="1">
      <alignment horizontal="right" vertical="center"/>
    </xf>
    <xf numFmtId="178" fontId="5" fillId="33" borderId="15" xfId="0" applyNumberFormat="1" applyFont="1" applyFill="1" applyBorder="1" applyAlignment="1">
      <alignment horizontal="right" vertical="center"/>
    </xf>
    <xf numFmtId="178" fontId="5" fillId="33" borderId="12" xfId="0" applyNumberFormat="1" applyFont="1" applyFill="1" applyBorder="1" applyAlignment="1">
      <alignment horizontal="center" vertical="center"/>
    </xf>
    <xf numFmtId="177" fontId="5" fillId="34" borderId="17" xfId="0" applyNumberFormat="1"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1" xfId="0" applyFont="1" applyBorder="1" applyAlignment="1">
      <alignment horizontal="center" vertical="center"/>
    </xf>
    <xf numFmtId="0" fontId="6" fillId="0" borderId="20" xfId="0" applyFont="1" applyBorder="1" applyAlignment="1">
      <alignment horizontal="center"/>
    </xf>
    <xf numFmtId="0" fontId="4" fillId="0" borderId="21" xfId="0" applyFont="1" applyBorder="1" applyAlignment="1">
      <alignment horizontal="center" vertical="center"/>
    </xf>
    <xf numFmtId="178" fontId="5" fillId="35" borderId="22" xfId="0" applyNumberFormat="1" applyFont="1" applyFill="1" applyBorder="1" applyAlignment="1">
      <alignment horizontal="right" vertical="center"/>
    </xf>
    <xf numFmtId="178" fontId="5" fillId="35" borderId="23" xfId="0" applyNumberFormat="1" applyFont="1" applyFill="1" applyBorder="1" applyAlignment="1">
      <alignment horizontal="right" vertical="center"/>
    </xf>
    <xf numFmtId="177" fontId="5" fillId="35" borderId="12" xfId="0" applyNumberFormat="1" applyFont="1" applyFill="1" applyBorder="1" applyAlignment="1">
      <alignment horizontal="right" vertical="center"/>
    </xf>
    <xf numFmtId="182" fontId="5" fillId="36" borderId="15" xfId="0" applyNumberFormat="1" applyFont="1" applyFill="1" applyBorder="1" applyAlignment="1">
      <alignment vertical="center"/>
    </xf>
    <xf numFmtId="182" fontId="5" fillId="36" borderId="15" xfId="0" applyNumberFormat="1" applyFont="1" applyFill="1" applyBorder="1" applyAlignment="1">
      <alignment horizontal="right"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xf>
    <xf numFmtId="0" fontId="0" fillId="0" borderId="25" xfId="0" applyBorder="1" applyAlignment="1">
      <alignment horizontal="left" vertical="center"/>
    </xf>
    <xf numFmtId="0" fontId="0" fillId="0" borderId="25" xfId="0"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7" fillId="0" borderId="13" xfId="0" applyFont="1" applyBorder="1" applyAlignment="1">
      <alignment vertical="center" shrinkToFit="1"/>
    </xf>
    <xf numFmtId="0" fontId="0" fillId="0" borderId="13" xfId="0" applyBorder="1" applyAlignment="1">
      <alignment vertical="center"/>
    </xf>
    <xf numFmtId="0" fontId="0" fillId="0" borderId="0" xfId="0" applyAlignment="1">
      <alignment vertical="center"/>
    </xf>
    <xf numFmtId="0" fontId="0" fillId="0" borderId="25" xfId="0" applyBorder="1" applyAlignment="1">
      <alignment vertical="center"/>
    </xf>
    <xf numFmtId="0" fontId="7" fillId="0" borderId="13" xfId="0" applyFont="1" applyBorder="1" applyAlignment="1">
      <alignment horizontal="left" vertical="center"/>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7" fillId="0" borderId="26" xfId="0" applyFont="1" applyBorder="1" applyAlignment="1">
      <alignment horizontal="left" vertical="center"/>
    </xf>
    <xf numFmtId="0" fontId="4" fillId="0" borderId="24" xfId="0" applyFont="1" applyBorder="1" applyAlignment="1">
      <alignment horizontal="left" vertical="center"/>
    </xf>
    <xf numFmtId="0" fontId="4" fillId="0" borderId="27" xfId="0" applyFont="1" applyBorder="1" applyAlignment="1">
      <alignment horizontal="left" vertical="center"/>
    </xf>
    <xf numFmtId="0" fontId="5" fillId="0" borderId="25" xfId="0" applyFont="1"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13" xfId="0" applyFont="1" applyBorder="1"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Border="1" applyAlignment="1">
      <alignment vertical="center"/>
    </xf>
    <xf numFmtId="185" fontId="5" fillId="33" borderId="12" xfId="0" applyNumberFormat="1" applyFont="1" applyFill="1" applyBorder="1" applyAlignment="1">
      <alignment horizontal="center" vertical="center"/>
    </xf>
    <xf numFmtId="0" fontId="11" fillId="0" borderId="0" xfId="0" applyFont="1" applyAlignment="1">
      <alignment horizontal="right" vertical="center"/>
    </xf>
    <xf numFmtId="0" fontId="0" fillId="0" borderId="0" xfId="0" applyFill="1" applyAlignment="1">
      <alignment vertical="center"/>
    </xf>
    <xf numFmtId="0" fontId="12" fillId="0" borderId="0" xfId="0" applyFont="1" applyFill="1" applyAlignment="1">
      <alignment vertical="center"/>
    </xf>
    <xf numFmtId="0" fontId="0" fillId="0" borderId="21" xfId="0"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15" fillId="0" borderId="13" xfId="0" applyFont="1"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5" fillId="0" borderId="13" xfId="0" applyFont="1" applyBorder="1" applyAlignment="1">
      <alignment horizontal="center" vertical="center" wrapText="1"/>
    </xf>
    <xf numFmtId="0" fontId="0" fillId="0" borderId="0" xfId="0" applyAlignment="1">
      <alignment horizontal="center" vertical="center"/>
    </xf>
    <xf numFmtId="0" fontId="0" fillId="0" borderId="25" xfId="0" applyBorder="1" applyAlignment="1">
      <alignment horizontal="center" vertical="center"/>
    </xf>
    <xf numFmtId="183" fontId="4" fillId="0" borderId="0" xfId="0" applyNumberFormat="1" applyFont="1" applyAlignment="1">
      <alignment horizontal="center" vertical="center" shrinkToFit="1"/>
    </xf>
    <xf numFmtId="183" fontId="0" fillId="0" borderId="25" xfId="0" applyNumberFormat="1" applyBorder="1" applyAlignment="1">
      <alignment horizontal="center" vertical="center" shrinkToFit="1"/>
    </xf>
    <xf numFmtId="0" fontId="0" fillId="0" borderId="0" xfId="0" applyBorder="1" applyAlignment="1">
      <alignment horizontal="center" vertical="center"/>
    </xf>
    <xf numFmtId="0" fontId="0" fillId="0" borderId="0" xfId="0" applyAlignment="1">
      <alignment vertical="center" wrapText="1"/>
    </xf>
    <xf numFmtId="0" fontId="0" fillId="0" borderId="25" xfId="0" applyBorder="1" applyAlignment="1">
      <alignment vertical="center" wrapText="1"/>
    </xf>
    <xf numFmtId="0" fontId="0" fillId="0" borderId="13" xfId="0"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0" fillId="0" borderId="0" xfId="0" applyAlignment="1">
      <alignment horizontal="left" vertical="center"/>
    </xf>
    <xf numFmtId="0" fontId="14" fillId="0" borderId="13" xfId="0" applyFont="1" applyBorder="1" applyAlignment="1">
      <alignment horizontal="left" vertical="center" wrapText="1" shrinkToFit="1"/>
    </xf>
    <xf numFmtId="0" fontId="6" fillId="0" borderId="0"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left" vertical="center"/>
    </xf>
    <xf numFmtId="0" fontId="5" fillId="0" borderId="3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0" fillId="0" borderId="27" xfId="0" applyBorder="1" applyAlignment="1">
      <alignment horizontal="left"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14" fillId="0" borderId="26" xfId="0" applyFont="1" applyBorder="1" applyAlignment="1">
      <alignment horizontal="left" vertical="center" wrapText="1" shrinkToFit="1"/>
    </xf>
    <xf numFmtId="0" fontId="6" fillId="0" borderId="24" xfId="0" applyFont="1" applyBorder="1" applyAlignment="1">
      <alignment horizontal="left" vertical="center" wrapText="1"/>
    </xf>
    <xf numFmtId="0" fontId="6" fillId="0" borderId="27" xfId="0"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left" vertical="center" wrapText="1"/>
    </xf>
    <xf numFmtId="0" fontId="0" fillId="0" borderId="36"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36"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81" fontId="0" fillId="0" borderId="27" xfId="0" applyNumberFormat="1" applyBorder="1" applyAlignment="1">
      <alignment horizontal="center" vertical="center" shrinkToFit="1"/>
    </xf>
    <xf numFmtId="0" fontId="0" fillId="0" borderId="16" xfId="0" applyBorder="1" applyAlignment="1">
      <alignment horizontal="center" vertical="center"/>
    </xf>
    <xf numFmtId="0" fontId="0" fillId="0" borderId="21" xfId="0" applyBorder="1" applyAlignment="1">
      <alignment horizontal="center" vertical="center"/>
    </xf>
    <xf numFmtId="0" fontId="5" fillId="0" borderId="34"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0" fillId="0" borderId="37" xfId="0" applyBorder="1" applyAlignment="1">
      <alignment horizontal="right" vertical="top"/>
    </xf>
    <xf numFmtId="0" fontId="0" fillId="0" borderId="38" xfId="0" applyBorder="1" applyAlignment="1">
      <alignment horizontal="right" vertical="top"/>
    </xf>
    <xf numFmtId="0" fontId="0" fillId="0" borderId="37" xfId="0" applyBorder="1" applyAlignment="1">
      <alignment horizontal="center" vertical="center" wrapText="1"/>
    </xf>
    <xf numFmtId="0" fontId="0" fillId="0" borderId="38" xfId="0" applyBorder="1" applyAlignment="1">
      <alignment horizontal="center" vertical="center"/>
    </xf>
    <xf numFmtId="0" fontId="5" fillId="0" borderId="39" xfId="0" applyFont="1" applyBorder="1" applyAlignment="1">
      <alignment horizontal="center" vertical="center"/>
    </xf>
    <xf numFmtId="177" fontId="5" fillId="34" borderId="40" xfId="0" applyNumberFormat="1" applyFont="1" applyFill="1" applyBorder="1" applyAlignment="1">
      <alignment horizontal="right" vertical="center"/>
    </xf>
    <xf numFmtId="177" fontId="5" fillId="34" borderId="41" xfId="0" applyNumberFormat="1" applyFont="1" applyFill="1" applyBorder="1" applyAlignment="1">
      <alignment horizontal="right" vertical="center"/>
    </xf>
    <xf numFmtId="0" fontId="1" fillId="0" borderId="12" xfId="0" applyFont="1" applyBorder="1" applyAlignment="1">
      <alignment horizontal="center" vertical="center"/>
    </xf>
    <xf numFmtId="0" fontId="4"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42"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horizontal="center" vertical="center"/>
    </xf>
    <xf numFmtId="0" fontId="0" fillId="0" borderId="34" xfId="0" applyBorder="1" applyAlignment="1">
      <alignment horizontal="center" vertical="center" shrinkToFit="1"/>
    </xf>
    <xf numFmtId="0" fontId="0" fillId="0" borderId="16" xfId="0" applyBorder="1" applyAlignment="1">
      <alignment vertical="center" shrinkToFit="1"/>
    </xf>
    <xf numFmtId="0" fontId="0" fillId="0" borderId="15" xfId="0" applyBorder="1" applyAlignment="1">
      <alignment vertical="center" shrinkToFit="1"/>
    </xf>
    <xf numFmtId="0" fontId="0" fillId="0" borderId="16" xfId="0" applyBorder="1" applyAlignment="1">
      <alignment horizontal="left" vertical="center"/>
    </xf>
    <xf numFmtId="0" fontId="0" fillId="0" borderId="15" xfId="0" applyBorder="1" applyAlignment="1">
      <alignment horizontal="left" vertical="center"/>
    </xf>
    <xf numFmtId="0" fontId="0" fillId="0" borderId="0" xfId="0" applyBorder="1" applyAlignment="1">
      <alignment vertical="center" wrapText="1"/>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 fillId="0" borderId="25"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5" fillId="0" borderId="36" xfId="0" applyFont="1" applyBorder="1" applyAlignment="1">
      <alignment horizontal="center" vertical="center"/>
    </xf>
    <xf numFmtId="0" fontId="0" fillId="0" borderId="10" xfId="0" applyBorder="1" applyAlignment="1">
      <alignment vertical="center"/>
    </xf>
    <xf numFmtId="0" fontId="5" fillId="0" borderId="13" xfId="0" applyFont="1" applyBorder="1" applyAlignment="1">
      <alignment horizontal="right" vertical="center"/>
    </xf>
    <xf numFmtId="0" fontId="1" fillId="0" borderId="0" xfId="0" applyFont="1" applyAlignment="1">
      <alignment horizontal="right" vertical="center"/>
    </xf>
    <xf numFmtId="181" fontId="1" fillId="0" borderId="0" xfId="0" applyNumberFormat="1" applyFont="1" applyAlignment="1">
      <alignment horizontal="center" vertical="center"/>
    </xf>
    <xf numFmtId="181" fontId="1" fillId="0" borderId="25" xfId="0" applyNumberFormat="1" applyFont="1" applyBorder="1" applyAlignment="1">
      <alignment horizontal="center" vertical="center"/>
    </xf>
    <xf numFmtId="0" fontId="5" fillId="0" borderId="28" xfId="0" applyFont="1" applyBorder="1" applyAlignment="1">
      <alignment horizontal="right" vertical="center"/>
    </xf>
    <xf numFmtId="0" fontId="0" fillId="0" borderId="29" xfId="0" applyBorder="1" applyAlignment="1">
      <alignment horizontal="right" vertical="center"/>
    </xf>
    <xf numFmtId="0" fontId="5" fillId="0" borderId="29" xfId="0" applyFont="1" applyBorder="1" applyAlignment="1">
      <alignment vertical="center" shrinkToFit="1"/>
    </xf>
    <xf numFmtId="0" fontId="0" fillId="0" borderId="29" xfId="0" applyBorder="1" applyAlignment="1">
      <alignment vertical="center" shrinkToFit="1"/>
    </xf>
    <xf numFmtId="0" fontId="0" fillId="0" borderId="21" xfId="0" applyBorder="1" applyAlignment="1">
      <alignment vertical="center" shrinkToFit="1"/>
    </xf>
    <xf numFmtId="181" fontId="0" fillId="0" borderId="24" xfId="0" applyNumberFormat="1" applyBorder="1" applyAlignment="1">
      <alignment horizontal="center" vertical="center" wrapText="1" shrinkToFit="1"/>
    </xf>
    <xf numFmtId="181" fontId="5" fillId="0" borderId="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28575</xdr:rowOff>
    </xdr:from>
    <xdr:to>
      <xdr:col>3</xdr:col>
      <xdr:colOff>428625</xdr:colOff>
      <xdr:row>11</xdr:row>
      <xdr:rowOff>161925</xdr:rowOff>
    </xdr:to>
    <xdr:sp>
      <xdr:nvSpPr>
        <xdr:cNvPr id="1" name="左大かっこ 7"/>
        <xdr:cNvSpPr>
          <a:spLocks/>
        </xdr:cNvSpPr>
      </xdr:nvSpPr>
      <xdr:spPr>
        <a:xfrm>
          <a:off x="2219325" y="2381250"/>
          <a:ext cx="95250" cy="323850"/>
        </a:xfrm>
        <a:prstGeom prst="lef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457200</xdr:colOff>
      <xdr:row>10</xdr:row>
      <xdr:rowOff>0</xdr:rowOff>
    </xdr:from>
    <xdr:to>
      <xdr:col>8</xdr:col>
      <xdr:colOff>523875</xdr:colOff>
      <xdr:row>11</xdr:row>
      <xdr:rowOff>161925</xdr:rowOff>
    </xdr:to>
    <xdr:sp>
      <xdr:nvSpPr>
        <xdr:cNvPr id="2" name="右大かっこ 8"/>
        <xdr:cNvSpPr>
          <a:spLocks/>
        </xdr:cNvSpPr>
      </xdr:nvSpPr>
      <xdr:spPr>
        <a:xfrm>
          <a:off x="5486400" y="2352675"/>
          <a:ext cx="66675" cy="352425"/>
        </a:xfrm>
        <a:prstGeom prst="rightBracket">
          <a:avLst>
            <a:gd name="adj" fmla="val -48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33</xdr:row>
      <xdr:rowOff>47625</xdr:rowOff>
    </xdr:from>
    <xdr:to>
      <xdr:col>7</xdr:col>
      <xdr:colOff>85725</xdr:colOff>
      <xdr:row>33</xdr:row>
      <xdr:rowOff>733425</xdr:rowOff>
    </xdr:to>
    <xdr:sp>
      <xdr:nvSpPr>
        <xdr:cNvPr id="3" name="左大かっこ 11"/>
        <xdr:cNvSpPr>
          <a:spLocks/>
        </xdr:cNvSpPr>
      </xdr:nvSpPr>
      <xdr:spPr>
        <a:xfrm>
          <a:off x="4438650" y="8820150"/>
          <a:ext cx="38100" cy="685800"/>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33</xdr:row>
      <xdr:rowOff>28575</xdr:rowOff>
    </xdr:from>
    <xdr:to>
      <xdr:col>8</xdr:col>
      <xdr:colOff>609600</xdr:colOff>
      <xdr:row>33</xdr:row>
      <xdr:rowOff>771525</xdr:rowOff>
    </xdr:to>
    <xdr:sp>
      <xdr:nvSpPr>
        <xdr:cNvPr id="4" name="右大かっこ 12"/>
        <xdr:cNvSpPr>
          <a:spLocks/>
        </xdr:cNvSpPr>
      </xdr:nvSpPr>
      <xdr:spPr>
        <a:xfrm>
          <a:off x="5600700" y="8801100"/>
          <a:ext cx="38100" cy="742950"/>
        </a:xfrm>
        <a:prstGeom prst="rightBracket">
          <a:avLst>
            <a:gd name="adj" fmla="val -49486"/>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38100</xdr:colOff>
      <xdr:row>36</xdr:row>
      <xdr:rowOff>28575</xdr:rowOff>
    </xdr:from>
    <xdr:to>
      <xdr:col>6</xdr:col>
      <xdr:colOff>85725</xdr:colOff>
      <xdr:row>36</xdr:row>
      <xdr:rowOff>590550</xdr:rowOff>
    </xdr:to>
    <xdr:sp>
      <xdr:nvSpPr>
        <xdr:cNvPr id="5" name="左大かっこ 13"/>
        <xdr:cNvSpPr>
          <a:spLocks/>
        </xdr:cNvSpPr>
      </xdr:nvSpPr>
      <xdr:spPr>
        <a:xfrm>
          <a:off x="3810000" y="10029825"/>
          <a:ext cx="47625" cy="561975"/>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552450</xdr:colOff>
      <xdr:row>36</xdr:row>
      <xdr:rowOff>28575</xdr:rowOff>
    </xdr:from>
    <xdr:to>
      <xdr:col>8</xdr:col>
      <xdr:colOff>600075</xdr:colOff>
      <xdr:row>36</xdr:row>
      <xdr:rowOff>609600</xdr:rowOff>
    </xdr:to>
    <xdr:sp>
      <xdr:nvSpPr>
        <xdr:cNvPr id="6" name="右大かっこ 14"/>
        <xdr:cNvSpPr>
          <a:spLocks/>
        </xdr:cNvSpPr>
      </xdr:nvSpPr>
      <xdr:spPr>
        <a:xfrm flipV="1">
          <a:off x="5581650" y="10029825"/>
          <a:ext cx="47625" cy="581025"/>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47625</xdr:colOff>
      <xdr:row>45</xdr:row>
      <xdr:rowOff>28575</xdr:rowOff>
    </xdr:from>
    <xdr:to>
      <xdr:col>6</xdr:col>
      <xdr:colOff>95250</xdr:colOff>
      <xdr:row>46</xdr:row>
      <xdr:rowOff>152400</xdr:rowOff>
    </xdr:to>
    <xdr:sp>
      <xdr:nvSpPr>
        <xdr:cNvPr id="7" name="左大かっこ 15"/>
        <xdr:cNvSpPr>
          <a:spLocks/>
        </xdr:cNvSpPr>
      </xdr:nvSpPr>
      <xdr:spPr>
        <a:xfrm>
          <a:off x="3819525" y="12896850"/>
          <a:ext cx="38100" cy="638175"/>
        </a:xfrm>
        <a:prstGeom prst="leftBracket">
          <a:avLst>
            <a:gd name="adj" fmla="val -4937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45</xdr:row>
      <xdr:rowOff>19050</xdr:rowOff>
    </xdr:from>
    <xdr:to>
      <xdr:col>8</xdr:col>
      <xdr:colOff>590550</xdr:colOff>
      <xdr:row>46</xdr:row>
      <xdr:rowOff>152400</xdr:rowOff>
    </xdr:to>
    <xdr:sp>
      <xdr:nvSpPr>
        <xdr:cNvPr id="8" name="右大かっこ 17"/>
        <xdr:cNvSpPr>
          <a:spLocks/>
        </xdr:cNvSpPr>
      </xdr:nvSpPr>
      <xdr:spPr>
        <a:xfrm>
          <a:off x="5562600" y="12887325"/>
          <a:ext cx="57150" cy="6477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49</xdr:row>
      <xdr:rowOff>19050</xdr:rowOff>
    </xdr:from>
    <xdr:to>
      <xdr:col>8</xdr:col>
      <xdr:colOff>609600</xdr:colOff>
      <xdr:row>50</xdr:row>
      <xdr:rowOff>0</xdr:rowOff>
    </xdr:to>
    <xdr:sp>
      <xdr:nvSpPr>
        <xdr:cNvPr id="9" name="右大かっこ 18"/>
        <xdr:cNvSpPr>
          <a:spLocks/>
        </xdr:cNvSpPr>
      </xdr:nvSpPr>
      <xdr:spPr>
        <a:xfrm>
          <a:off x="5562600" y="14097000"/>
          <a:ext cx="7620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19050</xdr:colOff>
      <xdr:row>49</xdr:row>
      <xdr:rowOff>9525</xdr:rowOff>
    </xdr:from>
    <xdr:to>
      <xdr:col>7</xdr:col>
      <xdr:colOff>57150</xdr:colOff>
      <xdr:row>50</xdr:row>
      <xdr:rowOff>0</xdr:rowOff>
    </xdr:to>
    <xdr:sp>
      <xdr:nvSpPr>
        <xdr:cNvPr id="10" name="左大かっこ 19"/>
        <xdr:cNvSpPr>
          <a:spLocks/>
        </xdr:cNvSpPr>
      </xdr:nvSpPr>
      <xdr:spPr>
        <a:xfrm>
          <a:off x="4419600" y="14087475"/>
          <a:ext cx="38100" cy="295275"/>
        </a:xfrm>
        <a:prstGeom prst="leftBracket">
          <a:avLst>
            <a:gd name="adj" fmla="val -4851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24</xdr:row>
      <xdr:rowOff>28575</xdr:rowOff>
    </xdr:from>
    <xdr:to>
      <xdr:col>1</xdr:col>
      <xdr:colOff>0</xdr:colOff>
      <xdr:row>26</xdr:row>
      <xdr:rowOff>9525</xdr:rowOff>
    </xdr:to>
    <xdr:sp>
      <xdr:nvSpPr>
        <xdr:cNvPr id="11" name="直線コネクタ 20"/>
        <xdr:cNvSpPr>
          <a:spLocks/>
        </xdr:cNvSpPr>
      </xdr:nvSpPr>
      <xdr:spPr>
        <a:xfrm>
          <a:off x="19050" y="63722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40</xdr:row>
      <xdr:rowOff>0</xdr:rowOff>
    </xdr:from>
    <xdr:to>
      <xdr:col>7</xdr:col>
      <xdr:colOff>66675</xdr:colOff>
      <xdr:row>40</xdr:row>
      <xdr:rowOff>295275</xdr:rowOff>
    </xdr:to>
    <xdr:sp>
      <xdr:nvSpPr>
        <xdr:cNvPr id="12" name="左大かっこ 16"/>
        <xdr:cNvSpPr>
          <a:spLocks/>
        </xdr:cNvSpPr>
      </xdr:nvSpPr>
      <xdr:spPr>
        <a:xfrm>
          <a:off x="4410075" y="11830050"/>
          <a:ext cx="5715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542925</xdr:colOff>
      <xdr:row>40</xdr:row>
      <xdr:rowOff>0</xdr:rowOff>
    </xdr:from>
    <xdr:to>
      <xdr:col>8</xdr:col>
      <xdr:colOff>600075</xdr:colOff>
      <xdr:row>40</xdr:row>
      <xdr:rowOff>295275</xdr:rowOff>
    </xdr:to>
    <xdr:sp>
      <xdr:nvSpPr>
        <xdr:cNvPr id="13" name="右大かっこ 21"/>
        <xdr:cNvSpPr>
          <a:spLocks/>
        </xdr:cNvSpPr>
      </xdr:nvSpPr>
      <xdr:spPr>
        <a:xfrm>
          <a:off x="5572125" y="11830050"/>
          <a:ext cx="5715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104775</xdr:colOff>
      <xdr:row>73</xdr:row>
      <xdr:rowOff>0</xdr:rowOff>
    </xdr:from>
    <xdr:to>
      <xdr:col>7</xdr:col>
      <xdr:colOff>514350</xdr:colOff>
      <xdr:row>73</xdr:row>
      <xdr:rowOff>9525</xdr:rowOff>
    </xdr:to>
    <xdr:sp>
      <xdr:nvSpPr>
        <xdr:cNvPr id="14" name="Line 48"/>
        <xdr:cNvSpPr>
          <a:spLocks/>
        </xdr:cNvSpPr>
      </xdr:nvSpPr>
      <xdr:spPr>
        <a:xfrm flipV="1">
          <a:off x="733425" y="18440400"/>
          <a:ext cx="4181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SheetLayoutView="100" workbookViewId="0" topLeftCell="A1">
      <selection activeCell="L50" sqref="L50"/>
    </sheetView>
  </sheetViews>
  <sheetFormatPr defaultColWidth="9.140625" defaultRowHeight="15"/>
  <cols>
    <col min="1" max="9" width="9.421875" style="0" customWidth="1"/>
    <col min="12" max="12" width="14.28125" style="0" customWidth="1"/>
  </cols>
  <sheetData>
    <row r="1" spans="6:9" ht="25.5" customHeight="1">
      <c r="F1" s="62"/>
      <c r="I1" s="61"/>
    </row>
    <row r="2" spans="1:9" ht="26.25" customHeight="1">
      <c r="A2" s="147" t="s">
        <v>13</v>
      </c>
      <c r="B2" s="147"/>
      <c r="C2" s="147"/>
      <c r="D2" s="147"/>
      <c r="E2" s="147"/>
      <c r="F2" s="147"/>
      <c r="G2" s="147"/>
      <c r="H2" s="147"/>
      <c r="I2" s="147"/>
    </row>
    <row r="3" ht="13.5">
      <c r="A3" s="63" t="s">
        <v>71</v>
      </c>
    </row>
    <row r="4" ht="13.5">
      <c r="A4" s="11"/>
    </row>
    <row r="5" spans="1:9" ht="30" customHeight="1">
      <c r="A5" s="8" t="s">
        <v>14</v>
      </c>
      <c r="B5" s="148"/>
      <c r="C5" s="149"/>
      <c r="D5" s="149"/>
      <c r="E5" s="149"/>
      <c r="F5" s="150"/>
      <c r="G5" s="12" t="s">
        <v>15</v>
      </c>
      <c r="H5" s="151"/>
      <c r="I5" s="152"/>
    </row>
    <row r="6" spans="1:9" ht="12.75" customHeight="1">
      <c r="A6" s="1"/>
      <c r="B6" s="13"/>
      <c r="C6" s="14"/>
      <c r="D6" s="14"/>
      <c r="E6" s="14"/>
      <c r="F6" s="14"/>
      <c r="G6" s="15"/>
      <c r="H6" s="2"/>
      <c r="I6" s="2"/>
    </row>
    <row r="7" spans="1:9" ht="13.5" customHeight="1">
      <c r="A7" s="153" t="s">
        <v>16</v>
      </c>
      <c r="B7" s="90"/>
      <c r="C7" s="90"/>
      <c r="D7" s="90"/>
      <c r="E7" s="90"/>
      <c r="F7" s="90"/>
      <c r="G7" s="90"/>
      <c r="H7" s="90"/>
      <c r="I7" s="90"/>
    </row>
    <row r="8" spans="1:9" ht="13.5">
      <c r="A8" s="90"/>
      <c r="B8" s="90"/>
      <c r="C8" s="90"/>
      <c r="D8" s="90"/>
      <c r="E8" s="90"/>
      <c r="F8" s="90"/>
      <c r="G8" s="90"/>
      <c r="H8" s="90"/>
      <c r="I8" s="90"/>
    </row>
    <row r="9" ht="21.75" customHeight="1">
      <c r="A9" s="4" t="s">
        <v>10</v>
      </c>
    </row>
    <row r="10" spans="1:9" ht="15" customHeight="1">
      <c r="A10" s="154" t="s">
        <v>17</v>
      </c>
      <c r="B10" s="155"/>
      <c r="C10" s="145"/>
      <c r="D10" s="160" t="s">
        <v>18</v>
      </c>
      <c r="E10" s="155"/>
      <c r="F10" s="155"/>
      <c r="G10" s="161"/>
      <c r="H10" s="6"/>
      <c r="I10" s="7"/>
    </row>
    <row r="11" spans="1:13" ht="15">
      <c r="A11" s="156"/>
      <c r="B11" s="89"/>
      <c r="C11" s="157"/>
      <c r="D11" s="162" t="s">
        <v>5</v>
      </c>
      <c r="E11" s="163"/>
      <c r="F11" s="172" t="s">
        <v>72</v>
      </c>
      <c r="G11" s="164"/>
      <c r="H11" s="164"/>
      <c r="I11" s="165"/>
      <c r="J11" s="58"/>
      <c r="K11" s="58"/>
      <c r="L11" s="58"/>
      <c r="M11" s="58"/>
    </row>
    <row r="12" spans="1:9" ht="18" customHeight="1">
      <c r="A12" s="158"/>
      <c r="B12" s="159"/>
      <c r="C12" s="129"/>
      <c r="D12" s="166" t="s">
        <v>19</v>
      </c>
      <c r="E12" s="167"/>
      <c r="F12" s="168"/>
      <c r="G12" s="169"/>
      <c r="H12" s="169"/>
      <c r="I12" s="170"/>
    </row>
    <row r="13" ht="17.25" customHeight="1">
      <c r="I13" s="16"/>
    </row>
    <row r="14" ht="21" customHeight="1" thickBot="1">
      <c r="A14" s="4" t="s">
        <v>20</v>
      </c>
    </row>
    <row r="15" spans="1:9" ht="26.25" customHeight="1">
      <c r="A15" s="143" t="s">
        <v>21</v>
      </c>
      <c r="B15" s="145" t="s">
        <v>22</v>
      </c>
      <c r="C15" s="17" t="s">
        <v>23</v>
      </c>
      <c r="D15" s="18"/>
      <c r="E15" s="146" t="s">
        <v>24</v>
      </c>
      <c r="F15" s="17" t="s">
        <v>23</v>
      </c>
      <c r="G15" s="19"/>
      <c r="H15" s="137" t="s">
        <v>25</v>
      </c>
      <c r="I15" s="138">
        <f>SUM(D15,D16,G15,G16)</f>
        <v>0</v>
      </c>
    </row>
    <row r="16" spans="1:9" ht="26.25" customHeight="1" thickBot="1">
      <c r="A16" s="144"/>
      <c r="B16" s="129"/>
      <c r="C16" s="17" t="s">
        <v>26</v>
      </c>
      <c r="D16" s="20"/>
      <c r="E16" s="136"/>
      <c r="F16" s="17" t="s">
        <v>26</v>
      </c>
      <c r="G16" s="19"/>
      <c r="H16" s="137"/>
      <c r="I16" s="139"/>
    </row>
    <row r="17" spans="1:9" ht="30" customHeight="1">
      <c r="A17" s="82" t="s">
        <v>65</v>
      </c>
      <c r="B17" s="82"/>
      <c r="C17" s="82"/>
      <c r="D17" s="122"/>
      <c r="E17" s="122"/>
      <c r="F17" s="122"/>
      <c r="G17" s="122"/>
      <c r="H17" s="122"/>
      <c r="I17" s="82"/>
    </row>
    <row r="19" ht="19.5" customHeight="1">
      <c r="A19" s="4" t="s">
        <v>11</v>
      </c>
    </row>
    <row r="20" ht="14.25" thickBot="1">
      <c r="A20" s="4" t="s">
        <v>27</v>
      </c>
    </row>
    <row r="21" spans="1:9" ht="57" customHeight="1" thickBot="1">
      <c r="A21" s="140" t="s">
        <v>28</v>
      </c>
      <c r="B21" s="118"/>
      <c r="C21" s="21"/>
      <c r="D21" s="141" t="s">
        <v>29</v>
      </c>
      <c r="E21" s="128"/>
      <c r="F21" s="60"/>
      <c r="G21" s="142" t="s">
        <v>30</v>
      </c>
      <c r="H21" s="128"/>
      <c r="I21" s="22">
        <f>IF(COUNT(C21,F21)=0,"",C21/F21)</f>
      </c>
    </row>
    <row r="22" spans="1:6" ht="26.25" customHeight="1">
      <c r="A22" s="118" t="s">
        <v>31</v>
      </c>
      <c r="B22" s="128"/>
      <c r="C22" s="129"/>
      <c r="D22" s="130" t="s">
        <v>32</v>
      </c>
      <c r="E22" s="131"/>
      <c r="F22" s="132"/>
    </row>
    <row r="24" ht="13.5">
      <c r="A24" s="4" t="s">
        <v>66</v>
      </c>
    </row>
    <row r="25" spans="1:8" ht="13.5">
      <c r="A25" s="133"/>
      <c r="B25" s="23" t="s">
        <v>33</v>
      </c>
      <c r="C25" s="24" t="s">
        <v>34</v>
      </c>
      <c r="D25" s="24" t="s">
        <v>35</v>
      </c>
      <c r="E25" s="24" t="s">
        <v>36</v>
      </c>
      <c r="F25" s="24" t="s">
        <v>6</v>
      </c>
      <c r="G25" s="135" t="s">
        <v>37</v>
      </c>
      <c r="H25" s="25" t="s">
        <v>38</v>
      </c>
    </row>
    <row r="26" spans="1:8" ht="13.5">
      <c r="A26" s="134"/>
      <c r="B26" s="26" t="s">
        <v>39</v>
      </c>
      <c r="C26" s="26" t="s">
        <v>39</v>
      </c>
      <c r="D26" s="26" t="s">
        <v>39</v>
      </c>
      <c r="E26" s="26" t="s">
        <v>39</v>
      </c>
      <c r="F26" s="26" t="s">
        <v>39</v>
      </c>
      <c r="G26" s="136"/>
      <c r="H26" s="27" t="s">
        <v>40</v>
      </c>
    </row>
    <row r="27" spans="1:8" ht="24.75" customHeight="1">
      <c r="A27" s="70" t="s">
        <v>67</v>
      </c>
      <c r="B27" s="28"/>
      <c r="C27" s="29"/>
      <c r="D27" s="29"/>
      <c r="E27" s="29"/>
      <c r="F27" s="29"/>
      <c r="G27" s="30">
        <f>SUM(B27:F27)</f>
        <v>0</v>
      </c>
      <c r="H27" s="31">
        <f>IF(G27=0,"",SUM(D27,E27,F27)/G27*100)</f>
      </c>
    </row>
    <row r="28" spans="1:8" ht="24.75" customHeight="1">
      <c r="A28" s="70" t="s">
        <v>68</v>
      </c>
      <c r="B28" s="28"/>
      <c r="C28" s="29"/>
      <c r="D28" s="29"/>
      <c r="E28" s="29"/>
      <c r="F28" s="29"/>
      <c r="G28" s="30">
        <f>SUM(B28:F28)</f>
        <v>0</v>
      </c>
      <c r="H28" s="31">
        <f>IF(G28=0,"",SUM(D28,E28,F28)/G28*100)</f>
      </c>
    </row>
    <row r="29" spans="1:8" ht="24.75" customHeight="1">
      <c r="A29" s="70" t="s">
        <v>69</v>
      </c>
      <c r="B29" s="28"/>
      <c r="C29" s="29"/>
      <c r="D29" s="29"/>
      <c r="E29" s="29"/>
      <c r="F29" s="29"/>
      <c r="G29" s="30">
        <f>SUM(B29:F29)</f>
        <v>0</v>
      </c>
      <c r="H29" s="31">
        <f>IF(G29=0,"",SUM(D29,E29,F29)/G29*100)</f>
      </c>
    </row>
    <row r="30" spans="6:8" ht="24.75" customHeight="1">
      <c r="F30" s="118" t="s">
        <v>70</v>
      </c>
      <c r="G30" s="119"/>
      <c r="H30" s="32">
        <f>IF(COUNT(H27:H29)=0,"",AVERAGE(H27:H29))</f>
      </c>
    </row>
    <row r="31" spans="1:9" ht="27" customHeight="1">
      <c r="A31" s="120" t="s">
        <v>41</v>
      </c>
      <c r="B31" s="120"/>
      <c r="C31" s="120"/>
      <c r="D31" s="120"/>
      <c r="E31" s="120"/>
      <c r="F31" s="120"/>
      <c r="G31" s="120"/>
      <c r="H31" s="120"/>
      <c r="I31" s="120"/>
    </row>
    <row r="32" ht="19.5" customHeight="1">
      <c r="A32" s="4" t="s">
        <v>12</v>
      </c>
    </row>
    <row r="33" spans="1:9" ht="18.75" customHeight="1">
      <c r="A33" s="121" t="s">
        <v>42</v>
      </c>
      <c r="B33" s="122"/>
      <c r="C33" s="122"/>
      <c r="D33" s="122"/>
      <c r="E33" s="122"/>
      <c r="F33" s="123"/>
      <c r="G33" s="124" t="s">
        <v>63</v>
      </c>
      <c r="H33" s="125"/>
      <c r="I33" s="126"/>
    </row>
    <row r="34" spans="1:9" ht="64.5" customHeight="1">
      <c r="A34" s="109"/>
      <c r="B34" s="110"/>
      <c r="C34" s="110"/>
      <c r="D34" s="110"/>
      <c r="E34" s="110"/>
      <c r="F34" s="111"/>
      <c r="G34" s="33" t="s">
        <v>43</v>
      </c>
      <c r="H34" s="171" t="s">
        <v>74</v>
      </c>
      <c r="I34" s="127"/>
    </row>
    <row r="35" spans="1:9" ht="18.75" customHeight="1">
      <c r="A35" s="106" t="s">
        <v>44</v>
      </c>
      <c r="B35" s="107"/>
      <c r="C35" s="107"/>
      <c r="D35" s="107"/>
      <c r="E35" s="107"/>
      <c r="F35" s="108"/>
      <c r="G35" s="112" t="s">
        <v>63</v>
      </c>
      <c r="H35" s="113"/>
      <c r="I35" s="114"/>
    </row>
    <row r="36" spans="1:9" ht="13.5" customHeight="1">
      <c r="A36" s="81"/>
      <c r="B36" s="82"/>
      <c r="C36" s="82"/>
      <c r="D36" s="82"/>
      <c r="E36" s="82"/>
      <c r="F36" s="83"/>
      <c r="G36" s="94" t="s">
        <v>45</v>
      </c>
      <c r="H36" s="72"/>
      <c r="I36" s="34"/>
    </row>
    <row r="37" spans="1:9" ht="50.25" customHeight="1">
      <c r="A37" s="109"/>
      <c r="B37" s="110"/>
      <c r="C37" s="110"/>
      <c r="D37" s="110"/>
      <c r="E37" s="110"/>
      <c r="F37" s="111"/>
      <c r="G37" s="115"/>
      <c r="H37" s="116"/>
      <c r="I37" s="117"/>
    </row>
    <row r="38" spans="1:9" ht="51" customHeight="1">
      <c r="A38" s="100" t="s">
        <v>8</v>
      </c>
      <c r="B38" s="101"/>
      <c r="C38" s="101"/>
      <c r="D38" s="101"/>
      <c r="E38" s="101"/>
      <c r="F38" s="101"/>
      <c r="G38" s="102" t="s">
        <v>46</v>
      </c>
      <c r="H38" s="102"/>
      <c r="I38" s="102"/>
    </row>
    <row r="39" spans="1:9" ht="23.25" customHeight="1">
      <c r="A39" s="71" t="s">
        <v>9</v>
      </c>
      <c r="B39" s="72"/>
      <c r="C39" s="72"/>
      <c r="D39" s="72"/>
      <c r="E39" s="72"/>
      <c r="F39" s="73"/>
      <c r="G39" s="9"/>
      <c r="H39" s="3"/>
      <c r="I39" s="36"/>
    </row>
    <row r="40" spans="1:9" ht="19.5" customHeight="1">
      <c r="A40" s="103" t="s">
        <v>47</v>
      </c>
      <c r="B40" s="104"/>
      <c r="C40" s="104"/>
      <c r="D40" s="104"/>
      <c r="E40" s="104"/>
      <c r="F40" s="105"/>
      <c r="G40" s="93" t="s">
        <v>48</v>
      </c>
      <c r="H40" s="74"/>
      <c r="I40" s="75"/>
    </row>
    <row r="41" spans="1:9" ht="26.25" customHeight="1">
      <c r="A41" s="71" t="s">
        <v>0</v>
      </c>
      <c r="B41" s="72"/>
      <c r="C41" s="72"/>
      <c r="D41" s="72"/>
      <c r="E41" s="72"/>
      <c r="F41" s="73"/>
      <c r="G41" s="40" t="s">
        <v>49</v>
      </c>
      <c r="H41" s="89" t="s">
        <v>50</v>
      </c>
      <c r="I41" s="86"/>
    </row>
    <row r="42" spans="1:9" ht="13.5">
      <c r="A42" s="10"/>
      <c r="B42" s="2"/>
      <c r="C42" s="2"/>
      <c r="D42" s="2"/>
      <c r="E42" s="2"/>
      <c r="F42" s="35"/>
      <c r="G42" s="37"/>
      <c r="H42" s="38"/>
      <c r="I42" s="39"/>
    </row>
    <row r="43" spans="1:9" ht="13.5">
      <c r="A43" s="10"/>
      <c r="B43" s="2"/>
      <c r="C43" s="2"/>
      <c r="D43" s="2"/>
      <c r="E43" s="2"/>
      <c r="F43" s="35"/>
      <c r="G43" s="37"/>
      <c r="H43" s="38"/>
      <c r="I43" s="39"/>
    </row>
    <row r="44" spans="1:9" ht="15">
      <c r="A44" s="81" t="s">
        <v>51</v>
      </c>
      <c r="B44" s="90"/>
      <c r="C44" s="90"/>
      <c r="D44" s="90"/>
      <c r="E44" s="90"/>
      <c r="F44" s="91"/>
      <c r="G44" s="93" t="s">
        <v>52</v>
      </c>
      <c r="H44" s="85"/>
      <c r="I44" s="86"/>
    </row>
    <row r="45" spans="1:9" ht="13.5" customHeight="1">
      <c r="A45" s="92"/>
      <c r="B45" s="90"/>
      <c r="C45" s="90"/>
      <c r="D45" s="90"/>
      <c r="E45" s="90"/>
      <c r="F45" s="91"/>
      <c r="G45" s="94" t="s">
        <v>53</v>
      </c>
      <c r="H45" s="95"/>
      <c r="I45" s="73"/>
    </row>
    <row r="46" spans="1:9" ht="40.5" customHeight="1">
      <c r="A46" s="92"/>
      <c r="B46" s="90"/>
      <c r="C46" s="90"/>
      <c r="D46" s="90"/>
      <c r="E46" s="90"/>
      <c r="F46" s="91"/>
      <c r="G46" s="96"/>
      <c r="H46" s="97"/>
      <c r="I46" s="98"/>
    </row>
    <row r="47" spans="1:9" ht="13.5">
      <c r="A47" s="92"/>
      <c r="B47" s="90"/>
      <c r="C47" s="90"/>
      <c r="D47" s="90"/>
      <c r="E47" s="90"/>
      <c r="F47" s="91"/>
      <c r="G47" s="99"/>
      <c r="H47" s="97"/>
      <c r="I47" s="98"/>
    </row>
    <row r="48" spans="1:9" ht="13.5" customHeight="1">
      <c r="A48" s="9"/>
      <c r="B48" s="3"/>
      <c r="C48" s="3"/>
      <c r="D48" s="3"/>
      <c r="E48" s="3"/>
      <c r="F48" s="36"/>
      <c r="G48" s="41"/>
      <c r="H48" s="42"/>
      <c r="I48" s="43"/>
    </row>
    <row r="49" spans="1:9" ht="27.75" customHeight="1">
      <c r="A49" s="81" t="s">
        <v>73</v>
      </c>
      <c r="B49" s="82"/>
      <c r="C49" s="82"/>
      <c r="D49" s="82"/>
      <c r="E49" s="82"/>
      <c r="F49" s="83"/>
      <c r="G49" s="84" t="s">
        <v>64</v>
      </c>
      <c r="H49" s="85"/>
      <c r="I49" s="86"/>
    </row>
    <row r="50" spans="1:9" ht="24" customHeight="1">
      <c r="A50" s="71" t="s">
        <v>54</v>
      </c>
      <c r="B50" s="72"/>
      <c r="C50" s="72"/>
      <c r="D50" s="72"/>
      <c r="E50" s="72"/>
      <c r="F50" s="73"/>
      <c r="G50" s="44" t="s">
        <v>55</v>
      </c>
      <c r="H50" s="87" t="s">
        <v>72</v>
      </c>
      <c r="I50" s="88"/>
    </row>
    <row r="51" spans="1:9" ht="13.5" customHeight="1">
      <c r="A51" s="9"/>
      <c r="B51" s="3"/>
      <c r="C51" s="3"/>
      <c r="D51" s="3"/>
      <c r="E51" s="3"/>
      <c r="F51" s="36"/>
      <c r="G51" s="9"/>
      <c r="H51" s="3"/>
      <c r="I51" s="36"/>
    </row>
    <row r="52" spans="1:9" ht="13.5" customHeight="1">
      <c r="A52" s="45"/>
      <c r="B52" s="46"/>
      <c r="C52" s="46"/>
      <c r="D52" s="46"/>
      <c r="E52" s="46"/>
      <c r="F52" s="47"/>
      <c r="G52" s="48"/>
      <c r="H52" s="49"/>
      <c r="I52" s="50"/>
    </row>
    <row r="53" spans="1:9" ht="15">
      <c r="A53" s="9" t="s">
        <v>56</v>
      </c>
      <c r="B53" s="3"/>
      <c r="C53" s="3"/>
      <c r="D53" s="3"/>
      <c r="E53" s="3"/>
      <c r="F53" s="36"/>
      <c r="G53" s="5"/>
      <c r="H53" s="5"/>
      <c r="I53" s="51"/>
    </row>
    <row r="54" spans="1:9" ht="15">
      <c r="A54" s="71" t="s">
        <v>57</v>
      </c>
      <c r="B54" s="72"/>
      <c r="C54" s="72"/>
      <c r="D54" s="72"/>
      <c r="E54" s="72"/>
      <c r="F54" s="73"/>
      <c r="G54" s="74" t="s">
        <v>46</v>
      </c>
      <c r="H54" s="74"/>
      <c r="I54" s="75"/>
    </row>
    <row r="55" spans="1:9" ht="15">
      <c r="A55" s="9"/>
      <c r="B55" s="3"/>
      <c r="C55" s="3"/>
      <c r="D55" s="3"/>
      <c r="E55" s="3"/>
      <c r="F55" s="36"/>
      <c r="G55" s="5"/>
      <c r="H55" s="5"/>
      <c r="I55" s="51"/>
    </row>
    <row r="56" spans="1:9" ht="15">
      <c r="A56" s="71" t="s">
        <v>58</v>
      </c>
      <c r="B56" s="72"/>
      <c r="C56" s="72"/>
      <c r="D56" s="72"/>
      <c r="E56" s="72"/>
      <c r="F56" s="73"/>
      <c r="G56" s="74" t="s">
        <v>46</v>
      </c>
      <c r="H56" s="74"/>
      <c r="I56" s="75"/>
    </row>
    <row r="57" spans="1:9" ht="15">
      <c r="A57" s="9"/>
      <c r="B57" s="3"/>
      <c r="C57" s="3"/>
      <c r="D57" s="3"/>
      <c r="E57" s="3"/>
      <c r="F57" s="36"/>
      <c r="G57" s="56"/>
      <c r="H57" s="5"/>
      <c r="I57" s="51"/>
    </row>
    <row r="58" spans="1:9" ht="13.5">
      <c r="A58" s="65" t="s">
        <v>60</v>
      </c>
      <c r="B58" s="66"/>
      <c r="C58" s="66"/>
      <c r="D58" s="66"/>
      <c r="E58" s="66"/>
      <c r="F58" s="67"/>
      <c r="G58" s="76" t="s">
        <v>7</v>
      </c>
      <c r="H58" s="77"/>
      <c r="I58" s="78"/>
    </row>
    <row r="59" spans="1:9" ht="13.5">
      <c r="A59" s="65" t="s">
        <v>61</v>
      </c>
      <c r="B59" s="66"/>
      <c r="C59" s="66"/>
      <c r="D59" s="66"/>
      <c r="E59" s="66"/>
      <c r="F59" s="67"/>
      <c r="G59" s="76"/>
      <c r="H59" s="77"/>
      <c r="I59" s="78"/>
    </row>
    <row r="60" spans="1:9" ht="13.5">
      <c r="A60" s="65" t="s">
        <v>1</v>
      </c>
      <c r="B60" s="66"/>
      <c r="C60" s="66"/>
      <c r="D60" s="66"/>
      <c r="E60" s="66"/>
      <c r="F60" s="67"/>
      <c r="G60" s="79"/>
      <c r="H60" s="80"/>
      <c r="I60" s="78"/>
    </row>
    <row r="61" spans="1:9" ht="13.5">
      <c r="A61" s="65" t="s">
        <v>2</v>
      </c>
      <c r="B61" s="66"/>
      <c r="C61" s="66"/>
      <c r="D61" s="66"/>
      <c r="E61" s="66"/>
      <c r="F61" s="67"/>
      <c r="G61" s="52"/>
      <c r="H61" s="3"/>
      <c r="I61" s="53"/>
    </row>
    <row r="62" spans="1:9" ht="13.5">
      <c r="A62" s="65" t="s">
        <v>62</v>
      </c>
      <c r="B62" s="66"/>
      <c r="C62" s="66"/>
      <c r="D62" s="66"/>
      <c r="E62" s="66"/>
      <c r="F62" s="67"/>
      <c r="G62" s="52"/>
      <c r="H62" s="3"/>
      <c r="I62" s="53"/>
    </row>
    <row r="63" spans="1:9" ht="13.5">
      <c r="A63" s="65" t="s">
        <v>61</v>
      </c>
      <c r="B63" s="66"/>
      <c r="C63" s="66"/>
      <c r="D63" s="66"/>
      <c r="E63" s="66"/>
      <c r="F63" s="67"/>
      <c r="G63" s="52"/>
      <c r="H63" s="59"/>
      <c r="I63" s="53"/>
    </row>
    <row r="64" spans="1:9" ht="13.5">
      <c r="A64" s="65" t="s">
        <v>1</v>
      </c>
      <c r="B64" s="66"/>
      <c r="C64" s="66"/>
      <c r="D64" s="66"/>
      <c r="E64" s="66"/>
      <c r="F64" s="67"/>
      <c r="G64" s="52"/>
      <c r="H64" s="3"/>
      <c r="I64" s="53"/>
    </row>
    <row r="65" spans="1:9" ht="13.5">
      <c r="A65" s="65" t="s">
        <v>2</v>
      </c>
      <c r="B65" s="66"/>
      <c r="C65" s="66"/>
      <c r="D65" s="66"/>
      <c r="E65" s="66"/>
      <c r="F65" s="67"/>
      <c r="G65" s="52"/>
      <c r="H65" s="3"/>
      <c r="I65" s="53"/>
    </row>
    <row r="66" spans="1:9" ht="13.5">
      <c r="A66" s="65" t="s">
        <v>62</v>
      </c>
      <c r="B66" s="66"/>
      <c r="C66" s="66"/>
      <c r="D66" s="66"/>
      <c r="E66" s="66"/>
      <c r="F66" s="67"/>
      <c r="G66" s="52"/>
      <c r="H66" s="3"/>
      <c r="I66" s="53"/>
    </row>
    <row r="67" spans="1:9" ht="13.5">
      <c r="A67" s="65" t="s">
        <v>61</v>
      </c>
      <c r="B67" s="66"/>
      <c r="C67" s="66"/>
      <c r="D67" s="66"/>
      <c r="E67" s="66"/>
      <c r="F67" s="67"/>
      <c r="G67" s="52"/>
      <c r="H67" s="59"/>
      <c r="I67" s="53"/>
    </row>
    <row r="68" spans="1:9" ht="13.5">
      <c r="A68" s="65" t="s">
        <v>1</v>
      </c>
      <c r="B68" s="66"/>
      <c r="C68" s="66"/>
      <c r="D68" s="66"/>
      <c r="E68" s="66"/>
      <c r="F68" s="67"/>
      <c r="G68" s="52"/>
      <c r="H68" s="3"/>
      <c r="I68" s="53"/>
    </row>
    <row r="69" spans="1:9" ht="13.5">
      <c r="A69" s="65" t="s">
        <v>2</v>
      </c>
      <c r="B69" s="66"/>
      <c r="C69" s="66"/>
      <c r="D69" s="66"/>
      <c r="E69" s="66"/>
      <c r="F69" s="67"/>
      <c r="G69" s="52"/>
      <c r="H69" s="3"/>
      <c r="I69" s="53"/>
    </row>
    <row r="70" spans="1:9" ht="13.5">
      <c r="A70" s="65"/>
      <c r="B70" s="66"/>
      <c r="C70" s="66"/>
      <c r="D70" s="66"/>
      <c r="E70" s="66"/>
      <c r="F70" s="66"/>
      <c r="G70" s="52"/>
      <c r="H70" s="59"/>
      <c r="I70" s="53"/>
    </row>
    <row r="71" spans="1:9" ht="13.5">
      <c r="A71" s="68" t="s">
        <v>59</v>
      </c>
      <c r="B71" s="69"/>
      <c r="C71" s="69"/>
      <c r="D71" s="69"/>
      <c r="E71" s="69"/>
      <c r="F71" s="69"/>
      <c r="G71" s="54"/>
      <c r="H71" s="55"/>
      <c r="I71" s="64"/>
    </row>
    <row r="73" spans="1:8" ht="13.5">
      <c r="A73" t="s">
        <v>4</v>
      </c>
      <c r="B73" s="57"/>
      <c r="C73" s="57"/>
      <c r="D73" s="57"/>
      <c r="E73" s="57"/>
      <c r="F73" s="57"/>
      <c r="G73" s="57"/>
      <c r="H73" s="57"/>
    </row>
    <row r="74" ht="13.5">
      <c r="A74" t="s">
        <v>3</v>
      </c>
    </row>
  </sheetData>
  <sheetProtection/>
  <mergeCells count="52">
    <mergeCell ref="A2:I2"/>
    <mergeCell ref="B5:F5"/>
    <mergeCell ref="H5:I5"/>
    <mergeCell ref="A7:I8"/>
    <mergeCell ref="A10:C12"/>
    <mergeCell ref="D10:G10"/>
    <mergeCell ref="D11:E11"/>
    <mergeCell ref="F11:I11"/>
    <mergeCell ref="D12:E12"/>
    <mergeCell ref="F12:I12"/>
    <mergeCell ref="H15:H16"/>
    <mergeCell ref="I15:I16"/>
    <mergeCell ref="A17:I17"/>
    <mergeCell ref="A21:B21"/>
    <mergeCell ref="D21:E21"/>
    <mergeCell ref="G21:H21"/>
    <mergeCell ref="A15:A16"/>
    <mergeCell ref="B15:B16"/>
    <mergeCell ref="E15:E16"/>
    <mergeCell ref="F30:G30"/>
    <mergeCell ref="A31:I31"/>
    <mergeCell ref="A33:F34"/>
    <mergeCell ref="G33:I33"/>
    <mergeCell ref="H34:I34"/>
    <mergeCell ref="A22:C22"/>
    <mergeCell ref="D22:F22"/>
    <mergeCell ref="A25:A26"/>
    <mergeCell ref="G25:G26"/>
    <mergeCell ref="A38:F38"/>
    <mergeCell ref="G38:I38"/>
    <mergeCell ref="A39:F39"/>
    <mergeCell ref="A40:F40"/>
    <mergeCell ref="G40:I40"/>
    <mergeCell ref="A35:F37"/>
    <mergeCell ref="G35:I35"/>
    <mergeCell ref="G36:H36"/>
    <mergeCell ref="G37:I37"/>
    <mergeCell ref="A41:F41"/>
    <mergeCell ref="H41:I41"/>
    <mergeCell ref="A44:F47"/>
    <mergeCell ref="G44:I44"/>
    <mergeCell ref="G45:I45"/>
    <mergeCell ref="G46:I47"/>
    <mergeCell ref="A54:F54"/>
    <mergeCell ref="G54:I54"/>
    <mergeCell ref="A56:F56"/>
    <mergeCell ref="G56:I56"/>
    <mergeCell ref="G58:I60"/>
    <mergeCell ref="A49:F49"/>
    <mergeCell ref="G49:I49"/>
    <mergeCell ref="A50:F50"/>
    <mergeCell ref="H50:I50"/>
  </mergeCells>
  <printOptions/>
  <pageMargins left="0.787" right="0.787" top="0.984" bottom="0.984" header="0.512" footer="0.512"/>
  <pageSetup horizontalDpi="600" verticalDpi="600" orientation="portrait" paperSize="9" scale="96" r:id="rId3"/>
  <rowBreaks count="1" manualBreakCount="1">
    <brk id="3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42287639</dc:creator>
  <cp:keywords/>
  <dc:description/>
  <cp:lastModifiedBy>achimin</cp:lastModifiedBy>
  <cp:lastPrinted>2018-04-03T11:01:57Z</cp:lastPrinted>
  <dcterms:created xsi:type="dcterms:W3CDTF">2011-05-10T06:53:22Z</dcterms:created>
  <dcterms:modified xsi:type="dcterms:W3CDTF">2018-04-12T05:59:19Z</dcterms:modified>
  <cp:category/>
  <cp:version/>
  <cp:contentType/>
  <cp:contentStatus/>
</cp:coreProperties>
</file>