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615" windowHeight="8745" activeTab="0"/>
  </bookViews>
  <sheets>
    <sheet name="仕切" sheetId="1" r:id="rId1"/>
    <sheet name="197" sheetId="2" r:id="rId2"/>
    <sheet name="グラフ(198)" sheetId="3" r:id="rId3"/>
    <sheet name="199" sheetId="4" r:id="rId4"/>
    <sheet name="200" sheetId="5" r:id="rId5"/>
    <sheet name="データー" sheetId="6" state="hidden" r:id="rId6"/>
  </sheets>
  <definedNames>
    <definedName name="_xlnm.Print_Area" localSheetId="4">'200'!$A$1:$AP$39</definedName>
  </definedNames>
  <calcPr fullCalcOnLoad="1"/>
</workbook>
</file>

<file path=xl/sharedStrings.xml><?xml version="1.0" encoding="utf-8"?>
<sst xmlns="http://schemas.openxmlformats.org/spreadsheetml/2006/main" count="286" uniqueCount="148">
  <si>
    <t>（注）　この数値は、茅ヶ崎警察署管内（茅ヶ崎市、寒川町）のものです。</t>
  </si>
  <si>
    <t>（事故発生状況は除く）</t>
  </si>
  <si>
    <t>汚職</t>
  </si>
  <si>
    <t>総　数</t>
  </si>
  <si>
    <t>凶悪犯</t>
  </si>
  <si>
    <t>粗暴犯</t>
  </si>
  <si>
    <t>窃盗犯</t>
  </si>
  <si>
    <t>知能犯</t>
  </si>
  <si>
    <t>風俗犯</t>
  </si>
  <si>
    <t>その他刑法犯</t>
  </si>
  <si>
    <t>総数</t>
  </si>
  <si>
    <t>検挙</t>
  </si>
  <si>
    <t>その他</t>
  </si>
  <si>
    <t>事故発生</t>
  </si>
  <si>
    <t>取締</t>
  </si>
  <si>
    <t>件数</t>
  </si>
  <si>
    <t>死者</t>
  </si>
  <si>
    <t>傷者</t>
  </si>
  <si>
    <t>（違反）</t>
  </si>
  <si>
    <t>飲酒</t>
  </si>
  <si>
    <t>区分</t>
  </si>
  <si>
    <t>凶器所持</t>
  </si>
  <si>
    <t>殺人</t>
  </si>
  <si>
    <t>放火</t>
  </si>
  <si>
    <t>暴走行為</t>
  </si>
  <si>
    <t>強姦</t>
  </si>
  <si>
    <t>暴行</t>
  </si>
  <si>
    <t>家出</t>
  </si>
  <si>
    <t>怠学</t>
  </si>
  <si>
    <t>強盗</t>
  </si>
  <si>
    <t>怠業</t>
  </si>
  <si>
    <t>脅迫</t>
  </si>
  <si>
    <t>金銭乱費</t>
  </si>
  <si>
    <t>恐喝</t>
  </si>
  <si>
    <t>婦女いたずら</t>
  </si>
  <si>
    <t>窃盗</t>
  </si>
  <si>
    <t>不純異性交遊</t>
  </si>
  <si>
    <t>横領</t>
  </si>
  <si>
    <t>凶器準備集合</t>
  </si>
  <si>
    <t>喫煙</t>
  </si>
  <si>
    <t>不良交遊</t>
  </si>
  <si>
    <t>不健全娯楽</t>
  </si>
  <si>
    <t>無断外泊</t>
  </si>
  <si>
    <t>小学生</t>
  </si>
  <si>
    <t>中学生</t>
  </si>
  <si>
    <t>高校生</t>
  </si>
  <si>
    <t>大学生</t>
  </si>
  <si>
    <t>その他の学生</t>
  </si>
  <si>
    <t>勤労</t>
  </si>
  <si>
    <t>無職</t>
  </si>
  <si>
    <t>薬物等乱用</t>
  </si>
  <si>
    <t>14歳未満</t>
  </si>
  <si>
    <t>14･15歳</t>
  </si>
  <si>
    <t>16･17歳</t>
  </si>
  <si>
    <t>18・19歳</t>
  </si>
  <si>
    <t>学識別</t>
  </si>
  <si>
    <t>年齢別</t>
  </si>
  <si>
    <t>人身事故
件数</t>
  </si>
  <si>
    <t>物件損害のみ事故件数</t>
  </si>
  <si>
    <t>殺　人</t>
  </si>
  <si>
    <t>強　盗</t>
  </si>
  <si>
    <t>傷　人</t>
  </si>
  <si>
    <t>普　通</t>
  </si>
  <si>
    <t>放　火</t>
  </si>
  <si>
    <t>強　姦</t>
  </si>
  <si>
    <t>暴　行</t>
  </si>
  <si>
    <t>傷　害</t>
  </si>
  <si>
    <t>脅　迫</t>
  </si>
  <si>
    <t>恐　喝</t>
  </si>
  <si>
    <t>屋内犯</t>
  </si>
  <si>
    <t>屋外犯</t>
  </si>
  <si>
    <t>詐　欺</t>
  </si>
  <si>
    <t>横　領</t>
  </si>
  <si>
    <t>偽　造</t>
  </si>
  <si>
    <t>背　任</t>
  </si>
  <si>
    <t>賭　博</t>
  </si>
  <si>
    <t>堕　胎</t>
  </si>
  <si>
    <t>わいせつ行為</t>
  </si>
  <si>
    <t>わいせつ物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</si>
  <si>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</si>
  <si>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</si>
  <si>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</si>
  <si>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</si>
  <si>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</si>
  <si>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</si>
  <si>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</si>
  <si>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</si>
  <si>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</si>
  <si>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</si>
  <si>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不搬送</t>
  </si>
  <si>
    <t>発生件数</t>
  </si>
  <si>
    <t>検挙件数</t>
  </si>
  <si>
    <t>資料：茅ヶ崎警察署</t>
  </si>
  <si>
    <t>（１）　不良行為別件数</t>
  </si>
  <si>
    <t>（２）　学識別件数</t>
  </si>
  <si>
    <t>深夜・夜間の
酒場はいかい</t>
  </si>
  <si>
    <t>（１）　事由別件数</t>
  </si>
  <si>
    <t>区分</t>
  </si>
  <si>
    <t>火災件数</t>
  </si>
  <si>
    <t>損害額（千円）</t>
  </si>
  <si>
    <t>火災１件当たりの損害額（円）</t>
  </si>
  <si>
    <t>建物焼損面積（㎡）</t>
  </si>
  <si>
    <t>建物火災１件当たりの焼損面積（㎡）</t>
  </si>
  <si>
    <t>建物火災</t>
  </si>
  <si>
    <t>車両火災</t>
  </si>
  <si>
    <t>その他</t>
  </si>
  <si>
    <t>２２０　刑法犯罪種別発生検挙件数</t>
  </si>
  <si>
    <t>（２）　学識別・年齢別件数</t>
  </si>
  <si>
    <t>資料：消防本部救命課</t>
  </si>
  <si>
    <t>傷害</t>
  </si>
  <si>
    <t>発生件数</t>
  </si>
  <si>
    <t>検挙件数</t>
  </si>
  <si>
    <t>-</t>
  </si>
  <si>
    <t>（注）1  この数値は、茅ヶ崎警察署管内（茅ヶ崎市、寒川町）のものです。</t>
  </si>
  <si>
    <t>ひき逃げ事故及び検挙</t>
  </si>
  <si>
    <t>平成22年</t>
  </si>
  <si>
    <t>平成23年</t>
  </si>
  <si>
    <t>資料：消防署指導課</t>
  </si>
  <si>
    <t>平成24年</t>
  </si>
  <si>
    <t xml:space="preserve"> （各年12月末日現在）</t>
  </si>
  <si>
    <t>平成23年</t>
  </si>
  <si>
    <t>２０７　刑法犯罪種別発生検挙件数</t>
  </si>
  <si>
    <t>２０８　交通事故発生取締件数</t>
  </si>
  <si>
    <t>２０９　不良行為別少年補導件数</t>
  </si>
  <si>
    <t>２１０　少年刑法犯（含む触法）検挙件数</t>
  </si>
  <si>
    <t>２１１　火災発生状況</t>
  </si>
  <si>
    <t>２１２　救急車活動状況</t>
  </si>
  <si>
    <t>　　　2  検挙件数は、全国で発生した犯罪に対する茅ヶ崎警察署管内のものです。</t>
  </si>
  <si>
    <t>平成25年</t>
  </si>
  <si>
    <t>平成24年</t>
  </si>
  <si>
    <t>平成25年</t>
  </si>
  <si>
    <t>H25</t>
  </si>
  <si>
    <t>（注）小数点以下第一位を四捨五入しています。</t>
  </si>
  <si>
    <t>平成26年</t>
  </si>
  <si>
    <t>平成25年</t>
  </si>
  <si>
    <t>平成26年</t>
  </si>
  <si>
    <t>平成24年</t>
  </si>
  <si>
    <t>平成26年</t>
  </si>
  <si>
    <t>平成22年</t>
  </si>
  <si>
    <t>平成23年</t>
  </si>
  <si>
    <t>粗暴行為</t>
  </si>
  <si>
    <t>たかり</t>
  </si>
  <si>
    <t>（注）損害額は平成27年2月26日現在のものです。今後、調査が進むにつれて変更する場合もあります。</t>
  </si>
  <si>
    <t>平成22年</t>
  </si>
  <si>
    <t>平成23年</t>
  </si>
  <si>
    <t>平成24年</t>
  </si>
  <si>
    <t>H24</t>
  </si>
  <si>
    <t>H26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</si>
</sst>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0.000"/>
    <numFmt numFmtId="191" formatCode="0.000_);[Red]\(0.000\)"/>
    <numFmt numFmtId="192" formatCode="#,##0.0;[Red]\-#,##0.0"/>
    <numFmt numFmtId="193" formatCode="#,##0.0_);[Red]\(#,##0.0\)"/>
    <numFmt numFmtId="194" formatCode="#,##0.0_ ;[Red]\-#,##0.0\ "/>
    <numFmt numFmtId="195" formatCode="#,##0_ ;[Red]\-#,##0\ "/>
    <numFmt numFmtId="196" formatCode="#,##0.00_ ;[Red]\-#,##0.00\ "/>
    <numFmt numFmtId="197" formatCode="0.000_ "/>
    <numFmt numFmtId="198" formatCode="#,##0;&quot;△ &quot;#,##0"/>
    <numFmt numFmtId="199" formatCode="0.00;&quot;△ &quot;0.00"/>
    <numFmt numFmtId="200" formatCode="0;&quot;△ &quot;0"/>
    <numFmt numFmtId="201" formatCode="[&lt;=999]000;000\-00"/>
    <numFmt numFmtId="202" formatCode="0.0_);[Red]\(0.0\)"/>
    <numFmt numFmtId="203" formatCode="_-* #,##0_-;\-* #,##0_-;_-* &quot;-&quot;_-;_-@_-"/>
    <numFmt numFmtId="204" formatCode="_(* #,##0_);_(* \(#,##0\);_(* &quot;-&quot;_);_(@_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sz val="10"/>
      <name val="HG丸ｺﾞｼｯｸM-PRO"/>
      <family val="3"/>
    </font>
    <font>
      <sz val="6"/>
      <name val="HG丸ｺﾞｼｯｸM-PRO"/>
      <family val="3"/>
    </font>
    <font>
      <sz val="12"/>
      <color indexed="8"/>
      <name val="HG丸ｺﾞｼｯｸM-PRO"/>
      <family val="3"/>
    </font>
    <font>
      <sz val="8.5"/>
      <color indexed="8"/>
      <name val="ＭＳ Ｐゴシック"/>
      <family val="3"/>
    </font>
    <font>
      <sz val="7.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sz val="8.0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S創英角ﾎﾟｯﾌﾟ体"/>
      <family val="3"/>
    </font>
    <font>
      <sz val="11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1" fillId="0" borderId="0">
      <alignment vertical="center"/>
      <protection/>
    </xf>
    <xf numFmtId="0" fontId="5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192" fontId="5" fillId="0" borderId="10" xfId="48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92" fontId="5" fillId="0" borderId="15" xfId="48" applyNumberFormat="1" applyFont="1" applyBorder="1" applyAlignment="1">
      <alignment horizontal="center" vertical="distributed" wrapText="1"/>
    </xf>
    <xf numFmtId="0" fontId="5" fillId="0" borderId="15" xfId="0" applyFont="1" applyBorder="1" applyAlignment="1">
      <alignment horizontal="center" vertical="distributed" wrapText="1"/>
    </xf>
    <xf numFmtId="38" fontId="5" fillId="0" borderId="15" xfId="48" applyNumberFormat="1" applyFont="1" applyBorder="1" applyAlignment="1">
      <alignment horizontal="center" vertical="distributed" wrapText="1"/>
    </xf>
    <xf numFmtId="0" fontId="11" fillId="0" borderId="0" xfId="61">
      <alignment vertical="center"/>
      <protection/>
    </xf>
    <xf numFmtId="0" fontId="11" fillId="33" borderId="0" xfId="61" applyFill="1">
      <alignment vertical="center"/>
      <protection/>
    </xf>
    <xf numFmtId="0" fontId="11" fillId="0" borderId="16" xfId="61" applyBorder="1">
      <alignment vertical="center"/>
      <protection/>
    </xf>
    <xf numFmtId="0" fontId="11" fillId="33" borderId="16" xfId="61" applyFill="1" applyBorder="1">
      <alignment vertical="center"/>
      <protection/>
    </xf>
    <xf numFmtId="0" fontId="11" fillId="0" borderId="0" xfId="61" applyBorder="1">
      <alignment vertical="center"/>
      <protection/>
    </xf>
    <xf numFmtId="0" fontId="11" fillId="33" borderId="0" xfId="61" applyFill="1" applyBorder="1">
      <alignment vertical="center"/>
      <protection/>
    </xf>
    <xf numFmtId="0" fontId="11" fillId="0" borderId="13" xfId="61" applyBorder="1">
      <alignment vertical="center"/>
      <protection/>
    </xf>
    <xf numFmtId="0" fontId="11" fillId="33" borderId="13" xfId="61" applyFill="1" applyBorder="1">
      <alignment vertical="center"/>
      <protection/>
    </xf>
    <xf numFmtId="0" fontId="0" fillId="0" borderId="0" xfId="0" applyAlignment="1">
      <alignment horizontal="right"/>
    </xf>
    <xf numFmtId="195" fontId="5" fillId="0" borderId="0" xfId="48" applyNumberFormat="1" applyFont="1" applyBorder="1" applyAlignment="1">
      <alignment vertical="center"/>
    </xf>
    <xf numFmtId="192" fontId="5" fillId="0" borderId="0" xfId="48" applyNumberFormat="1" applyFont="1" applyBorder="1" applyAlignment="1">
      <alignment vertical="center"/>
    </xf>
    <xf numFmtId="41" fontId="5" fillId="0" borderId="0" xfId="48" applyNumberFormat="1" applyFont="1" applyBorder="1" applyAlignment="1">
      <alignment vertical="center"/>
    </xf>
    <xf numFmtId="0" fontId="0" fillId="0" borderId="0" xfId="0" applyBorder="1" applyAlignment="1">
      <alignment/>
    </xf>
    <xf numFmtId="192" fontId="5" fillId="0" borderId="0" xfId="48" applyNumberFormat="1" applyFont="1" applyBorder="1" applyAlignment="1">
      <alignment vertical="distributed" textRotation="255" wrapText="1"/>
    </xf>
    <xf numFmtId="0" fontId="5" fillId="0" borderId="0" xfId="0" applyFont="1" applyBorder="1" applyAlignment="1">
      <alignment vertical="distributed" textRotation="255" wrapText="1"/>
    </xf>
    <xf numFmtId="38" fontId="5" fillId="0" borderId="0" xfId="48" applyNumberFormat="1" applyFont="1" applyBorder="1" applyAlignment="1">
      <alignment vertical="distributed" textRotation="255" wrapText="1"/>
    </xf>
    <xf numFmtId="192" fontId="8" fillId="0" borderId="0" xfId="48" applyNumberFormat="1" applyFont="1" applyBorder="1" applyAlignment="1">
      <alignment vertical="center"/>
    </xf>
    <xf numFmtId="195" fontId="8" fillId="0" borderId="0" xfId="48" applyNumberFormat="1" applyFont="1" applyBorder="1" applyAlignment="1">
      <alignment vertical="center"/>
    </xf>
    <xf numFmtId="41" fontId="8" fillId="0" borderId="0" xfId="48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7" borderId="0" xfId="0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59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9" fillId="0" borderId="13" xfId="0" applyFont="1" applyFill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59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86" fontId="0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Fill="1" applyAlignment="1">
      <alignment/>
    </xf>
    <xf numFmtId="41" fontId="61" fillId="0" borderId="1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distributed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61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6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distributed" textRotation="255"/>
    </xf>
    <xf numFmtId="0" fontId="5" fillId="0" borderId="20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41" fontId="61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distributed" textRotation="255"/>
    </xf>
    <xf numFmtId="0" fontId="4" fillId="0" borderId="26" xfId="0" applyFont="1" applyFill="1" applyBorder="1" applyAlignment="1">
      <alignment horizontal="center" vertical="distributed" textRotation="255"/>
    </xf>
    <xf numFmtId="0" fontId="9" fillId="0" borderId="26" xfId="0" applyFont="1" applyFill="1" applyBorder="1" applyAlignment="1">
      <alignment horizontal="center" vertical="distributed" textRotation="255" wrapText="1"/>
    </xf>
    <xf numFmtId="0" fontId="3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distributed" textRotation="255"/>
    </xf>
    <xf numFmtId="0" fontId="9" fillId="0" borderId="28" xfId="0" applyFont="1" applyFill="1" applyBorder="1" applyAlignment="1">
      <alignment horizontal="center" vertical="distributed" textRotation="255"/>
    </xf>
    <xf numFmtId="41" fontId="4" fillId="0" borderId="0" xfId="0" applyNumberFormat="1" applyFont="1" applyFill="1" applyBorder="1" applyAlignment="1">
      <alignment horizontal="right" vertical="center" shrinkToFit="1"/>
    </xf>
    <xf numFmtId="41" fontId="4" fillId="0" borderId="0" xfId="0" applyNumberFormat="1" applyFont="1" applyFill="1" applyBorder="1" applyAlignment="1">
      <alignment vertical="center" shrinkToFit="1"/>
    </xf>
    <xf numFmtId="41" fontId="4" fillId="0" borderId="0" xfId="50" applyNumberFormat="1" applyFont="1" applyFill="1" applyBorder="1" applyAlignment="1">
      <alignment horizontal="right" vertical="center" shrinkToFit="1"/>
    </xf>
    <xf numFmtId="42" fontId="62" fillId="0" borderId="13" xfId="50" applyNumberFormat="1" applyFont="1" applyFill="1" applyBorder="1" applyAlignment="1">
      <alignment horizontal="right" vertical="center" shrinkToFit="1"/>
    </xf>
    <xf numFmtId="41" fontId="62" fillId="0" borderId="13" xfId="48" applyNumberFormat="1" applyFont="1" applyFill="1" applyBorder="1" applyAlignment="1">
      <alignment horizontal="right" vertical="center" shrinkToFit="1"/>
    </xf>
    <xf numFmtId="41" fontId="62" fillId="0" borderId="13" xfId="48" applyNumberFormat="1" applyFont="1" applyFill="1" applyBorder="1" applyAlignment="1">
      <alignment vertical="center" shrinkToFit="1"/>
    </xf>
    <xf numFmtId="0" fontId="8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/>
    </xf>
    <xf numFmtId="41" fontId="61" fillId="0" borderId="13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5" fillId="0" borderId="25" xfId="0" applyNumberFormat="1" applyFont="1" applyFill="1" applyBorder="1" applyAlignment="1">
      <alignment horizontal="center"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61" fillId="0" borderId="31" xfId="0" applyNumberFormat="1" applyFont="1" applyFill="1" applyBorder="1" applyAlignment="1">
      <alignment horizontal="center" vertical="center"/>
    </xf>
    <xf numFmtId="41" fontId="60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 vertical="distributed" textRotation="255"/>
    </xf>
    <xf numFmtId="41" fontId="60" fillId="0" borderId="13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8" fillId="0" borderId="13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vertical="center"/>
    </xf>
    <xf numFmtId="41" fontId="62" fillId="0" borderId="31" xfId="48" applyNumberFormat="1" applyFont="1" applyFill="1" applyBorder="1" applyAlignment="1">
      <alignment vertical="center"/>
    </xf>
    <xf numFmtId="41" fontId="62" fillId="0" borderId="13" xfId="48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/>
    </xf>
    <xf numFmtId="41" fontId="4" fillId="0" borderId="25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distributed" textRotation="255"/>
    </xf>
    <xf numFmtId="0" fontId="4" fillId="0" borderId="19" xfId="0" applyFont="1" applyFill="1" applyBorder="1" applyAlignment="1">
      <alignment horizontal="center" vertical="distributed" textRotation="255"/>
    </xf>
    <xf numFmtId="0" fontId="4" fillId="0" borderId="27" xfId="0" applyFont="1" applyFill="1" applyBorder="1" applyAlignment="1">
      <alignment horizontal="center" vertical="distributed" textRotation="255"/>
    </xf>
    <xf numFmtId="0" fontId="5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61" fillId="0" borderId="21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1" fontId="61" fillId="0" borderId="13" xfId="0" applyNumberFormat="1" applyFont="1" applyFill="1" applyBorder="1" applyAlignment="1">
      <alignment horizontal="right" vertical="center"/>
    </xf>
    <xf numFmtId="41" fontId="61" fillId="0" borderId="31" xfId="0" applyNumberFormat="1" applyFont="1" applyFill="1" applyBorder="1" applyAlignment="1">
      <alignment vertical="center"/>
    </xf>
    <xf numFmtId="41" fontId="61" fillId="0" borderId="13" xfId="0" applyNumberFormat="1" applyFont="1" applyFill="1" applyBorder="1" applyAlignment="1">
      <alignment vertical="center"/>
    </xf>
    <xf numFmtId="41" fontId="61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distributed" textRotation="255"/>
    </xf>
    <xf numFmtId="0" fontId="3" fillId="0" borderId="3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distributed" textRotation="255"/>
    </xf>
    <xf numFmtId="41" fontId="5" fillId="0" borderId="0" xfId="0" applyNumberFormat="1" applyFont="1" applyFill="1" applyBorder="1" applyAlignment="1">
      <alignment/>
    </xf>
    <xf numFmtId="195" fontId="5" fillId="0" borderId="0" xfId="48" applyNumberFormat="1" applyFont="1" applyFill="1" applyBorder="1" applyAlignment="1">
      <alignment vertical="center"/>
    </xf>
    <xf numFmtId="192" fontId="5" fillId="0" borderId="0" xfId="48" applyNumberFormat="1" applyFont="1" applyFill="1" applyBorder="1" applyAlignment="1">
      <alignment horizontal="center" vertical="center"/>
    </xf>
    <xf numFmtId="192" fontId="5" fillId="0" borderId="20" xfId="48" applyNumberFormat="1" applyFont="1" applyFill="1" applyBorder="1" applyAlignment="1">
      <alignment horizontal="center" vertical="center"/>
    </xf>
    <xf numFmtId="195" fontId="5" fillId="0" borderId="25" xfId="48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61" fillId="0" borderId="13" xfId="0" applyFont="1" applyFill="1" applyBorder="1" applyAlignment="1">
      <alignment horizontal="center" vertical="center"/>
    </xf>
    <xf numFmtId="192" fontId="5" fillId="0" borderId="33" xfId="48" applyNumberFormat="1" applyFont="1" applyFill="1" applyBorder="1" applyAlignment="1">
      <alignment horizontal="center" vertical="center"/>
    </xf>
    <xf numFmtId="192" fontId="5" fillId="0" borderId="14" xfId="48" applyNumberFormat="1" applyFont="1" applyFill="1" applyBorder="1" applyAlignment="1">
      <alignment horizontal="center" vertical="center"/>
    </xf>
    <xf numFmtId="192" fontId="5" fillId="0" borderId="12" xfId="48" applyNumberFormat="1" applyFont="1" applyFill="1" applyBorder="1" applyAlignment="1">
      <alignment horizontal="center" vertical="center"/>
    </xf>
    <xf numFmtId="192" fontId="5" fillId="0" borderId="16" xfId="48" applyNumberFormat="1" applyFont="1" applyFill="1" applyBorder="1" applyAlignment="1">
      <alignment horizontal="center" vertical="center"/>
    </xf>
    <xf numFmtId="192" fontId="5" fillId="0" borderId="23" xfId="48" applyNumberFormat="1" applyFont="1" applyFill="1" applyBorder="1" applyAlignment="1">
      <alignment horizontal="center" vertical="center"/>
    </xf>
    <xf numFmtId="192" fontId="5" fillId="0" borderId="18" xfId="48" applyNumberFormat="1" applyFont="1" applyFill="1" applyBorder="1" applyAlignment="1">
      <alignment horizontal="center" vertical="center"/>
    </xf>
    <xf numFmtId="192" fontId="5" fillId="0" borderId="27" xfId="48" applyNumberFormat="1" applyFont="1" applyFill="1" applyBorder="1" applyAlignment="1">
      <alignment horizontal="center" vertical="center"/>
    </xf>
    <xf numFmtId="38" fontId="5" fillId="0" borderId="22" xfId="48" applyNumberFormat="1" applyFont="1" applyFill="1" applyBorder="1" applyAlignment="1">
      <alignment horizontal="center" vertical="center" wrapText="1"/>
    </xf>
    <xf numFmtId="38" fontId="5" fillId="0" borderId="16" xfId="48" applyNumberFormat="1" applyFont="1" applyFill="1" applyBorder="1" applyAlignment="1">
      <alignment horizontal="center" vertical="center" wrapText="1"/>
    </xf>
    <xf numFmtId="38" fontId="5" fillId="0" borderId="23" xfId="48" applyNumberFormat="1" applyFont="1" applyFill="1" applyBorder="1" applyAlignment="1">
      <alignment horizontal="center" vertical="center" wrapText="1"/>
    </xf>
    <xf numFmtId="38" fontId="5" fillId="0" borderId="19" xfId="48" applyNumberFormat="1" applyFont="1" applyFill="1" applyBorder="1" applyAlignment="1">
      <alignment horizontal="center" vertical="center" wrapText="1"/>
    </xf>
    <xf numFmtId="38" fontId="5" fillId="0" borderId="18" xfId="48" applyNumberFormat="1" applyFont="1" applyFill="1" applyBorder="1" applyAlignment="1">
      <alignment horizontal="center" vertical="center" wrapText="1"/>
    </xf>
    <xf numFmtId="38" fontId="5" fillId="0" borderId="27" xfId="48" applyNumberFormat="1" applyFont="1" applyFill="1" applyBorder="1" applyAlignment="1">
      <alignment horizontal="center" vertical="center" wrapText="1"/>
    </xf>
    <xf numFmtId="41" fontId="5" fillId="0" borderId="25" xfId="0" applyNumberFormat="1" applyFont="1" applyFill="1" applyBorder="1" applyAlignment="1">
      <alignment horizontal="right" vertical="center"/>
    </xf>
    <xf numFmtId="176" fontId="61" fillId="0" borderId="31" xfId="0" applyNumberFormat="1" applyFont="1" applyFill="1" applyBorder="1" applyAlignment="1">
      <alignment horizontal="right" vertical="center"/>
    </xf>
    <xf numFmtId="176" fontId="61" fillId="0" borderId="13" xfId="0" applyNumberFormat="1" applyFont="1" applyFill="1" applyBorder="1" applyAlignment="1">
      <alignment horizontal="right" vertical="center"/>
    </xf>
    <xf numFmtId="192" fontId="5" fillId="0" borderId="22" xfId="48" applyNumberFormat="1" applyFont="1" applyFill="1" applyBorder="1" applyAlignment="1">
      <alignment horizontal="center" vertical="center" wrapText="1"/>
    </xf>
    <xf numFmtId="192" fontId="5" fillId="0" borderId="16" xfId="48" applyNumberFormat="1" applyFont="1" applyFill="1" applyBorder="1" applyAlignment="1">
      <alignment horizontal="center" vertical="center" wrapText="1"/>
    </xf>
    <xf numFmtId="192" fontId="5" fillId="0" borderId="19" xfId="48" applyNumberFormat="1" applyFont="1" applyFill="1" applyBorder="1" applyAlignment="1">
      <alignment horizontal="center" vertical="center" wrapText="1"/>
    </xf>
    <xf numFmtId="192" fontId="5" fillId="0" borderId="18" xfId="48" applyNumberFormat="1" applyFont="1" applyFill="1" applyBorder="1" applyAlignment="1">
      <alignment horizontal="center" vertical="center" wrapText="1"/>
    </xf>
    <xf numFmtId="0" fontId="5" fillId="0" borderId="0" xfId="48" applyNumberFormat="1" applyFont="1" applyFill="1" applyBorder="1" applyAlignment="1">
      <alignment horizontal="center" vertical="center"/>
    </xf>
    <xf numFmtId="0" fontId="5" fillId="0" borderId="0" xfId="48" applyNumberFormat="1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vertical="center"/>
    </xf>
    <xf numFmtId="192" fontId="5" fillId="0" borderId="29" xfId="48" applyNumberFormat="1" applyFont="1" applyFill="1" applyBorder="1" applyAlignment="1">
      <alignment horizontal="center" vertical="distributed" textRotation="255" wrapText="1"/>
    </xf>
    <xf numFmtId="192" fontId="5" fillId="0" borderId="30" xfId="48" applyNumberFormat="1" applyFont="1" applyFill="1" applyBorder="1" applyAlignment="1">
      <alignment horizontal="center" vertical="distributed" textRotation="255" wrapText="1"/>
    </xf>
    <xf numFmtId="192" fontId="5" fillId="0" borderId="10" xfId="48" applyNumberFormat="1" applyFont="1" applyFill="1" applyBorder="1" applyAlignment="1">
      <alignment horizontal="center" vertical="distributed" textRotation="255" wrapText="1"/>
    </xf>
    <xf numFmtId="38" fontId="5" fillId="0" borderId="29" xfId="48" applyNumberFormat="1" applyFont="1" applyFill="1" applyBorder="1" applyAlignment="1">
      <alignment horizontal="center" vertical="distributed" textRotation="255" wrapText="1"/>
    </xf>
    <xf numFmtId="38" fontId="5" fillId="0" borderId="30" xfId="48" applyNumberFormat="1" applyFont="1" applyFill="1" applyBorder="1" applyAlignment="1">
      <alignment horizontal="center" vertical="distributed" textRotation="255" wrapText="1"/>
    </xf>
    <xf numFmtId="38" fontId="5" fillId="0" borderId="10" xfId="48" applyNumberFormat="1" applyFont="1" applyFill="1" applyBorder="1" applyAlignment="1">
      <alignment horizontal="center" vertical="distributed" textRotation="255" wrapText="1"/>
    </xf>
    <xf numFmtId="41" fontId="5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/>
    </xf>
    <xf numFmtId="192" fontId="5" fillId="0" borderId="30" xfId="48" applyNumberFormat="1" applyFont="1" applyFill="1" applyBorder="1" applyAlignment="1">
      <alignment horizontal="center" vertical="center"/>
    </xf>
    <xf numFmtId="192" fontId="5" fillId="0" borderId="10" xfId="48" applyNumberFormat="1" applyFont="1" applyFill="1" applyBorder="1" applyAlignment="1">
      <alignment horizontal="center" vertical="center"/>
    </xf>
    <xf numFmtId="195" fontId="61" fillId="0" borderId="13" xfId="48" applyNumberFormat="1" applyFont="1" applyFill="1" applyBorder="1" applyAlignment="1">
      <alignment vertical="center"/>
    </xf>
    <xf numFmtId="195" fontId="61" fillId="0" borderId="31" xfId="48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distributed" textRotation="255" wrapText="1"/>
    </xf>
    <xf numFmtId="0" fontId="5" fillId="0" borderId="30" xfId="0" applyFont="1" applyFill="1" applyBorder="1" applyAlignment="1">
      <alignment horizontal="center" vertical="distributed" textRotation="255" wrapText="1"/>
    </xf>
    <xf numFmtId="0" fontId="5" fillId="0" borderId="10" xfId="0" applyFont="1" applyFill="1" applyBorder="1" applyAlignment="1">
      <alignment horizontal="center" vertical="distributed" textRotation="255" wrapText="1"/>
    </xf>
    <xf numFmtId="195" fontId="8" fillId="0" borderId="13" xfId="48" applyNumberFormat="1" applyFont="1" applyFill="1" applyBorder="1" applyAlignment="1">
      <alignment vertical="center"/>
    </xf>
    <xf numFmtId="0" fontId="8" fillId="0" borderId="13" xfId="48" applyNumberFormat="1" applyFont="1" applyFill="1" applyBorder="1" applyAlignment="1">
      <alignment vertical="center"/>
    </xf>
    <xf numFmtId="192" fontId="8" fillId="0" borderId="13" xfId="48" applyNumberFormat="1" applyFont="1" applyFill="1" applyBorder="1" applyAlignment="1">
      <alignment horizontal="center" vertical="center"/>
    </xf>
    <xf numFmtId="0" fontId="8" fillId="0" borderId="13" xfId="48" applyNumberFormat="1" applyFont="1" applyFill="1" applyBorder="1" applyAlignment="1">
      <alignment horizontal="center" vertical="center"/>
    </xf>
    <xf numFmtId="0" fontId="8" fillId="0" borderId="21" xfId="48" applyNumberFormat="1" applyFont="1" applyFill="1" applyBorder="1" applyAlignment="1">
      <alignment horizontal="center" vertical="center"/>
    </xf>
    <xf numFmtId="195" fontId="8" fillId="0" borderId="31" xfId="48" applyNumberFormat="1" applyFont="1" applyFill="1" applyBorder="1" applyAlignment="1">
      <alignment vertical="center"/>
    </xf>
    <xf numFmtId="41" fontId="8" fillId="0" borderId="13" xfId="48" applyNumberFormat="1" applyFont="1" applyFill="1" applyBorder="1" applyAlignment="1">
      <alignment horizontal="right" vertical="center"/>
    </xf>
    <xf numFmtId="192" fontId="61" fillId="0" borderId="13" xfId="48" applyNumberFormat="1" applyFont="1" applyFill="1" applyBorder="1" applyAlignment="1">
      <alignment horizontal="center" vertical="center"/>
    </xf>
    <xf numFmtId="192" fontId="61" fillId="0" borderId="21" xfId="48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20" xfId="48" applyNumberFormat="1" applyFont="1" applyFill="1" applyBorder="1" applyAlignment="1">
      <alignment horizontal="center" vertical="center"/>
    </xf>
    <xf numFmtId="41" fontId="5" fillId="0" borderId="0" xfId="48" applyNumberFormat="1" applyFont="1" applyFill="1" applyBorder="1" applyAlignment="1">
      <alignment horizontal="right" vertical="center"/>
    </xf>
    <xf numFmtId="192" fontId="5" fillId="0" borderId="23" xfId="48" applyNumberFormat="1" applyFont="1" applyFill="1" applyBorder="1" applyAlignment="1">
      <alignment horizontal="center" vertical="center" wrapText="1"/>
    </xf>
    <xf numFmtId="192" fontId="5" fillId="0" borderId="27" xfId="48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刑法犯罪発生検挙件数</a:t>
            </a:r>
          </a:p>
        </c:rich>
      </c:tx>
      <c:layout>
        <c:manualLayout>
          <c:xMode val="factor"/>
          <c:yMode val="factor"/>
          <c:x val="0.004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315"/>
          <c:w val="0.9615"/>
          <c:h val="0.8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データー!$A$4</c:f>
              <c:strCache>
                <c:ptCount val="1"/>
                <c:pt idx="0">
                  <c:v>凶悪犯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平成22年</c:v>
                  </c:pt>
                  <c:pt idx="2">
                    <c:v>平成23年</c:v>
                  </c:pt>
                  <c:pt idx="4">
                    <c:v>平成24年</c:v>
                  </c:pt>
                  <c:pt idx="6">
                    <c:v>平成25年</c:v>
                  </c:pt>
                  <c:pt idx="8">
                    <c:v>平成26年</c:v>
                  </c:pt>
                </c:lvl>
              </c:multiLvlStrCache>
            </c:multiLvlStrRef>
          </c:cat>
          <c:val>
            <c:numRef>
              <c:f>データー!$B$4:$K$4</c:f>
              <c:numCache>
                <c:ptCount val="10"/>
                <c:pt idx="0">
                  <c:v>26</c:v>
                </c:pt>
                <c:pt idx="1">
                  <c:v>12</c:v>
                </c:pt>
                <c:pt idx="2">
                  <c:v>12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16</c:v>
                </c:pt>
                <c:pt idx="7">
                  <c:v>15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データー!$A$5</c:f>
              <c:strCache>
                <c:ptCount val="1"/>
                <c:pt idx="0">
                  <c:v>粗暴犯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平成22年</c:v>
                  </c:pt>
                  <c:pt idx="2">
                    <c:v>平成23年</c:v>
                  </c:pt>
                  <c:pt idx="4">
                    <c:v>平成24年</c:v>
                  </c:pt>
                  <c:pt idx="6">
                    <c:v>平成25年</c:v>
                  </c:pt>
                  <c:pt idx="8">
                    <c:v>平成26年</c:v>
                  </c:pt>
                </c:lvl>
              </c:multiLvlStrCache>
            </c:multiLvlStrRef>
          </c:cat>
          <c:val>
            <c:numRef>
              <c:f>データー!$B$5:$K$5</c:f>
              <c:numCache>
                <c:ptCount val="10"/>
                <c:pt idx="0">
                  <c:v>92</c:v>
                </c:pt>
                <c:pt idx="1">
                  <c:v>59</c:v>
                </c:pt>
                <c:pt idx="2">
                  <c:v>204</c:v>
                </c:pt>
                <c:pt idx="3">
                  <c:v>157</c:v>
                </c:pt>
                <c:pt idx="4">
                  <c:v>143</c:v>
                </c:pt>
                <c:pt idx="5">
                  <c:v>108</c:v>
                </c:pt>
                <c:pt idx="6">
                  <c:v>125</c:v>
                </c:pt>
                <c:pt idx="7">
                  <c:v>106</c:v>
                </c:pt>
                <c:pt idx="8">
                  <c:v>150</c:v>
                </c:pt>
                <c:pt idx="9">
                  <c:v>141</c:v>
                </c:pt>
              </c:numCache>
            </c:numRef>
          </c:val>
        </c:ser>
        <c:ser>
          <c:idx val="2"/>
          <c:order val="2"/>
          <c:tx>
            <c:strRef>
              <c:f>データー!$A$6</c:f>
              <c:strCache>
                <c:ptCount val="1"/>
                <c:pt idx="0">
                  <c:v>窃盗犯</c:v>
                </c:pt>
              </c:strCache>
            </c:strRef>
          </c:tx>
          <c:spPr>
            <a:solidFill>
              <a:srgbClr val="DCE6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平成22年</c:v>
                  </c:pt>
                  <c:pt idx="2">
                    <c:v>平成23年</c:v>
                  </c:pt>
                  <c:pt idx="4">
                    <c:v>平成24年</c:v>
                  </c:pt>
                  <c:pt idx="6">
                    <c:v>平成25年</c:v>
                  </c:pt>
                  <c:pt idx="8">
                    <c:v>平成26年</c:v>
                  </c:pt>
                </c:lvl>
              </c:multiLvlStrCache>
            </c:multiLvlStrRef>
          </c:cat>
          <c:val>
            <c:numRef>
              <c:f>データー!$B$6:$K$6</c:f>
              <c:numCache>
                <c:ptCount val="10"/>
                <c:pt idx="0">
                  <c:v>2091</c:v>
                </c:pt>
                <c:pt idx="1">
                  <c:v>433</c:v>
                </c:pt>
                <c:pt idx="2">
                  <c:v>2230</c:v>
                </c:pt>
                <c:pt idx="3">
                  <c:v>555</c:v>
                </c:pt>
                <c:pt idx="4">
                  <c:v>2002</c:v>
                </c:pt>
                <c:pt idx="5">
                  <c:v>405</c:v>
                </c:pt>
                <c:pt idx="6">
                  <c:v>1881</c:v>
                </c:pt>
                <c:pt idx="7">
                  <c:v>401</c:v>
                </c:pt>
                <c:pt idx="8">
                  <c:v>1622</c:v>
                </c:pt>
                <c:pt idx="9">
                  <c:v>594</c:v>
                </c:pt>
              </c:numCache>
            </c:numRef>
          </c:val>
        </c:ser>
        <c:ser>
          <c:idx val="3"/>
          <c:order val="3"/>
          <c:tx>
            <c:strRef>
              <c:f>データー!$A$7</c:f>
              <c:strCache>
                <c:ptCount val="1"/>
                <c:pt idx="0">
                  <c:v>知能犯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平成22年</c:v>
                  </c:pt>
                  <c:pt idx="2">
                    <c:v>平成23年</c:v>
                  </c:pt>
                  <c:pt idx="4">
                    <c:v>平成24年</c:v>
                  </c:pt>
                  <c:pt idx="6">
                    <c:v>平成25年</c:v>
                  </c:pt>
                  <c:pt idx="8">
                    <c:v>平成26年</c:v>
                  </c:pt>
                </c:lvl>
              </c:multiLvlStrCache>
            </c:multiLvlStrRef>
          </c:cat>
          <c:val>
            <c:numRef>
              <c:f>データー!$B$7:$K$7</c:f>
              <c:numCache>
                <c:ptCount val="10"/>
                <c:pt idx="0">
                  <c:v>55</c:v>
                </c:pt>
                <c:pt idx="1">
                  <c:v>15</c:v>
                </c:pt>
                <c:pt idx="2">
                  <c:v>46</c:v>
                </c:pt>
                <c:pt idx="3">
                  <c:v>16</c:v>
                </c:pt>
                <c:pt idx="4">
                  <c:v>46</c:v>
                </c:pt>
                <c:pt idx="5">
                  <c:v>14</c:v>
                </c:pt>
                <c:pt idx="6">
                  <c:v>80</c:v>
                </c:pt>
                <c:pt idx="7">
                  <c:v>26</c:v>
                </c:pt>
                <c:pt idx="8">
                  <c:v>67</c:v>
                </c:pt>
                <c:pt idx="9">
                  <c:v>26</c:v>
                </c:pt>
              </c:numCache>
            </c:numRef>
          </c:val>
        </c:ser>
        <c:ser>
          <c:idx val="4"/>
          <c:order val="4"/>
          <c:tx>
            <c:strRef>
              <c:f>データー!$A$8</c:f>
              <c:strCache>
                <c:ptCount val="1"/>
                <c:pt idx="0">
                  <c:v>風俗犯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平成22年</c:v>
                  </c:pt>
                  <c:pt idx="2">
                    <c:v>平成23年</c:v>
                  </c:pt>
                  <c:pt idx="4">
                    <c:v>平成24年</c:v>
                  </c:pt>
                  <c:pt idx="6">
                    <c:v>平成25年</c:v>
                  </c:pt>
                  <c:pt idx="8">
                    <c:v>平成26年</c:v>
                  </c:pt>
                </c:lvl>
              </c:multiLvlStrCache>
            </c:multiLvlStrRef>
          </c:cat>
          <c:val>
            <c:numRef>
              <c:f>データー!$B$8:$K$8</c:f>
              <c:numCache>
                <c:ptCount val="10"/>
                <c:pt idx="0">
                  <c:v>13</c:v>
                </c:pt>
                <c:pt idx="1">
                  <c:v>5</c:v>
                </c:pt>
                <c:pt idx="2">
                  <c:v>7</c:v>
                </c:pt>
                <c:pt idx="3">
                  <c:v>13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</c:numCache>
            </c:numRef>
          </c:val>
        </c:ser>
        <c:ser>
          <c:idx val="5"/>
          <c:order val="5"/>
          <c:tx>
            <c:strRef>
              <c:f>データー!$A$9</c:f>
              <c:strCache>
                <c:ptCount val="1"/>
                <c:pt idx="0">
                  <c:v>その他刑法犯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平成22年</c:v>
                  </c:pt>
                  <c:pt idx="2">
                    <c:v>平成23年</c:v>
                  </c:pt>
                  <c:pt idx="4">
                    <c:v>平成24年</c:v>
                  </c:pt>
                  <c:pt idx="6">
                    <c:v>平成25年</c:v>
                  </c:pt>
                  <c:pt idx="8">
                    <c:v>平成26年</c:v>
                  </c:pt>
                </c:lvl>
              </c:multiLvlStrCache>
            </c:multiLvlStrRef>
          </c:cat>
          <c:val>
            <c:numRef>
              <c:f>データー!$B$9:$K$9</c:f>
              <c:numCache>
                <c:ptCount val="10"/>
                <c:pt idx="0">
                  <c:v>223</c:v>
                </c:pt>
                <c:pt idx="1">
                  <c:v>189</c:v>
                </c:pt>
                <c:pt idx="2">
                  <c:v>260</c:v>
                </c:pt>
                <c:pt idx="3">
                  <c:v>127</c:v>
                </c:pt>
                <c:pt idx="4">
                  <c:v>236</c:v>
                </c:pt>
                <c:pt idx="5">
                  <c:v>105</c:v>
                </c:pt>
                <c:pt idx="6">
                  <c:v>270</c:v>
                </c:pt>
                <c:pt idx="7">
                  <c:v>105</c:v>
                </c:pt>
                <c:pt idx="8">
                  <c:v>190</c:v>
                </c:pt>
                <c:pt idx="9">
                  <c:v>98</c:v>
                </c:pt>
              </c:numCache>
            </c:numRef>
          </c:val>
        </c:ser>
        <c:overlap val="100"/>
        <c:axId val="61754603"/>
        <c:axId val="18920516"/>
      </c:barChart>
      <c:catAx>
        <c:axId val="61754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20516"/>
        <c:crosses val="autoZero"/>
        <c:auto val="1"/>
        <c:lblOffset val="100"/>
        <c:tickLblSkip val="1"/>
        <c:noMultiLvlLbl val="0"/>
      </c:catAx>
      <c:valAx>
        <c:axId val="18920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54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01425"/>
          <c:w val="0.1275"/>
          <c:h val="0.2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　救急車出動状況</a:t>
            </a:r>
          </a:p>
        </c:rich>
      </c:tx>
      <c:layout>
        <c:manualLayout>
          <c:xMode val="factor"/>
          <c:yMode val="factor"/>
          <c:x val="-0.024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5"/>
          <c:w val="0.899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データー!$A$47</c:f>
              <c:strCache>
                <c:ptCount val="1"/>
                <c:pt idx="0">
                  <c:v>H24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データー!$B$46:$K$46</c:f>
              <c:strCache>
                <c:ptCount val="10"/>
                <c:pt idx="0">
                  <c:v>火災</c:v>
                </c:pt>
                <c:pt idx="1">
                  <c:v>自然災害</c:v>
                </c:pt>
                <c:pt idx="2">
                  <c:v>水難</c:v>
                </c:pt>
                <c:pt idx="3">
                  <c:v>交通</c:v>
                </c:pt>
                <c:pt idx="4">
                  <c:v>労働災害</c:v>
                </c:pt>
                <c:pt idx="5">
                  <c:v>運動競技</c:v>
                </c:pt>
                <c:pt idx="6">
                  <c:v>一般負傷</c:v>
                </c:pt>
                <c:pt idx="7">
                  <c:v>加害</c:v>
                </c:pt>
                <c:pt idx="8">
                  <c:v>自損行為</c:v>
                </c:pt>
                <c:pt idx="9">
                  <c:v>急病</c:v>
                </c:pt>
              </c:strCache>
            </c:strRef>
          </c:cat>
          <c:val>
            <c:numRef>
              <c:f>データー!$B$47:$K$47</c:f>
              <c:numCache>
                <c:ptCount val="10"/>
                <c:pt idx="0">
                  <c:v>32</c:v>
                </c:pt>
                <c:pt idx="1">
                  <c:v>1</c:v>
                </c:pt>
                <c:pt idx="2">
                  <c:v>19</c:v>
                </c:pt>
                <c:pt idx="3">
                  <c:v>912</c:v>
                </c:pt>
                <c:pt idx="4">
                  <c:v>79</c:v>
                </c:pt>
                <c:pt idx="5">
                  <c:v>82</c:v>
                </c:pt>
                <c:pt idx="6">
                  <c:v>1389</c:v>
                </c:pt>
                <c:pt idx="7">
                  <c:v>53</c:v>
                </c:pt>
                <c:pt idx="8">
                  <c:v>139</c:v>
                </c:pt>
                <c:pt idx="9">
                  <c:v>7127</c:v>
                </c:pt>
              </c:numCache>
            </c:numRef>
          </c:val>
        </c:ser>
        <c:ser>
          <c:idx val="1"/>
          <c:order val="1"/>
          <c:tx>
            <c:strRef>
              <c:f>データー!$A$48</c:f>
              <c:strCache>
                <c:ptCount val="1"/>
                <c:pt idx="0">
                  <c:v>H25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データー!$B$46:$K$46</c:f>
              <c:strCache>
                <c:ptCount val="10"/>
                <c:pt idx="0">
                  <c:v>火災</c:v>
                </c:pt>
                <c:pt idx="1">
                  <c:v>自然災害</c:v>
                </c:pt>
                <c:pt idx="2">
                  <c:v>水難</c:v>
                </c:pt>
                <c:pt idx="3">
                  <c:v>交通</c:v>
                </c:pt>
                <c:pt idx="4">
                  <c:v>労働災害</c:v>
                </c:pt>
                <c:pt idx="5">
                  <c:v>運動競技</c:v>
                </c:pt>
                <c:pt idx="6">
                  <c:v>一般負傷</c:v>
                </c:pt>
                <c:pt idx="7">
                  <c:v>加害</c:v>
                </c:pt>
                <c:pt idx="8">
                  <c:v>自損行為</c:v>
                </c:pt>
                <c:pt idx="9">
                  <c:v>急病</c:v>
                </c:pt>
              </c:strCache>
            </c:strRef>
          </c:cat>
          <c:val>
            <c:numRef>
              <c:f>データー!$B$48:$K$48</c:f>
              <c:numCache>
                <c:ptCount val="10"/>
                <c:pt idx="0">
                  <c:v>50</c:v>
                </c:pt>
                <c:pt idx="1">
                  <c:v>0</c:v>
                </c:pt>
                <c:pt idx="2">
                  <c:v>27</c:v>
                </c:pt>
                <c:pt idx="3">
                  <c:v>939</c:v>
                </c:pt>
                <c:pt idx="4">
                  <c:v>76</c:v>
                </c:pt>
                <c:pt idx="5">
                  <c:v>74</c:v>
                </c:pt>
                <c:pt idx="6">
                  <c:v>1483</c:v>
                </c:pt>
                <c:pt idx="7">
                  <c:v>69</c:v>
                </c:pt>
                <c:pt idx="8">
                  <c:v>102</c:v>
                </c:pt>
                <c:pt idx="9">
                  <c:v>7059</c:v>
                </c:pt>
              </c:numCache>
            </c:numRef>
          </c:val>
        </c:ser>
        <c:ser>
          <c:idx val="2"/>
          <c:order val="2"/>
          <c:tx>
            <c:strRef>
              <c:f>データー!$A$49</c:f>
              <c:strCache>
                <c:ptCount val="1"/>
                <c:pt idx="0">
                  <c:v>H26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データー!$B$46:$K$46</c:f>
              <c:strCache>
                <c:ptCount val="10"/>
                <c:pt idx="0">
                  <c:v>火災</c:v>
                </c:pt>
                <c:pt idx="1">
                  <c:v>自然災害</c:v>
                </c:pt>
                <c:pt idx="2">
                  <c:v>水難</c:v>
                </c:pt>
                <c:pt idx="3">
                  <c:v>交通</c:v>
                </c:pt>
                <c:pt idx="4">
                  <c:v>労働災害</c:v>
                </c:pt>
                <c:pt idx="5">
                  <c:v>運動競技</c:v>
                </c:pt>
                <c:pt idx="6">
                  <c:v>一般負傷</c:v>
                </c:pt>
                <c:pt idx="7">
                  <c:v>加害</c:v>
                </c:pt>
                <c:pt idx="8">
                  <c:v>自損行為</c:v>
                </c:pt>
                <c:pt idx="9">
                  <c:v>急病</c:v>
                </c:pt>
              </c:strCache>
            </c:strRef>
          </c:cat>
          <c:val>
            <c:numRef>
              <c:f>データー!$B$49:$K$49</c:f>
              <c:numCache>
                <c:ptCount val="10"/>
                <c:pt idx="0">
                  <c:v>41</c:v>
                </c:pt>
                <c:pt idx="1">
                  <c:v>1</c:v>
                </c:pt>
                <c:pt idx="2">
                  <c:v>25</c:v>
                </c:pt>
                <c:pt idx="3">
                  <c:v>856</c:v>
                </c:pt>
                <c:pt idx="4">
                  <c:v>62</c:v>
                </c:pt>
                <c:pt idx="5">
                  <c:v>73</c:v>
                </c:pt>
                <c:pt idx="6">
                  <c:v>1508</c:v>
                </c:pt>
                <c:pt idx="7">
                  <c:v>64</c:v>
                </c:pt>
                <c:pt idx="8">
                  <c:v>98</c:v>
                </c:pt>
                <c:pt idx="9">
                  <c:v>7041</c:v>
                </c:pt>
              </c:numCache>
            </c:numRef>
          </c:val>
        </c:ser>
        <c:axId val="36066917"/>
        <c:axId val="56166798"/>
      </c:barChart>
      <c:catAx>
        <c:axId val="36066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66798"/>
        <c:crosses val="autoZero"/>
        <c:auto val="1"/>
        <c:lblOffset val="100"/>
        <c:tickLblSkip val="1"/>
        <c:noMultiLvlLbl val="0"/>
      </c:catAx>
      <c:valAx>
        <c:axId val="56166798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66917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022"/>
          <c:w val="0.0722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刑法犯罪発生検挙件数</a:t>
            </a:r>
          </a:p>
        </c:rich>
      </c:tx>
      <c:layout>
        <c:manualLayout>
          <c:xMode val="factor"/>
          <c:yMode val="factor"/>
          <c:x val="0.00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375"/>
          <c:w val="0.81275"/>
          <c:h val="0.8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データー!$A$4</c:f>
              <c:strCache>
                <c:ptCount val="1"/>
                <c:pt idx="0">
                  <c:v>凶悪犯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/>
            </c:multiLvlStrRef>
          </c:cat>
          <c:val>
            <c:numRef>
              <c:f>データー!$B$4:$K$4</c:f>
              <c:numCache/>
            </c:numRef>
          </c:val>
        </c:ser>
        <c:ser>
          <c:idx val="1"/>
          <c:order val="1"/>
          <c:tx>
            <c:strRef>
              <c:f>データー!$A$5</c:f>
              <c:strCache>
                <c:ptCount val="1"/>
                <c:pt idx="0">
                  <c:v>粗暴犯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/>
            </c:multiLvlStrRef>
          </c:cat>
          <c:val>
            <c:numRef>
              <c:f>データー!$B$5:$K$5</c:f>
              <c:numCache/>
            </c:numRef>
          </c:val>
        </c:ser>
        <c:ser>
          <c:idx val="2"/>
          <c:order val="2"/>
          <c:tx>
            <c:strRef>
              <c:f>データー!$A$6</c:f>
              <c:strCache>
                <c:ptCount val="1"/>
                <c:pt idx="0">
                  <c:v>窃盗犯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/>
            </c:multiLvlStrRef>
          </c:cat>
          <c:val>
            <c:numRef>
              <c:f>データー!$B$6:$K$6</c:f>
              <c:numCache/>
            </c:numRef>
          </c:val>
        </c:ser>
        <c:ser>
          <c:idx val="3"/>
          <c:order val="3"/>
          <c:tx>
            <c:strRef>
              <c:f>データー!$A$7</c:f>
              <c:strCache>
                <c:ptCount val="1"/>
                <c:pt idx="0">
                  <c:v>知能犯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/>
            </c:multiLvlStrRef>
          </c:cat>
          <c:val>
            <c:numRef>
              <c:f>データー!$B$7:$K$7</c:f>
              <c:numCache/>
            </c:numRef>
          </c:val>
        </c:ser>
        <c:ser>
          <c:idx val="4"/>
          <c:order val="4"/>
          <c:tx>
            <c:strRef>
              <c:f>データー!$A$8</c:f>
              <c:strCache>
                <c:ptCount val="1"/>
                <c:pt idx="0">
                  <c:v>風俗犯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/>
            </c:multiLvlStrRef>
          </c:cat>
          <c:val>
            <c:numRef>
              <c:f>データー!$B$8:$K$8</c:f>
              <c:numCache/>
            </c:numRef>
          </c:val>
        </c:ser>
        <c:ser>
          <c:idx val="5"/>
          <c:order val="5"/>
          <c:tx>
            <c:strRef>
              <c:f>データー!$A$9</c:f>
              <c:strCache>
                <c:ptCount val="1"/>
                <c:pt idx="0">
                  <c:v>その他刑法犯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/>
            </c:multiLvlStrRef>
          </c:cat>
          <c:val>
            <c:numRef>
              <c:f>データー!$B$9:$K$9</c:f>
              <c:numCache/>
            </c:numRef>
          </c:val>
        </c:ser>
        <c:overlap val="100"/>
        <c:axId val="35739135"/>
        <c:axId val="53216760"/>
      </c:barChart>
      <c:catAx>
        <c:axId val="35739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16760"/>
        <c:crosses val="autoZero"/>
        <c:auto val="1"/>
        <c:lblOffset val="100"/>
        <c:tickLblSkip val="1"/>
        <c:noMultiLvlLbl val="0"/>
      </c:catAx>
      <c:valAx>
        <c:axId val="53216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391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012"/>
          <c:w val="0.144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救急車出動状況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25"/>
          <c:w val="0.949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データー!$A$46:$K$46</c:f>
              <c:strCache/>
            </c:strRef>
          </c:cat>
          <c:val>
            <c:numRef>
              <c:f>データー!$A$47:$K$47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データー!$A$46:$K$46</c:f>
              <c:strCache/>
            </c:strRef>
          </c:cat>
          <c:val>
            <c:numRef>
              <c:f>データー!$A$48:$K$48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データー!$A$46:$K$46</c:f>
              <c:strCache/>
            </c:strRef>
          </c:cat>
          <c:val>
            <c:numRef>
              <c:f>データー!$A$49:$K$49</c:f>
              <c:numCache/>
            </c:numRef>
          </c:val>
        </c:ser>
        <c:axId val="9188793"/>
        <c:axId val="15590274"/>
      </c:barChart>
      <c:catAx>
        <c:axId val="9188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90274"/>
        <c:crosses val="autoZero"/>
        <c:auto val="1"/>
        <c:lblOffset val="100"/>
        <c:tickLblSkip val="1"/>
        <c:noMultiLvlLbl val="0"/>
      </c:catAx>
      <c:valAx>
        <c:axId val="15590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88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R</a:t>
          </a:r>
          <a:r>
            <a:rPr lang="en-US" cap="none" sz="2400" b="0" i="0" u="none" baseline="0">
              <a:solidFill>
                <a:srgbClr val="000000"/>
              </a:solidFill>
            </a:rPr>
            <a:t>　治安・災害</a:t>
          </a:r>
        </a:p>
      </xdr:txBody>
    </xdr:sp>
    <xdr:clientData/>
  </xdr:twoCellAnchor>
  <xdr:twoCellAnchor editAs="oneCell">
    <xdr:from>
      <xdr:col>3</xdr:col>
      <xdr:colOff>609600</xdr:colOff>
      <xdr:row>52</xdr:row>
      <xdr:rowOff>19050</xdr:rowOff>
    </xdr:from>
    <xdr:to>
      <xdr:col>5</xdr:col>
      <xdr:colOff>0</xdr:colOff>
      <xdr:row>59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838450" y="8105775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32</xdr:row>
      <xdr:rowOff>152400</xdr:rowOff>
    </xdr:from>
    <xdr:to>
      <xdr:col>6</xdr:col>
      <xdr:colOff>685800</xdr:colOff>
      <xdr:row>39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4629150" y="5067300"/>
          <a:ext cx="514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47</xdr:row>
      <xdr:rowOff>85725</xdr:rowOff>
    </xdr:from>
    <xdr:to>
      <xdr:col>6</xdr:col>
      <xdr:colOff>495300</xdr:colOff>
      <xdr:row>55</xdr:row>
      <xdr:rowOff>152400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7362825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0.0405</cdr:y>
    </cdr:from>
    <cdr:to>
      <cdr:x>0.07025</cdr:x>
      <cdr:y>0.1045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-19049" y="142875"/>
          <a:ext cx="4667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66675</xdr:rowOff>
    </xdr:from>
    <xdr:to>
      <xdr:col>9</xdr:col>
      <xdr:colOff>447675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333375" y="238125"/>
        <a:ext cx="62865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37</xdr:row>
      <xdr:rowOff>123825</xdr:rowOff>
    </xdr:from>
    <xdr:to>
      <xdr:col>9</xdr:col>
      <xdr:colOff>419100</xdr:colOff>
      <xdr:row>58</xdr:row>
      <xdr:rowOff>57150</xdr:rowOff>
    </xdr:to>
    <xdr:graphicFrame>
      <xdr:nvGraphicFramePr>
        <xdr:cNvPr id="2" name="Chart 3"/>
        <xdr:cNvGraphicFramePr/>
      </xdr:nvGraphicFramePr>
      <xdr:xfrm>
        <a:off x="304800" y="6467475"/>
        <a:ext cx="62865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400050</xdr:colOff>
      <xdr:row>3</xdr:row>
      <xdr:rowOff>161925</xdr:rowOff>
    </xdr:from>
    <xdr:to>
      <xdr:col>1</xdr:col>
      <xdr:colOff>190500</xdr:colOff>
      <xdr:row>5</xdr:row>
      <xdr:rowOff>38100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00050" y="676275"/>
          <a:ext cx="4762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9</xdr:row>
      <xdr:rowOff>209550</xdr:rowOff>
    </xdr:from>
    <xdr:to>
      <xdr:col>9</xdr:col>
      <xdr:colOff>152400</xdr:colOff>
      <xdr:row>42</xdr:row>
      <xdr:rowOff>161925</xdr:rowOff>
    </xdr:to>
    <xdr:graphicFrame>
      <xdr:nvGraphicFramePr>
        <xdr:cNvPr id="1" name="Chart 1"/>
        <xdr:cNvGraphicFramePr/>
      </xdr:nvGraphicFramePr>
      <xdr:xfrm>
        <a:off x="704850" y="3000375"/>
        <a:ext cx="56388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981075</xdr:colOff>
      <xdr:row>53</xdr:row>
      <xdr:rowOff>114300</xdr:rowOff>
    </xdr:from>
    <xdr:to>
      <xdr:col>8</xdr:col>
      <xdr:colOff>66675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981075" y="10496550"/>
        <a:ext cx="4629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22">
      <selection activeCell="A22" sqref="A22"/>
    </sheetView>
  </sheetViews>
  <sheetFormatPr defaultColWidth="11.00390625" defaultRowHeight="13.5"/>
  <cols>
    <col min="1" max="8" width="9.75390625" style="19" customWidth="1"/>
    <col min="9" max="9" width="6.875" style="19" customWidth="1"/>
    <col min="10" max="16384" width="11.00390625" style="19" customWidth="1"/>
  </cols>
  <sheetData>
    <row r="1" ht="12">
      <c r="B1" s="20"/>
    </row>
    <row r="2" ht="12">
      <c r="B2" s="20"/>
    </row>
    <row r="3" ht="12">
      <c r="B3" s="20"/>
    </row>
    <row r="4" ht="12">
      <c r="B4" s="20"/>
    </row>
    <row r="5" ht="12">
      <c r="B5" s="20"/>
    </row>
    <row r="6" ht="12">
      <c r="B6" s="20"/>
    </row>
    <row r="7" ht="12">
      <c r="B7" s="20"/>
    </row>
    <row r="8" ht="12">
      <c r="B8" s="20"/>
    </row>
    <row r="9" ht="12">
      <c r="B9" s="20"/>
    </row>
    <row r="10" ht="12">
      <c r="B10" s="20"/>
    </row>
    <row r="11" ht="12">
      <c r="B11" s="20"/>
    </row>
    <row r="12" ht="12">
      <c r="B12" s="20"/>
    </row>
    <row r="13" ht="12">
      <c r="B13" s="20"/>
    </row>
    <row r="14" ht="12">
      <c r="B14" s="20"/>
    </row>
    <row r="15" ht="12">
      <c r="B15" s="20"/>
    </row>
    <row r="16" ht="12">
      <c r="B16" s="20"/>
    </row>
    <row r="17" ht="12">
      <c r="B17" s="20"/>
    </row>
    <row r="18" ht="12">
      <c r="B18" s="20"/>
    </row>
    <row r="19" ht="12">
      <c r="B19" s="20"/>
    </row>
    <row r="20" ht="12">
      <c r="B20" s="20"/>
    </row>
    <row r="21" ht="12">
      <c r="B21" s="20"/>
    </row>
    <row r="22" ht="12.75" thickBot="1">
      <c r="B22" s="20"/>
    </row>
    <row r="23" spans="1:8" ht="12.75" thickTop="1">
      <c r="A23" s="21"/>
      <c r="B23" s="22"/>
      <c r="C23" s="21"/>
      <c r="D23" s="21"/>
      <c r="E23" s="21"/>
      <c r="F23" s="21"/>
      <c r="G23" s="21"/>
      <c r="H23" s="21"/>
    </row>
    <row r="24" spans="1:8" ht="12">
      <c r="A24" s="23"/>
      <c r="B24" s="24"/>
      <c r="C24" s="23"/>
      <c r="D24" s="23"/>
      <c r="E24" s="23"/>
      <c r="F24" s="23"/>
      <c r="G24" s="23"/>
      <c r="H24" s="23"/>
    </row>
    <row r="25" spans="1:8" ht="12">
      <c r="A25" s="23"/>
      <c r="B25" s="24"/>
      <c r="C25" s="23"/>
      <c r="D25" s="23"/>
      <c r="E25" s="23"/>
      <c r="F25" s="23"/>
      <c r="G25" s="23"/>
      <c r="H25" s="23"/>
    </row>
    <row r="26" spans="1:8" ht="12.75" thickBot="1">
      <c r="A26" s="25"/>
      <c r="B26" s="26"/>
      <c r="C26" s="25"/>
      <c r="D26" s="25"/>
      <c r="E26" s="25"/>
      <c r="F26" s="25"/>
      <c r="G26" s="25"/>
      <c r="H26" s="25"/>
    </row>
    <row r="27" ht="12.75" thickTop="1">
      <c r="B27" s="20"/>
    </row>
    <row r="28" ht="12">
      <c r="B28" s="20"/>
    </row>
    <row r="29" ht="12">
      <c r="B29" s="20"/>
    </row>
    <row r="30" ht="12">
      <c r="B30" s="20"/>
    </row>
    <row r="31" ht="12">
      <c r="B31" s="20"/>
    </row>
    <row r="32" ht="12">
      <c r="B32" s="20"/>
    </row>
    <row r="33" ht="12.75">
      <c r="B33" s="20"/>
    </row>
    <row r="34" ht="12.75">
      <c r="B34" s="20"/>
    </row>
    <row r="35" ht="12.75">
      <c r="B35" s="20"/>
    </row>
    <row r="36" ht="12.75">
      <c r="B36" s="20"/>
    </row>
    <row r="37" ht="12.75">
      <c r="B37" s="20"/>
    </row>
    <row r="38" ht="12.75">
      <c r="B38" s="20"/>
    </row>
    <row r="39" ht="12.75">
      <c r="B39" s="20"/>
    </row>
    <row r="40" ht="12.75">
      <c r="B40" s="20"/>
    </row>
    <row r="41" ht="12">
      <c r="B41" s="20"/>
    </row>
    <row r="42" ht="12">
      <c r="B42" s="20"/>
    </row>
    <row r="43" ht="12">
      <c r="B43" s="20"/>
    </row>
    <row r="44" ht="12">
      <c r="B44" s="20"/>
    </row>
    <row r="45" ht="12">
      <c r="B45" s="20"/>
    </row>
    <row r="46" ht="12">
      <c r="B46" s="20"/>
    </row>
    <row r="47" ht="12">
      <c r="B47" s="20"/>
    </row>
    <row r="48" ht="12.75">
      <c r="B48" s="20"/>
    </row>
    <row r="49" ht="12.75">
      <c r="B49" s="20"/>
    </row>
    <row r="50" ht="12.75">
      <c r="B50" s="20"/>
    </row>
    <row r="51" ht="12.75">
      <c r="B51" s="20"/>
    </row>
    <row r="52" ht="12.75">
      <c r="B52" s="20"/>
    </row>
    <row r="53" ht="12.75">
      <c r="B53" s="20"/>
    </row>
    <row r="54" ht="12.75">
      <c r="B54" s="20"/>
    </row>
    <row r="55" ht="12.75">
      <c r="B55" s="20"/>
    </row>
    <row r="56" ht="12.75">
      <c r="B56" s="20"/>
    </row>
    <row r="57" ht="12.75">
      <c r="B57" s="20"/>
    </row>
    <row r="58" ht="12.75">
      <c r="B58" s="20"/>
    </row>
    <row r="59" ht="12.75">
      <c r="B59" s="20"/>
    </row>
    <row r="60" ht="12.75">
      <c r="B60" s="20"/>
    </row>
    <row r="61" ht="12">
      <c r="B61" s="20"/>
    </row>
    <row r="62" ht="12">
      <c r="B62" s="20"/>
    </row>
    <row r="63" ht="12">
      <c r="B63" s="20"/>
    </row>
    <row r="64" ht="12">
      <c r="B64" s="20"/>
    </row>
  </sheetData>
  <sheetProtection/>
  <printOptions/>
  <pageMargins left="0.6" right="0.6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IV1"/>
    </sheetView>
  </sheetViews>
  <sheetFormatPr defaultColWidth="9.00390625" defaultRowHeight="13.5"/>
  <cols>
    <col min="1" max="3" width="7.625" style="38" customWidth="1"/>
    <col min="4" max="4" width="1.25" style="38" customWidth="1"/>
    <col min="5" max="10" width="10.00390625" style="38" customWidth="1"/>
    <col min="11" max="16384" width="9.00390625" style="38" customWidth="1"/>
  </cols>
  <sheetData>
    <row r="1" spans="1:9" ht="26.25" customHeight="1" thickBot="1">
      <c r="A1" s="42" t="s">
        <v>121</v>
      </c>
      <c r="B1" s="43"/>
      <c r="C1" s="43"/>
      <c r="D1" s="43"/>
      <c r="E1" s="43"/>
      <c r="F1" s="43"/>
      <c r="G1" s="43"/>
      <c r="H1" s="43"/>
      <c r="I1" s="44"/>
    </row>
    <row r="2" spans="1:11" ht="22.5" customHeight="1" thickTop="1">
      <c r="A2" s="124" t="s">
        <v>20</v>
      </c>
      <c r="B2" s="125"/>
      <c r="C2" s="125"/>
      <c r="D2" s="122"/>
      <c r="E2" s="122" t="s">
        <v>136</v>
      </c>
      <c r="F2" s="123"/>
      <c r="G2" s="122" t="s">
        <v>130</v>
      </c>
      <c r="H2" s="123"/>
      <c r="I2" s="129" t="s">
        <v>137</v>
      </c>
      <c r="J2" s="130"/>
      <c r="K2" s="45"/>
    </row>
    <row r="3" spans="1:10" ht="22.5" customHeight="1">
      <c r="A3" s="126"/>
      <c r="B3" s="127"/>
      <c r="C3" s="127"/>
      <c r="D3" s="128"/>
      <c r="E3" s="79" t="s">
        <v>90</v>
      </c>
      <c r="F3" s="80" t="s">
        <v>91</v>
      </c>
      <c r="G3" s="79" t="s">
        <v>90</v>
      </c>
      <c r="H3" s="80" t="s">
        <v>91</v>
      </c>
      <c r="I3" s="81" t="s">
        <v>90</v>
      </c>
      <c r="J3" s="82" t="s">
        <v>91</v>
      </c>
    </row>
    <row r="4" spans="1:10" ht="24.75" customHeight="1">
      <c r="A4" s="131" t="s">
        <v>3</v>
      </c>
      <c r="B4" s="131"/>
      <c r="C4" s="131"/>
      <c r="D4" s="83"/>
      <c r="E4" s="84">
        <v>2448</v>
      </c>
      <c r="F4" s="84">
        <v>656</v>
      </c>
      <c r="G4" s="84">
        <v>2387</v>
      </c>
      <c r="H4" s="84">
        <v>662</v>
      </c>
      <c r="I4" s="85">
        <v>2040</v>
      </c>
      <c r="J4" s="85">
        <v>870</v>
      </c>
    </row>
    <row r="5" spans="1:10" ht="10.5" customHeight="1">
      <c r="A5" s="86"/>
      <c r="B5" s="86"/>
      <c r="C5" s="86"/>
      <c r="D5" s="87"/>
      <c r="E5" s="88"/>
      <c r="F5" s="88"/>
      <c r="G5" s="88"/>
      <c r="H5" s="88"/>
      <c r="I5" s="89"/>
      <c r="J5" s="89"/>
    </row>
    <row r="6" spans="1:10" ht="24.75" customHeight="1">
      <c r="A6" s="118" t="s">
        <v>4</v>
      </c>
      <c r="B6" s="118"/>
      <c r="C6" s="121"/>
      <c r="D6" s="91"/>
      <c r="E6" s="88">
        <v>8</v>
      </c>
      <c r="F6" s="88">
        <v>10</v>
      </c>
      <c r="G6" s="88">
        <v>16</v>
      </c>
      <c r="H6" s="88">
        <v>15</v>
      </c>
      <c r="I6" s="89">
        <v>3</v>
      </c>
      <c r="J6" s="89">
        <v>2</v>
      </c>
    </row>
    <row r="7" spans="1:10" ht="21" customHeight="1">
      <c r="A7" s="90"/>
      <c r="B7" s="118" t="s">
        <v>59</v>
      </c>
      <c r="C7" s="118"/>
      <c r="D7" s="86"/>
      <c r="E7" s="88" t="s">
        <v>112</v>
      </c>
      <c r="F7" s="88">
        <v>0</v>
      </c>
      <c r="G7" s="88">
        <v>1</v>
      </c>
      <c r="H7" s="88">
        <v>1</v>
      </c>
      <c r="I7" s="89">
        <v>1</v>
      </c>
      <c r="J7" s="89">
        <v>1</v>
      </c>
    </row>
    <row r="8" spans="1:10" ht="21" customHeight="1">
      <c r="A8" s="90"/>
      <c r="B8" s="92" t="s">
        <v>60</v>
      </c>
      <c r="C8" s="92" t="s">
        <v>61</v>
      </c>
      <c r="D8" s="92"/>
      <c r="E8" s="88" t="s">
        <v>112</v>
      </c>
      <c r="F8" s="88">
        <v>0</v>
      </c>
      <c r="G8" s="88">
        <v>0</v>
      </c>
      <c r="H8" s="88">
        <v>1</v>
      </c>
      <c r="I8" s="89">
        <v>0</v>
      </c>
      <c r="J8" s="89">
        <v>0</v>
      </c>
    </row>
    <row r="9" spans="1:10" ht="21" customHeight="1">
      <c r="A9" s="90"/>
      <c r="B9" s="92"/>
      <c r="C9" s="92" t="s">
        <v>62</v>
      </c>
      <c r="D9" s="92"/>
      <c r="E9" s="88">
        <v>8</v>
      </c>
      <c r="F9" s="88">
        <v>10</v>
      </c>
      <c r="G9" s="88">
        <v>11</v>
      </c>
      <c r="H9" s="88">
        <v>9</v>
      </c>
      <c r="I9" s="89">
        <v>1</v>
      </c>
      <c r="J9" s="89">
        <v>0</v>
      </c>
    </row>
    <row r="10" spans="1:10" ht="21" customHeight="1">
      <c r="A10" s="90"/>
      <c r="B10" s="118" t="s">
        <v>63</v>
      </c>
      <c r="C10" s="118"/>
      <c r="D10" s="86"/>
      <c r="E10" s="88" t="s">
        <v>112</v>
      </c>
      <c r="F10" s="88">
        <v>0</v>
      </c>
      <c r="G10" s="88">
        <v>2</v>
      </c>
      <c r="H10" s="88">
        <v>2</v>
      </c>
      <c r="I10" s="89">
        <v>1</v>
      </c>
      <c r="J10" s="89">
        <v>1</v>
      </c>
    </row>
    <row r="11" spans="1:10" ht="21" customHeight="1">
      <c r="A11" s="90"/>
      <c r="B11" s="118" t="s">
        <v>64</v>
      </c>
      <c r="C11" s="118"/>
      <c r="D11" s="86"/>
      <c r="E11" s="88" t="s">
        <v>112</v>
      </c>
      <c r="F11" s="88">
        <v>0</v>
      </c>
      <c r="G11" s="88">
        <v>2</v>
      </c>
      <c r="H11" s="88">
        <v>2</v>
      </c>
      <c r="I11" s="89">
        <v>0</v>
      </c>
      <c r="J11" s="89">
        <v>0</v>
      </c>
    </row>
    <row r="12" spans="1:10" ht="10.5" customHeight="1">
      <c r="A12" s="90"/>
      <c r="B12" s="86"/>
      <c r="C12" s="86"/>
      <c r="D12" s="86"/>
      <c r="E12" s="88"/>
      <c r="F12" s="88"/>
      <c r="G12" s="88"/>
      <c r="H12" s="88"/>
      <c r="I12" s="89"/>
      <c r="J12" s="89"/>
    </row>
    <row r="13" spans="1:10" ht="24.75" customHeight="1">
      <c r="A13" s="118" t="s">
        <v>5</v>
      </c>
      <c r="B13" s="118"/>
      <c r="C13" s="121"/>
      <c r="D13" s="91"/>
      <c r="E13" s="88">
        <v>143</v>
      </c>
      <c r="F13" s="88">
        <v>108</v>
      </c>
      <c r="G13" s="88">
        <v>125</v>
      </c>
      <c r="H13" s="88">
        <v>106</v>
      </c>
      <c r="I13" s="89">
        <v>150</v>
      </c>
      <c r="J13" s="89">
        <v>141</v>
      </c>
    </row>
    <row r="14" spans="1:10" ht="21" customHeight="1">
      <c r="A14" s="90"/>
      <c r="B14" s="118" t="s">
        <v>65</v>
      </c>
      <c r="C14" s="118"/>
      <c r="D14" s="86"/>
      <c r="E14" s="88">
        <v>70</v>
      </c>
      <c r="F14" s="88">
        <v>56</v>
      </c>
      <c r="G14" s="88">
        <v>72</v>
      </c>
      <c r="H14" s="88">
        <v>60</v>
      </c>
      <c r="I14" s="89">
        <v>111</v>
      </c>
      <c r="J14" s="89">
        <v>105</v>
      </c>
    </row>
    <row r="15" spans="1:10" ht="21" customHeight="1">
      <c r="A15" s="90"/>
      <c r="B15" s="118" t="s">
        <v>66</v>
      </c>
      <c r="C15" s="118"/>
      <c r="D15" s="86"/>
      <c r="E15" s="88">
        <v>55</v>
      </c>
      <c r="F15" s="88">
        <v>43</v>
      </c>
      <c r="G15" s="88">
        <v>51</v>
      </c>
      <c r="H15" s="88">
        <v>41</v>
      </c>
      <c r="I15" s="89">
        <v>26</v>
      </c>
      <c r="J15" s="89">
        <v>29</v>
      </c>
    </row>
    <row r="16" spans="1:10" ht="21" customHeight="1">
      <c r="A16" s="90"/>
      <c r="B16" s="118" t="s">
        <v>67</v>
      </c>
      <c r="C16" s="118"/>
      <c r="D16" s="86"/>
      <c r="E16" s="88">
        <v>5</v>
      </c>
      <c r="F16" s="88">
        <v>4</v>
      </c>
      <c r="G16" s="88">
        <v>0</v>
      </c>
      <c r="H16" s="88">
        <v>0</v>
      </c>
      <c r="I16" s="89">
        <v>6</v>
      </c>
      <c r="J16" s="89">
        <v>5</v>
      </c>
    </row>
    <row r="17" spans="1:10" ht="21" customHeight="1">
      <c r="A17" s="90"/>
      <c r="B17" s="118" t="s">
        <v>68</v>
      </c>
      <c r="C17" s="118"/>
      <c r="D17" s="86"/>
      <c r="E17" s="88">
        <v>13</v>
      </c>
      <c r="F17" s="88">
        <v>5</v>
      </c>
      <c r="G17" s="88">
        <v>2</v>
      </c>
      <c r="H17" s="88">
        <v>5</v>
      </c>
      <c r="I17" s="89">
        <v>7</v>
      </c>
      <c r="J17" s="89">
        <v>2</v>
      </c>
    </row>
    <row r="18" spans="1:10" ht="10.5" customHeight="1">
      <c r="A18" s="90"/>
      <c r="B18" s="86"/>
      <c r="C18" s="86"/>
      <c r="D18" s="86"/>
      <c r="E18" s="88"/>
      <c r="F18" s="88"/>
      <c r="G18" s="88"/>
      <c r="H18" s="88"/>
      <c r="I18" s="89"/>
      <c r="J18" s="89"/>
    </row>
    <row r="19" spans="1:10" ht="24.75" customHeight="1">
      <c r="A19" s="118" t="s">
        <v>6</v>
      </c>
      <c r="B19" s="118"/>
      <c r="C19" s="121"/>
      <c r="D19" s="91"/>
      <c r="E19" s="88">
        <v>2002</v>
      </c>
      <c r="F19" s="88">
        <v>405</v>
      </c>
      <c r="G19" s="88">
        <v>1881</v>
      </c>
      <c r="H19" s="88">
        <v>401</v>
      </c>
      <c r="I19" s="89">
        <v>1622</v>
      </c>
      <c r="J19" s="89">
        <v>594</v>
      </c>
    </row>
    <row r="20" spans="1:10" ht="21" customHeight="1">
      <c r="A20" s="90"/>
      <c r="B20" s="118" t="s">
        <v>69</v>
      </c>
      <c r="C20" s="118"/>
      <c r="D20" s="86"/>
      <c r="E20" s="88">
        <v>125</v>
      </c>
      <c r="F20" s="88">
        <v>82</v>
      </c>
      <c r="G20" s="88">
        <v>169</v>
      </c>
      <c r="H20" s="88">
        <v>20</v>
      </c>
      <c r="I20" s="89">
        <v>133</v>
      </c>
      <c r="J20" s="89">
        <v>82</v>
      </c>
    </row>
    <row r="21" spans="1:10" ht="21" customHeight="1">
      <c r="A21" s="90"/>
      <c r="B21" s="118" t="s">
        <v>70</v>
      </c>
      <c r="C21" s="118"/>
      <c r="D21" s="86"/>
      <c r="E21" s="88">
        <v>1877</v>
      </c>
      <c r="F21" s="88">
        <v>323</v>
      </c>
      <c r="G21" s="88">
        <v>1712</v>
      </c>
      <c r="H21" s="88">
        <v>381</v>
      </c>
      <c r="I21" s="89">
        <v>1489</v>
      </c>
      <c r="J21" s="89">
        <v>512</v>
      </c>
    </row>
    <row r="22" spans="1:10" ht="10.5" customHeight="1">
      <c r="A22" s="90"/>
      <c r="B22" s="86"/>
      <c r="C22" s="86"/>
      <c r="D22" s="86"/>
      <c r="E22" s="88"/>
      <c r="F22" s="88"/>
      <c r="G22" s="88"/>
      <c r="H22" s="88"/>
      <c r="I22" s="89"/>
      <c r="J22" s="89"/>
    </row>
    <row r="23" spans="1:10" ht="24.75" customHeight="1">
      <c r="A23" s="118" t="s">
        <v>7</v>
      </c>
      <c r="B23" s="118"/>
      <c r="C23" s="121"/>
      <c r="D23" s="91"/>
      <c r="E23" s="88">
        <v>46</v>
      </c>
      <c r="F23" s="88">
        <v>14</v>
      </c>
      <c r="G23" s="88">
        <v>80</v>
      </c>
      <c r="H23" s="88">
        <v>26</v>
      </c>
      <c r="I23" s="89">
        <v>67</v>
      </c>
      <c r="J23" s="89">
        <v>26</v>
      </c>
    </row>
    <row r="24" spans="1:10" ht="21" customHeight="1">
      <c r="A24" s="90"/>
      <c r="B24" s="118" t="s">
        <v>71</v>
      </c>
      <c r="C24" s="118"/>
      <c r="D24" s="86"/>
      <c r="E24" s="88">
        <v>40</v>
      </c>
      <c r="F24" s="88">
        <v>14</v>
      </c>
      <c r="G24" s="88">
        <v>70</v>
      </c>
      <c r="H24" s="88">
        <v>20</v>
      </c>
      <c r="I24" s="89">
        <v>61</v>
      </c>
      <c r="J24" s="89">
        <v>23</v>
      </c>
    </row>
    <row r="25" spans="1:10" ht="21" customHeight="1">
      <c r="A25" s="90"/>
      <c r="B25" s="118" t="s">
        <v>72</v>
      </c>
      <c r="C25" s="118"/>
      <c r="D25" s="86"/>
      <c r="E25" s="88">
        <v>1</v>
      </c>
      <c r="F25" s="88">
        <v>0</v>
      </c>
      <c r="G25" s="88">
        <v>5</v>
      </c>
      <c r="H25" s="88">
        <v>2</v>
      </c>
      <c r="I25" s="89">
        <v>3</v>
      </c>
      <c r="J25" s="89">
        <v>2</v>
      </c>
    </row>
    <row r="26" spans="1:10" ht="21" customHeight="1">
      <c r="A26" s="90"/>
      <c r="B26" s="118" t="s">
        <v>73</v>
      </c>
      <c r="C26" s="118"/>
      <c r="D26" s="86"/>
      <c r="E26" s="88">
        <v>5</v>
      </c>
      <c r="F26" s="88">
        <v>0</v>
      </c>
      <c r="G26" s="88">
        <v>5</v>
      </c>
      <c r="H26" s="88">
        <v>4</v>
      </c>
      <c r="I26" s="89">
        <v>3</v>
      </c>
      <c r="J26" s="89">
        <v>1</v>
      </c>
    </row>
    <row r="27" spans="1:10" ht="21" customHeight="1">
      <c r="A27" s="90"/>
      <c r="B27" s="118" t="s">
        <v>2</v>
      </c>
      <c r="C27" s="118"/>
      <c r="D27" s="86"/>
      <c r="E27" s="88">
        <v>0</v>
      </c>
      <c r="F27" s="88">
        <v>0</v>
      </c>
      <c r="G27" s="88">
        <v>0</v>
      </c>
      <c r="H27" s="88">
        <v>0</v>
      </c>
      <c r="I27" s="89">
        <v>0</v>
      </c>
      <c r="J27" s="89">
        <v>0</v>
      </c>
    </row>
    <row r="28" spans="1:10" ht="21" customHeight="1">
      <c r="A28" s="90"/>
      <c r="B28" s="118" t="s">
        <v>74</v>
      </c>
      <c r="C28" s="118"/>
      <c r="D28" s="86"/>
      <c r="E28" s="88">
        <v>0</v>
      </c>
      <c r="F28" s="88">
        <v>0</v>
      </c>
      <c r="G28" s="88">
        <v>0</v>
      </c>
      <c r="H28" s="88">
        <v>0</v>
      </c>
      <c r="I28" s="89">
        <v>0</v>
      </c>
      <c r="J28" s="89">
        <v>0</v>
      </c>
    </row>
    <row r="29" spans="1:10" ht="10.5" customHeight="1">
      <c r="A29" s="90"/>
      <c r="B29" s="86"/>
      <c r="C29" s="86"/>
      <c r="D29" s="86"/>
      <c r="E29" s="88"/>
      <c r="F29" s="88"/>
      <c r="G29" s="88"/>
      <c r="H29" s="88"/>
      <c r="I29" s="89"/>
      <c r="J29" s="89"/>
    </row>
    <row r="30" spans="1:10" ht="24.75" customHeight="1">
      <c r="A30" s="118" t="s">
        <v>8</v>
      </c>
      <c r="B30" s="118"/>
      <c r="C30" s="121"/>
      <c r="D30" s="91"/>
      <c r="E30" s="88">
        <v>13</v>
      </c>
      <c r="F30" s="88">
        <v>14</v>
      </c>
      <c r="G30" s="88">
        <v>15</v>
      </c>
      <c r="H30" s="88">
        <v>9</v>
      </c>
      <c r="I30" s="89">
        <v>8</v>
      </c>
      <c r="J30" s="89">
        <v>9</v>
      </c>
    </row>
    <row r="31" spans="1:10" ht="21" customHeight="1">
      <c r="A31" s="90"/>
      <c r="B31" s="118" t="s">
        <v>75</v>
      </c>
      <c r="C31" s="118"/>
      <c r="D31" s="86"/>
      <c r="E31" s="88">
        <v>0</v>
      </c>
      <c r="F31" s="88">
        <v>0</v>
      </c>
      <c r="G31" s="88">
        <v>0</v>
      </c>
      <c r="H31" s="88">
        <v>0</v>
      </c>
      <c r="I31" s="89">
        <v>0</v>
      </c>
      <c r="J31" s="89">
        <v>0</v>
      </c>
    </row>
    <row r="32" spans="1:10" ht="21" customHeight="1">
      <c r="A32" s="90"/>
      <c r="B32" s="118" t="s">
        <v>76</v>
      </c>
      <c r="C32" s="118"/>
      <c r="D32" s="86"/>
      <c r="E32" s="88">
        <v>0</v>
      </c>
      <c r="F32" s="88">
        <v>0</v>
      </c>
      <c r="G32" s="88">
        <v>0</v>
      </c>
      <c r="H32" s="88">
        <v>0</v>
      </c>
      <c r="I32" s="89">
        <v>0</v>
      </c>
      <c r="J32" s="89">
        <v>0</v>
      </c>
    </row>
    <row r="33" spans="1:10" ht="21" customHeight="1">
      <c r="A33" s="90"/>
      <c r="B33" s="118" t="s">
        <v>77</v>
      </c>
      <c r="C33" s="118"/>
      <c r="D33" s="86"/>
      <c r="E33" s="88">
        <v>7</v>
      </c>
      <c r="F33" s="88">
        <v>5</v>
      </c>
      <c r="G33" s="88">
        <v>10</v>
      </c>
      <c r="H33" s="88">
        <v>3</v>
      </c>
      <c r="I33" s="89">
        <v>5</v>
      </c>
      <c r="J33" s="89">
        <v>7</v>
      </c>
    </row>
    <row r="34" spans="1:10" ht="21" customHeight="1">
      <c r="A34" s="90"/>
      <c r="B34" s="118" t="s">
        <v>78</v>
      </c>
      <c r="C34" s="118"/>
      <c r="D34" s="86"/>
      <c r="E34" s="88">
        <v>6</v>
      </c>
      <c r="F34" s="88">
        <v>9</v>
      </c>
      <c r="G34" s="88">
        <v>5</v>
      </c>
      <c r="H34" s="88">
        <v>6</v>
      </c>
      <c r="I34" s="89">
        <v>3</v>
      </c>
      <c r="J34" s="89">
        <v>2</v>
      </c>
    </row>
    <row r="35" spans="1:10" ht="24.75" customHeight="1" thickBot="1">
      <c r="A35" s="119" t="s">
        <v>9</v>
      </c>
      <c r="B35" s="119"/>
      <c r="C35" s="120"/>
      <c r="D35" s="93"/>
      <c r="E35" s="94">
        <v>236</v>
      </c>
      <c r="F35" s="94">
        <v>105</v>
      </c>
      <c r="G35" s="94">
        <v>270</v>
      </c>
      <c r="H35" s="94">
        <v>105</v>
      </c>
      <c r="I35" s="77">
        <v>190</v>
      </c>
      <c r="J35" s="77">
        <v>98</v>
      </c>
    </row>
    <row r="36" spans="1:10" ht="18" customHeight="1" thickTop="1">
      <c r="A36" s="46" t="s">
        <v>92</v>
      </c>
      <c r="B36" s="47"/>
      <c r="C36" s="48"/>
      <c r="D36" s="49"/>
      <c r="E36" s="50"/>
      <c r="F36" s="50"/>
      <c r="G36" s="50"/>
      <c r="H36" s="50"/>
      <c r="I36" s="50"/>
      <c r="J36" s="50"/>
    </row>
    <row r="37" spans="1:9" s="53" customFormat="1" ht="17.25" customHeight="1">
      <c r="A37" s="51" t="s">
        <v>113</v>
      </c>
      <c r="B37" s="52"/>
      <c r="C37" s="52"/>
      <c r="D37" s="52"/>
      <c r="F37" s="52"/>
      <c r="G37" s="52"/>
      <c r="H37" s="52"/>
      <c r="I37" s="52"/>
    </row>
    <row r="38" spans="1:9" s="53" customFormat="1" ht="17.25" customHeight="1">
      <c r="A38" s="51" t="s">
        <v>127</v>
      </c>
      <c r="F38" s="52"/>
      <c r="G38" s="52"/>
      <c r="H38" s="52"/>
      <c r="I38" s="52"/>
    </row>
    <row r="39" spans="1:9" s="53" customFormat="1" ht="11.25">
      <c r="A39" s="52"/>
      <c r="E39" s="52"/>
      <c r="F39" s="52"/>
      <c r="G39" s="52"/>
      <c r="H39" s="52"/>
      <c r="I39" s="52"/>
    </row>
    <row r="40" spans="1:9" ht="13.5">
      <c r="A40" s="44"/>
      <c r="B40" s="44"/>
      <c r="C40" s="44"/>
      <c r="D40" s="44"/>
      <c r="E40" s="44"/>
      <c r="F40" s="44"/>
      <c r="G40" s="44"/>
      <c r="H40" s="44"/>
      <c r="I40" s="44"/>
    </row>
    <row r="41" spans="1:9" ht="13.5">
      <c r="A41" s="44"/>
      <c r="B41" s="44"/>
      <c r="C41" s="44"/>
      <c r="D41" s="44"/>
      <c r="E41" s="44"/>
      <c r="F41" s="44"/>
      <c r="G41" s="44"/>
      <c r="H41" s="44"/>
      <c r="I41" s="44"/>
    </row>
    <row r="42" spans="1:9" ht="13.5">
      <c r="A42" s="44"/>
      <c r="B42" s="44"/>
      <c r="C42" s="44"/>
      <c r="D42" s="44"/>
      <c r="E42" s="44"/>
      <c r="F42" s="44"/>
      <c r="G42" s="44"/>
      <c r="H42" s="44"/>
      <c r="I42" s="44"/>
    </row>
    <row r="43" spans="1:9" ht="13.5">
      <c r="A43" s="44"/>
      <c r="B43" s="44"/>
      <c r="C43" s="44"/>
      <c r="D43" s="44"/>
      <c r="E43" s="44"/>
      <c r="F43" s="44"/>
      <c r="G43" s="44"/>
      <c r="H43" s="44"/>
      <c r="I43" s="44"/>
    </row>
    <row r="44" spans="1:9" ht="13.5">
      <c r="A44" s="44"/>
      <c r="B44" s="44"/>
      <c r="C44" s="44"/>
      <c r="D44" s="44"/>
      <c r="E44" s="44"/>
      <c r="F44" s="44"/>
      <c r="G44" s="44"/>
      <c r="H44" s="44"/>
      <c r="I44" s="44"/>
    </row>
    <row r="45" spans="1:9" ht="13.5">
      <c r="A45" s="44"/>
      <c r="B45" s="44"/>
      <c r="C45" s="44"/>
      <c r="D45" s="44"/>
      <c r="E45" s="44"/>
      <c r="F45" s="44"/>
      <c r="G45" s="44"/>
      <c r="H45" s="44"/>
      <c r="I45" s="44"/>
    </row>
    <row r="46" spans="1:9" ht="13.5">
      <c r="A46" s="44"/>
      <c r="B46" s="44"/>
      <c r="C46" s="44"/>
      <c r="D46" s="44"/>
      <c r="E46" s="44"/>
      <c r="F46" s="44"/>
      <c r="G46" s="44"/>
      <c r="H46" s="44"/>
      <c r="I46" s="44"/>
    </row>
    <row r="47" spans="1:9" ht="13.5">
      <c r="A47" s="44"/>
      <c r="B47" s="44"/>
      <c r="C47" s="44"/>
      <c r="D47" s="44"/>
      <c r="E47" s="44"/>
      <c r="F47" s="44"/>
      <c r="G47" s="44"/>
      <c r="H47" s="44"/>
      <c r="I47" s="44"/>
    </row>
    <row r="48" spans="1:9" ht="13.5">
      <c r="A48" s="44"/>
      <c r="B48" s="44"/>
      <c r="C48" s="44"/>
      <c r="D48" s="44"/>
      <c r="E48" s="44"/>
      <c r="F48" s="44"/>
      <c r="G48" s="44"/>
      <c r="H48" s="44"/>
      <c r="I48" s="44"/>
    </row>
  </sheetData>
  <sheetProtection/>
  <mergeCells count="29">
    <mergeCell ref="E2:F2"/>
    <mergeCell ref="A2:D3"/>
    <mergeCell ref="I2:J2"/>
    <mergeCell ref="G2:H2"/>
    <mergeCell ref="B15:C15"/>
    <mergeCell ref="B16:C16"/>
    <mergeCell ref="A4:C4"/>
    <mergeCell ref="A6:C6"/>
    <mergeCell ref="A13:C13"/>
    <mergeCell ref="B11:C11"/>
    <mergeCell ref="B14:C14"/>
    <mergeCell ref="B7:C7"/>
    <mergeCell ref="B10:C10"/>
    <mergeCell ref="B17:C17"/>
    <mergeCell ref="A19:C19"/>
    <mergeCell ref="B20:C20"/>
    <mergeCell ref="B21:C21"/>
    <mergeCell ref="A23:C23"/>
    <mergeCell ref="B24:C24"/>
    <mergeCell ref="B25:C25"/>
    <mergeCell ref="B26:C26"/>
    <mergeCell ref="B27:C27"/>
    <mergeCell ref="B28:C28"/>
    <mergeCell ref="B34:C34"/>
    <mergeCell ref="A35:C35"/>
    <mergeCell ref="A30:C30"/>
    <mergeCell ref="B31:C31"/>
    <mergeCell ref="B32:C32"/>
    <mergeCell ref="B33:C33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Header>&amp;L&amp;16Ｒ　治安・災害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3.5"/>
  <sheetData/>
  <sheetProtection/>
  <printOptions/>
  <pageMargins left="0.5905511811023623" right="0.5905511811023623" top="0.8661417322834646" bottom="0.708661417322834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1"/>
  <sheetViews>
    <sheetView workbookViewId="0" topLeftCell="A1">
      <selection activeCell="A1" sqref="A1:IV1"/>
    </sheetView>
  </sheetViews>
  <sheetFormatPr defaultColWidth="9.00390625" defaultRowHeight="13.5"/>
  <cols>
    <col min="1" max="1" width="10.125" style="38" customWidth="1"/>
    <col min="2" max="2" width="4.00390625" style="38" customWidth="1"/>
    <col min="3" max="3" width="3.625" style="38" customWidth="1"/>
    <col min="4" max="9" width="4.00390625" style="38" customWidth="1"/>
    <col min="10" max="11" width="3.625" style="38" customWidth="1"/>
    <col min="12" max="14" width="4.00390625" style="38" customWidth="1"/>
    <col min="15" max="15" width="5.875" style="38" customWidth="1"/>
    <col min="16" max="18" width="4.00390625" style="38" customWidth="1"/>
    <col min="19" max="19" width="5.25390625" style="38" customWidth="1"/>
    <col min="20" max="21" width="4.00390625" style="38" customWidth="1"/>
    <col min="22" max="23" width="3.75390625" style="38" customWidth="1"/>
    <col min="24" max="16384" width="9.00390625" style="38" customWidth="1"/>
  </cols>
  <sheetData>
    <row r="1" spans="1:23" s="55" customFormat="1" ht="26.25" customHeight="1" thickBot="1">
      <c r="A1" s="54" t="s">
        <v>122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19" s="44" customFormat="1" ht="33" customHeight="1" thickTop="1">
      <c r="A2" s="124" t="s">
        <v>20</v>
      </c>
      <c r="B2" s="124" t="s">
        <v>13</v>
      </c>
      <c r="C2" s="145"/>
      <c r="D2" s="145"/>
      <c r="E2" s="145"/>
      <c r="F2" s="145"/>
      <c r="G2" s="145"/>
      <c r="H2" s="125" t="s">
        <v>14</v>
      </c>
      <c r="I2" s="145"/>
      <c r="J2" s="145"/>
      <c r="K2" s="145"/>
      <c r="L2" s="143" t="s">
        <v>114</v>
      </c>
      <c r="M2" s="143"/>
      <c r="N2" s="143"/>
      <c r="O2" s="143"/>
      <c r="P2" s="144" t="s">
        <v>57</v>
      </c>
      <c r="Q2" s="145"/>
      <c r="R2" s="144" t="s">
        <v>58</v>
      </c>
      <c r="S2" s="149"/>
    </row>
    <row r="3" spans="1:19" s="44" customFormat="1" ht="33" customHeight="1">
      <c r="A3" s="126"/>
      <c r="B3" s="126" t="s">
        <v>15</v>
      </c>
      <c r="C3" s="141"/>
      <c r="D3" s="127" t="s">
        <v>16</v>
      </c>
      <c r="E3" s="141"/>
      <c r="F3" s="127" t="s">
        <v>17</v>
      </c>
      <c r="G3" s="141"/>
      <c r="H3" s="127" t="s">
        <v>11</v>
      </c>
      <c r="I3" s="141"/>
      <c r="J3" s="142" t="s">
        <v>18</v>
      </c>
      <c r="K3" s="141"/>
      <c r="L3" s="79" t="s">
        <v>15</v>
      </c>
      <c r="M3" s="79" t="s">
        <v>16</v>
      </c>
      <c r="N3" s="79" t="s">
        <v>17</v>
      </c>
      <c r="O3" s="79" t="s">
        <v>11</v>
      </c>
      <c r="P3" s="141"/>
      <c r="Q3" s="141"/>
      <c r="R3" s="141"/>
      <c r="S3" s="150"/>
    </row>
    <row r="4" spans="1:19" s="44" customFormat="1" ht="22.5" customHeight="1">
      <c r="A4" s="97" t="s">
        <v>138</v>
      </c>
      <c r="B4" s="136">
        <v>1375</v>
      </c>
      <c r="C4" s="132"/>
      <c r="D4" s="132">
        <v>8</v>
      </c>
      <c r="E4" s="132"/>
      <c r="F4" s="132">
        <v>1607</v>
      </c>
      <c r="G4" s="132"/>
      <c r="H4" s="132">
        <v>12737</v>
      </c>
      <c r="I4" s="132"/>
      <c r="J4" s="132">
        <v>12737</v>
      </c>
      <c r="K4" s="132"/>
      <c r="L4" s="88">
        <v>52</v>
      </c>
      <c r="M4" s="88">
        <v>0</v>
      </c>
      <c r="N4" s="88">
        <v>52</v>
      </c>
      <c r="O4" s="88" t="s">
        <v>112</v>
      </c>
      <c r="P4" s="132">
        <v>1375</v>
      </c>
      <c r="Q4" s="132"/>
      <c r="R4" s="132">
        <v>4454</v>
      </c>
      <c r="S4" s="132"/>
    </row>
    <row r="5" spans="1:19" s="44" customFormat="1" ht="22.5" customHeight="1">
      <c r="A5" s="97" t="s">
        <v>139</v>
      </c>
      <c r="B5" s="136">
        <v>1135</v>
      </c>
      <c r="C5" s="132"/>
      <c r="D5" s="132">
        <v>3</v>
      </c>
      <c r="E5" s="132"/>
      <c r="F5" s="132">
        <v>1310</v>
      </c>
      <c r="G5" s="132"/>
      <c r="H5" s="132">
        <v>11785</v>
      </c>
      <c r="I5" s="132"/>
      <c r="J5" s="132">
        <v>11785</v>
      </c>
      <c r="K5" s="132"/>
      <c r="L5" s="88">
        <v>33</v>
      </c>
      <c r="M5" s="88">
        <v>0</v>
      </c>
      <c r="N5" s="88">
        <v>33</v>
      </c>
      <c r="O5" s="88">
        <v>5</v>
      </c>
      <c r="P5" s="132">
        <v>1135</v>
      </c>
      <c r="Q5" s="132"/>
      <c r="R5" s="132">
        <v>4505</v>
      </c>
      <c r="S5" s="132"/>
    </row>
    <row r="6" spans="1:19" s="44" customFormat="1" ht="22.5" customHeight="1">
      <c r="A6" s="97" t="s">
        <v>136</v>
      </c>
      <c r="B6" s="136">
        <v>1160</v>
      </c>
      <c r="C6" s="133"/>
      <c r="D6" s="132">
        <v>5</v>
      </c>
      <c r="E6" s="133"/>
      <c r="F6" s="132">
        <v>1324</v>
      </c>
      <c r="G6" s="133"/>
      <c r="H6" s="132">
        <v>13309</v>
      </c>
      <c r="I6" s="133"/>
      <c r="J6" s="132">
        <v>13309</v>
      </c>
      <c r="K6" s="135"/>
      <c r="L6" s="88">
        <v>44</v>
      </c>
      <c r="M6" s="88">
        <v>0</v>
      </c>
      <c r="N6" s="88">
        <v>41</v>
      </c>
      <c r="O6" s="88">
        <v>9</v>
      </c>
      <c r="P6" s="132">
        <v>1160</v>
      </c>
      <c r="Q6" s="132"/>
      <c r="R6" s="132">
        <v>4802</v>
      </c>
      <c r="S6" s="133"/>
    </row>
    <row r="7" spans="1:19" s="44" customFormat="1" ht="22.5" customHeight="1">
      <c r="A7" s="97" t="s">
        <v>130</v>
      </c>
      <c r="B7" s="136">
        <v>881</v>
      </c>
      <c r="C7" s="133"/>
      <c r="D7" s="132">
        <v>3</v>
      </c>
      <c r="E7" s="133"/>
      <c r="F7" s="132">
        <v>1028</v>
      </c>
      <c r="G7" s="133"/>
      <c r="H7" s="132">
        <v>13147</v>
      </c>
      <c r="I7" s="133"/>
      <c r="J7" s="132">
        <v>13147</v>
      </c>
      <c r="K7" s="135"/>
      <c r="L7" s="98">
        <v>26</v>
      </c>
      <c r="M7" s="98">
        <v>0</v>
      </c>
      <c r="N7" s="98">
        <v>26</v>
      </c>
      <c r="O7" s="88">
        <v>11</v>
      </c>
      <c r="P7" s="132">
        <v>881</v>
      </c>
      <c r="Q7" s="132"/>
      <c r="R7" s="132">
        <v>5113</v>
      </c>
      <c r="S7" s="133"/>
    </row>
    <row r="8" spans="1:19" s="56" customFormat="1" ht="22.5" customHeight="1" thickBot="1">
      <c r="A8" s="99" t="s">
        <v>137</v>
      </c>
      <c r="B8" s="139">
        <v>752</v>
      </c>
      <c r="C8" s="140"/>
      <c r="D8" s="134">
        <v>4</v>
      </c>
      <c r="E8" s="140"/>
      <c r="F8" s="134">
        <v>860</v>
      </c>
      <c r="G8" s="140"/>
      <c r="H8" s="134">
        <v>12631</v>
      </c>
      <c r="I8" s="140"/>
      <c r="J8" s="134">
        <v>12631</v>
      </c>
      <c r="K8" s="148"/>
      <c r="L8" s="100">
        <v>22</v>
      </c>
      <c r="M8" s="100">
        <v>0</v>
      </c>
      <c r="N8" s="100">
        <v>22</v>
      </c>
      <c r="O8" s="77">
        <v>6</v>
      </c>
      <c r="P8" s="134">
        <v>752</v>
      </c>
      <c r="Q8" s="134"/>
      <c r="R8" s="134">
        <v>4853</v>
      </c>
      <c r="S8" s="140"/>
    </row>
    <row r="9" spans="1:21" ht="18" customHeight="1" thickTop="1">
      <c r="A9" s="46" t="s">
        <v>92</v>
      </c>
      <c r="B9" s="57"/>
      <c r="C9" s="58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</row>
    <row r="10" spans="1:16" ht="18" customHeight="1">
      <c r="A10" s="59" t="s">
        <v>0</v>
      </c>
      <c r="C10" s="59"/>
      <c r="D10" s="59"/>
      <c r="G10" s="59"/>
      <c r="H10" s="59"/>
      <c r="I10" s="59"/>
      <c r="J10" s="59"/>
      <c r="K10" s="59"/>
      <c r="L10" s="52" t="s">
        <v>1</v>
      </c>
      <c r="M10" s="59"/>
      <c r="N10" s="39"/>
      <c r="O10" s="39"/>
      <c r="P10" s="39"/>
    </row>
    <row r="11" spans="2:13" ht="13.5">
      <c r="B11" s="52"/>
      <c r="D11" s="52"/>
      <c r="G11" s="52"/>
      <c r="H11" s="52"/>
      <c r="I11" s="52"/>
      <c r="J11" s="52"/>
      <c r="K11" s="52"/>
      <c r="L11" s="52"/>
      <c r="M11" s="52"/>
    </row>
    <row r="12" ht="18.75" customHeight="1"/>
    <row r="13" s="55" customFormat="1" ht="24" customHeight="1">
      <c r="A13" s="54" t="s">
        <v>123</v>
      </c>
    </row>
    <row r="14" spans="1:40" s="55" customFormat="1" ht="22.5" customHeight="1" thickBot="1">
      <c r="A14" s="60" t="s">
        <v>93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</row>
    <row r="15" spans="1:40" ht="6" customHeight="1" thickTop="1">
      <c r="A15" s="101"/>
      <c r="B15" s="102"/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</row>
    <row r="16" spans="1:22" ht="102.75" customHeight="1">
      <c r="A16" s="92" t="s">
        <v>20</v>
      </c>
      <c r="B16" s="146" t="s">
        <v>10</v>
      </c>
      <c r="C16" s="147"/>
      <c r="D16" s="106" t="s">
        <v>21</v>
      </c>
      <c r="E16" s="106" t="s">
        <v>140</v>
      </c>
      <c r="F16" s="106" t="s">
        <v>24</v>
      </c>
      <c r="G16" s="106" t="s">
        <v>141</v>
      </c>
      <c r="H16" s="106" t="s">
        <v>27</v>
      </c>
      <c r="I16" s="106" t="s">
        <v>28</v>
      </c>
      <c r="J16" s="106" t="s">
        <v>30</v>
      </c>
      <c r="K16" s="106" t="s">
        <v>32</v>
      </c>
      <c r="L16" s="106" t="s">
        <v>34</v>
      </c>
      <c r="M16" s="106" t="s">
        <v>36</v>
      </c>
      <c r="N16" s="106" t="s">
        <v>19</v>
      </c>
      <c r="O16" s="106" t="s">
        <v>39</v>
      </c>
      <c r="P16" s="106" t="s">
        <v>40</v>
      </c>
      <c r="Q16" s="106" t="s">
        <v>41</v>
      </c>
      <c r="R16" s="106" t="s">
        <v>42</v>
      </c>
      <c r="S16" s="107" t="s">
        <v>95</v>
      </c>
      <c r="T16" s="106" t="s">
        <v>50</v>
      </c>
      <c r="U16" s="105" t="s">
        <v>12</v>
      </c>
      <c r="V16" s="39"/>
    </row>
    <row r="17" spans="1:22" ht="6" customHeight="1">
      <c r="A17" s="95"/>
      <c r="B17" s="96"/>
      <c r="C17" s="108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0"/>
      <c r="T17" s="109"/>
      <c r="U17" s="96"/>
      <c r="V17" s="39"/>
    </row>
    <row r="18" spans="1:22" ht="22.5" customHeight="1">
      <c r="A18" s="97" t="s">
        <v>138</v>
      </c>
      <c r="B18" s="137">
        <v>3289</v>
      </c>
      <c r="C18" s="138"/>
      <c r="D18" s="111">
        <v>0</v>
      </c>
      <c r="E18" s="111">
        <v>0</v>
      </c>
      <c r="F18" s="112">
        <v>2</v>
      </c>
      <c r="G18" s="111">
        <v>0</v>
      </c>
      <c r="H18" s="111">
        <v>1</v>
      </c>
      <c r="I18" s="112">
        <v>35</v>
      </c>
      <c r="J18" s="111">
        <v>0</v>
      </c>
      <c r="K18" s="111">
        <v>0</v>
      </c>
      <c r="L18" s="111">
        <v>0</v>
      </c>
      <c r="M18" s="111">
        <v>0</v>
      </c>
      <c r="N18" s="112">
        <v>39</v>
      </c>
      <c r="O18" s="112">
        <v>1347</v>
      </c>
      <c r="P18" s="111" t="s">
        <v>112</v>
      </c>
      <c r="Q18" s="111" t="s">
        <v>112</v>
      </c>
      <c r="R18" s="111" t="s">
        <v>112</v>
      </c>
      <c r="S18" s="112">
        <v>1846</v>
      </c>
      <c r="T18" s="111" t="s">
        <v>112</v>
      </c>
      <c r="U18" s="112">
        <v>19</v>
      </c>
      <c r="V18" s="62"/>
    </row>
    <row r="19" spans="1:22" ht="22.5" customHeight="1">
      <c r="A19" s="97" t="s">
        <v>139</v>
      </c>
      <c r="B19" s="137">
        <v>3823</v>
      </c>
      <c r="C19" s="138"/>
      <c r="D19" s="111" t="s">
        <v>112</v>
      </c>
      <c r="E19" s="111" t="s">
        <v>112</v>
      </c>
      <c r="F19" s="112">
        <v>1</v>
      </c>
      <c r="G19" s="111" t="s">
        <v>112</v>
      </c>
      <c r="H19" s="111" t="s">
        <v>112</v>
      </c>
      <c r="I19" s="112">
        <v>5</v>
      </c>
      <c r="J19" s="111" t="s">
        <v>112</v>
      </c>
      <c r="K19" s="111" t="s">
        <v>112</v>
      </c>
      <c r="L19" s="111" t="s">
        <v>112</v>
      </c>
      <c r="M19" s="111" t="s">
        <v>112</v>
      </c>
      <c r="N19" s="112">
        <v>86</v>
      </c>
      <c r="O19" s="112">
        <v>1804</v>
      </c>
      <c r="P19" s="111" t="s">
        <v>112</v>
      </c>
      <c r="Q19" s="111" t="s">
        <v>112</v>
      </c>
      <c r="R19" s="111" t="s">
        <v>112</v>
      </c>
      <c r="S19" s="112">
        <v>1924</v>
      </c>
      <c r="T19" s="111" t="s">
        <v>112</v>
      </c>
      <c r="U19" s="112">
        <v>3</v>
      </c>
      <c r="V19" s="39"/>
    </row>
    <row r="20" spans="1:22" ht="22.5" customHeight="1">
      <c r="A20" s="97" t="s">
        <v>136</v>
      </c>
      <c r="B20" s="156">
        <v>2492</v>
      </c>
      <c r="C20" s="156"/>
      <c r="D20" s="113" t="s">
        <v>112</v>
      </c>
      <c r="E20" s="113" t="s">
        <v>112</v>
      </c>
      <c r="F20" s="113" t="s">
        <v>112</v>
      </c>
      <c r="G20" s="113" t="s">
        <v>112</v>
      </c>
      <c r="H20" s="113" t="s">
        <v>112</v>
      </c>
      <c r="I20" s="113">
        <v>17</v>
      </c>
      <c r="J20" s="113" t="s">
        <v>112</v>
      </c>
      <c r="K20" s="113" t="s">
        <v>112</v>
      </c>
      <c r="L20" s="113" t="s">
        <v>112</v>
      </c>
      <c r="M20" s="113" t="s">
        <v>112</v>
      </c>
      <c r="N20" s="113">
        <v>39</v>
      </c>
      <c r="O20" s="112">
        <v>746</v>
      </c>
      <c r="P20" s="113" t="s">
        <v>112</v>
      </c>
      <c r="Q20" s="113" t="s">
        <v>112</v>
      </c>
      <c r="R20" s="111" t="s">
        <v>112</v>
      </c>
      <c r="S20" s="112">
        <v>1664</v>
      </c>
      <c r="T20" s="113" t="s">
        <v>112</v>
      </c>
      <c r="U20" s="112">
        <v>26</v>
      </c>
      <c r="V20" s="39"/>
    </row>
    <row r="21" spans="1:22" ht="22.5" customHeight="1">
      <c r="A21" s="97" t="s">
        <v>130</v>
      </c>
      <c r="B21" s="161">
        <v>1129</v>
      </c>
      <c r="C21" s="156"/>
      <c r="D21" s="113" t="s">
        <v>112</v>
      </c>
      <c r="E21" s="113" t="s">
        <v>112</v>
      </c>
      <c r="F21" s="113" t="s">
        <v>112</v>
      </c>
      <c r="G21" s="113" t="s">
        <v>112</v>
      </c>
      <c r="H21" s="113" t="s">
        <v>112</v>
      </c>
      <c r="I21" s="113">
        <v>2</v>
      </c>
      <c r="J21" s="113" t="s">
        <v>112</v>
      </c>
      <c r="K21" s="113" t="s">
        <v>112</v>
      </c>
      <c r="L21" s="113" t="s">
        <v>112</v>
      </c>
      <c r="M21" s="113" t="s">
        <v>112</v>
      </c>
      <c r="N21" s="113">
        <v>22</v>
      </c>
      <c r="O21" s="112">
        <v>331</v>
      </c>
      <c r="P21" s="113" t="s">
        <v>112</v>
      </c>
      <c r="Q21" s="113" t="s">
        <v>112</v>
      </c>
      <c r="R21" s="111" t="s">
        <v>112</v>
      </c>
      <c r="S21" s="112">
        <v>766</v>
      </c>
      <c r="T21" s="113" t="s">
        <v>112</v>
      </c>
      <c r="U21" s="113">
        <v>8</v>
      </c>
      <c r="V21" s="58"/>
    </row>
    <row r="22" spans="1:21" ht="22.5" customHeight="1" thickBot="1">
      <c r="A22" s="99" t="s">
        <v>137</v>
      </c>
      <c r="B22" s="157">
        <v>1361</v>
      </c>
      <c r="C22" s="158"/>
      <c r="D22" s="114" t="s">
        <v>112</v>
      </c>
      <c r="E22" s="115">
        <v>5</v>
      </c>
      <c r="F22" s="114" t="s">
        <v>112</v>
      </c>
      <c r="G22" s="114" t="s">
        <v>112</v>
      </c>
      <c r="H22" s="115">
        <v>2</v>
      </c>
      <c r="I22" s="115">
        <v>4</v>
      </c>
      <c r="J22" s="114" t="s">
        <v>112</v>
      </c>
      <c r="K22" s="114" t="s">
        <v>112</v>
      </c>
      <c r="L22" s="114" t="s">
        <v>112</v>
      </c>
      <c r="M22" s="114" t="s">
        <v>112</v>
      </c>
      <c r="N22" s="115">
        <v>28</v>
      </c>
      <c r="O22" s="116">
        <v>344</v>
      </c>
      <c r="P22" s="114" t="s">
        <v>112</v>
      </c>
      <c r="Q22" s="114" t="s">
        <v>112</v>
      </c>
      <c r="R22" s="114" t="s">
        <v>112</v>
      </c>
      <c r="S22" s="116">
        <v>976</v>
      </c>
      <c r="T22" s="115">
        <v>1</v>
      </c>
      <c r="U22" s="115">
        <v>1</v>
      </c>
    </row>
    <row r="23" spans="1:39" ht="37.5" customHeight="1" thickTop="1">
      <c r="A23" s="39"/>
      <c r="B23" s="39"/>
      <c r="C23" s="39"/>
      <c r="D23" s="40"/>
      <c r="E23" s="39"/>
      <c r="F23" s="39"/>
      <c r="G23" s="40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spans="1:39" ht="22.5" customHeight="1" thickBot="1">
      <c r="A24" s="63" t="s">
        <v>94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39"/>
    </row>
    <row r="25" spans="1:21" ht="33" customHeight="1" thickTop="1">
      <c r="A25" s="78" t="s">
        <v>20</v>
      </c>
      <c r="B25" s="122" t="s">
        <v>43</v>
      </c>
      <c r="C25" s="124"/>
      <c r="D25" s="125" t="s">
        <v>44</v>
      </c>
      <c r="E25" s="125"/>
      <c r="F25" s="125"/>
      <c r="G25" s="125" t="s">
        <v>45</v>
      </c>
      <c r="H25" s="125"/>
      <c r="I25" s="125"/>
      <c r="J25" s="125" t="s">
        <v>46</v>
      </c>
      <c r="K25" s="125"/>
      <c r="L25" s="125"/>
      <c r="M25" s="122" t="s">
        <v>47</v>
      </c>
      <c r="N25" s="123"/>
      <c r="O25" s="124"/>
      <c r="P25" s="125" t="s">
        <v>48</v>
      </c>
      <c r="Q25" s="125"/>
      <c r="R25" s="125"/>
      <c r="S25" s="125" t="s">
        <v>49</v>
      </c>
      <c r="T25" s="145"/>
      <c r="U25" s="149"/>
    </row>
    <row r="26" spans="1:21" ht="22.5" customHeight="1">
      <c r="A26" s="97" t="s">
        <v>138</v>
      </c>
      <c r="B26" s="137">
        <v>0</v>
      </c>
      <c r="C26" s="138"/>
      <c r="D26" s="152">
        <v>440</v>
      </c>
      <c r="E26" s="152"/>
      <c r="F26" s="152"/>
      <c r="G26" s="152">
        <v>1971</v>
      </c>
      <c r="H26" s="152"/>
      <c r="I26" s="152"/>
      <c r="J26" s="153">
        <v>81</v>
      </c>
      <c r="K26" s="153"/>
      <c r="L26" s="153"/>
      <c r="M26" s="152">
        <v>41</v>
      </c>
      <c r="N26" s="152"/>
      <c r="O26" s="152"/>
      <c r="P26" s="152">
        <v>302</v>
      </c>
      <c r="Q26" s="152"/>
      <c r="R26" s="152"/>
      <c r="S26" s="152">
        <v>454</v>
      </c>
      <c r="T26" s="152"/>
      <c r="U26" s="152"/>
    </row>
    <row r="27" spans="1:21" ht="22.5" customHeight="1">
      <c r="A27" s="97" t="s">
        <v>139</v>
      </c>
      <c r="B27" s="137">
        <v>1</v>
      </c>
      <c r="C27" s="138"/>
      <c r="D27" s="152">
        <v>325</v>
      </c>
      <c r="E27" s="152"/>
      <c r="F27" s="152"/>
      <c r="G27" s="152">
        <v>2253</v>
      </c>
      <c r="H27" s="152"/>
      <c r="I27" s="152"/>
      <c r="J27" s="152">
        <v>86</v>
      </c>
      <c r="K27" s="152"/>
      <c r="L27" s="152"/>
      <c r="M27" s="152">
        <v>61</v>
      </c>
      <c r="N27" s="152"/>
      <c r="O27" s="152"/>
      <c r="P27" s="152">
        <v>368</v>
      </c>
      <c r="Q27" s="152"/>
      <c r="R27" s="152"/>
      <c r="S27" s="152">
        <v>729</v>
      </c>
      <c r="T27" s="152"/>
      <c r="U27" s="152"/>
    </row>
    <row r="28" spans="1:21" ht="22.5" customHeight="1">
      <c r="A28" s="97" t="s">
        <v>136</v>
      </c>
      <c r="B28" s="137">
        <v>3</v>
      </c>
      <c r="C28" s="138"/>
      <c r="D28" s="152">
        <v>420</v>
      </c>
      <c r="E28" s="152"/>
      <c r="F28" s="152"/>
      <c r="G28" s="152">
        <v>1230</v>
      </c>
      <c r="H28" s="152"/>
      <c r="I28" s="152"/>
      <c r="J28" s="152">
        <v>28</v>
      </c>
      <c r="K28" s="152"/>
      <c r="L28" s="152"/>
      <c r="M28" s="152">
        <v>17</v>
      </c>
      <c r="N28" s="152"/>
      <c r="O28" s="152"/>
      <c r="P28" s="152">
        <v>298</v>
      </c>
      <c r="Q28" s="152"/>
      <c r="R28" s="152"/>
      <c r="S28" s="152">
        <v>496</v>
      </c>
      <c r="T28" s="152"/>
      <c r="U28" s="152"/>
    </row>
    <row r="29" spans="1:21" ht="22.5" customHeight="1">
      <c r="A29" s="97" t="s">
        <v>130</v>
      </c>
      <c r="B29" s="137">
        <v>2</v>
      </c>
      <c r="C29" s="162"/>
      <c r="D29" s="152">
        <v>121</v>
      </c>
      <c r="E29" s="152"/>
      <c r="F29" s="152"/>
      <c r="G29" s="152">
        <v>601</v>
      </c>
      <c r="H29" s="152"/>
      <c r="I29" s="152"/>
      <c r="J29" s="152">
        <v>8</v>
      </c>
      <c r="K29" s="152"/>
      <c r="L29" s="152"/>
      <c r="M29" s="152">
        <v>4</v>
      </c>
      <c r="N29" s="152"/>
      <c r="O29" s="152"/>
      <c r="P29" s="152">
        <v>170</v>
      </c>
      <c r="Q29" s="152"/>
      <c r="R29" s="152"/>
      <c r="S29" s="152">
        <v>223</v>
      </c>
      <c r="T29" s="155"/>
      <c r="U29" s="155"/>
    </row>
    <row r="30" spans="1:21" ht="22.5" customHeight="1" thickBot="1">
      <c r="A30" s="117" t="s">
        <v>137</v>
      </c>
      <c r="B30" s="159">
        <v>2</v>
      </c>
      <c r="C30" s="160"/>
      <c r="D30" s="151">
        <v>101</v>
      </c>
      <c r="E30" s="151"/>
      <c r="F30" s="151"/>
      <c r="G30" s="151">
        <v>768</v>
      </c>
      <c r="H30" s="151"/>
      <c r="I30" s="151"/>
      <c r="J30" s="151">
        <v>15</v>
      </c>
      <c r="K30" s="151"/>
      <c r="L30" s="151"/>
      <c r="M30" s="151">
        <v>16</v>
      </c>
      <c r="N30" s="151"/>
      <c r="O30" s="151"/>
      <c r="P30" s="151">
        <v>226</v>
      </c>
      <c r="Q30" s="151"/>
      <c r="R30" s="151"/>
      <c r="S30" s="151">
        <v>233</v>
      </c>
      <c r="T30" s="154"/>
      <c r="U30" s="154"/>
    </row>
    <row r="31" ht="18" customHeight="1" thickTop="1">
      <c r="A31" s="46" t="s">
        <v>92</v>
      </c>
    </row>
  </sheetData>
  <sheetProtection/>
  <mergeCells count="94">
    <mergeCell ref="B30:C30"/>
    <mergeCell ref="B27:C27"/>
    <mergeCell ref="B26:C26"/>
    <mergeCell ref="R7:S7"/>
    <mergeCell ref="B21:C21"/>
    <mergeCell ref="B29:C29"/>
    <mergeCell ref="D29:F29"/>
    <mergeCell ref="G29:I29"/>
    <mergeCell ref="G25:I25"/>
    <mergeCell ref="G26:I26"/>
    <mergeCell ref="D25:F25"/>
    <mergeCell ref="B25:C25"/>
    <mergeCell ref="S25:U25"/>
    <mergeCell ref="R6:S6"/>
    <mergeCell ref="B19:C19"/>
    <mergeCell ref="B20:C20"/>
    <mergeCell ref="M25:O25"/>
    <mergeCell ref="B22:C22"/>
    <mergeCell ref="D6:E6"/>
    <mergeCell ref="F6:G6"/>
    <mergeCell ref="B28:C28"/>
    <mergeCell ref="D28:F28"/>
    <mergeCell ref="G28:I28"/>
    <mergeCell ref="J28:L28"/>
    <mergeCell ref="M28:O28"/>
    <mergeCell ref="P28:R28"/>
    <mergeCell ref="S28:U28"/>
    <mergeCell ref="S26:U26"/>
    <mergeCell ref="S30:U30"/>
    <mergeCell ref="S27:U27"/>
    <mergeCell ref="S29:U29"/>
    <mergeCell ref="P25:R25"/>
    <mergeCell ref="P26:R26"/>
    <mergeCell ref="P30:R30"/>
    <mergeCell ref="P27:R27"/>
    <mergeCell ref="P29:R29"/>
    <mergeCell ref="M26:O26"/>
    <mergeCell ref="M30:O30"/>
    <mergeCell ref="M27:O27"/>
    <mergeCell ref="M29:O29"/>
    <mergeCell ref="J25:L25"/>
    <mergeCell ref="J26:L26"/>
    <mergeCell ref="J30:L30"/>
    <mergeCell ref="J27:L27"/>
    <mergeCell ref="J29:L29"/>
    <mergeCell ref="G30:I30"/>
    <mergeCell ref="G27:I27"/>
    <mergeCell ref="D26:F26"/>
    <mergeCell ref="D30:F30"/>
    <mergeCell ref="D27:F27"/>
    <mergeCell ref="R4:S4"/>
    <mergeCell ref="R5:S5"/>
    <mergeCell ref="F5:G5"/>
    <mergeCell ref="D5:E5"/>
    <mergeCell ref="F4:G4"/>
    <mergeCell ref="A2:A3"/>
    <mergeCell ref="B16:C16"/>
    <mergeCell ref="R8:S8"/>
    <mergeCell ref="H8:I8"/>
    <mergeCell ref="J6:K6"/>
    <mergeCell ref="J8:K8"/>
    <mergeCell ref="B2:G2"/>
    <mergeCell ref="B3:C3"/>
    <mergeCell ref="R2:S3"/>
    <mergeCell ref="H2:K2"/>
    <mergeCell ref="H3:I3"/>
    <mergeCell ref="J3:K3"/>
    <mergeCell ref="J4:K4"/>
    <mergeCell ref="B5:C5"/>
    <mergeCell ref="L2:O2"/>
    <mergeCell ref="P2:Q3"/>
    <mergeCell ref="P4:Q4"/>
    <mergeCell ref="P5:Q5"/>
    <mergeCell ref="D3:E3"/>
    <mergeCell ref="F3:G3"/>
    <mergeCell ref="B7:C7"/>
    <mergeCell ref="D7:E7"/>
    <mergeCell ref="H4:I4"/>
    <mergeCell ref="B4:C4"/>
    <mergeCell ref="D4:E4"/>
    <mergeCell ref="B18:C18"/>
    <mergeCell ref="B8:C8"/>
    <mergeCell ref="D8:E8"/>
    <mergeCell ref="F8:G8"/>
    <mergeCell ref="B6:C6"/>
    <mergeCell ref="H6:I6"/>
    <mergeCell ref="F7:G7"/>
    <mergeCell ref="P6:Q6"/>
    <mergeCell ref="P7:Q7"/>
    <mergeCell ref="P8:Q8"/>
    <mergeCell ref="H5:I5"/>
    <mergeCell ref="J5:K5"/>
    <mergeCell ref="J7:K7"/>
    <mergeCell ref="H7:I7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9"/>
  <sheetViews>
    <sheetView workbookViewId="0" topLeftCell="A1">
      <selection activeCell="A1" sqref="A1:IV1"/>
    </sheetView>
  </sheetViews>
  <sheetFormatPr defaultColWidth="9.00390625" defaultRowHeight="13.5"/>
  <cols>
    <col min="1" max="1" width="4.75390625" style="38" customWidth="1"/>
    <col min="2" max="5" width="2.125" style="38" customWidth="1"/>
    <col min="6" max="6" width="2.625" style="38" customWidth="1"/>
    <col min="7" max="7" width="2.375" style="38" customWidth="1"/>
    <col min="8" max="42" width="2.125" style="38" customWidth="1"/>
    <col min="43" max="16384" width="9.00390625" style="38" customWidth="1"/>
  </cols>
  <sheetData>
    <row r="1" s="55" customFormat="1" ht="24" customHeight="1">
      <c r="A1" s="54" t="s">
        <v>124</v>
      </c>
    </row>
    <row r="2" spans="1:42" s="55" customFormat="1" ht="18.75" customHeight="1" thickBot="1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6"/>
      <c r="AO2" s="66"/>
      <c r="AP2" s="66"/>
    </row>
    <row r="3" spans="1:44" s="44" customFormat="1" ht="69" customHeight="1" thickTop="1">
      <c r="A3" s="166" t="s">
        <v>20</v>
      </c>
      <c r="B3" s="167"/>
      <c r="C3" s="167"/>
      <c r="D3" s="164" t="s">
        <v>10</v>
      </c>
      <c r="E3" s="163"/>
      <c r="F3" s="165"/>
      <c r="G3" s="163" t="s">
        <v>22</v>
      </c>
      <c r="H3" s="163"/>
      <c r="I3" s="163"/>
      <c r="J3" s="164" t="s">
        <v>23</v>
      </c>
      <c r="K3" s="163"/>
      <c r="L3" s="165"/>
      <c r="M3" s="163" t="s">
        <v>25</v>
      </c>
      <c r="N3" s="163"/>
      <c r="O3" s="163"/>
      <c r="P3" s="164" t="s">
        <v>26</v>
      </c>
      <c r="Q3" s="163"/>
      <c r="R3" s="165"/>
      <c r="S3" s="163" t="s">
        <v>109</v>
      </c>
      <c r="T3" s="163"/>
      <c r="U3" s="163"/>
      <c r="V3" s="164" t="s">
        <v>29</v>
      </c>
      <c r="W3" s="163"/>
      <c r="X3" s="165"/>
      <c r="Y3" s="163" t="s">
        <v>31</v>
      </c>
      <c r="Z3" s="163"/>
      <c r="AA3" s="163"/>
      <c r="AB3" s="164" t="s">
        <v>33</v>
      </c>
      <c r="AC3" s="163"/>
      <c r="AD3" s="165"/>
      <c r="AE3" s="163" t="s">
        <v>35</v>
      </c>
      <c r="AF3" s="163"/>
      <c r="AG3" s="163"/>
      <c r="AH3" s="164" t="s">
        <v>37</v>
      </c>
      <c r="AI3" s="163"/>
      <c r="AJ3" s="165"/>
      <c r="AK3" s="179" t="s">
        <v>38</v>
      </c>
      <c r="AL3" s="167"/>
      <c r="AM3" s="167"/>
      <c r="AN3" s="177" t="s">
        <v>12</v>
      </c>
      <c r="AO3" s="178"/>
      <c r="AP3" s="178"/>
      <c r="AQ3" s="67"/>
      <c r="AR3" s="67"/>
    </row>
    <row r="4" spans="1:44" s="44" customFormat="1" ht="18" customHeight="1">
      <c r="A4" s="170" t="s">
        <v>138</v>
      </c>
      <c r="B4" s="170"/>
      <c r="C4" s="171"/>
      <c r="D4" s="152">
        <v>187</v>
      </c>
      <c r="E4" s="152"/>
      <c r="F4" s="152"/>
      <c r="G4" s="153">
        <v>0</v>
      </c>
      <c r="H4" s="153"/>
      <c r="I4" s="153"/>
      <c r="J4" s="153">
        <v>0</v>
      </c>
      <c r="K4" s="153"/>
      <c r="L4" s="153"/>
      <c r="M4" s="153">
        <v>0</v>
      </c>
      <c r="N4" s="153"/>
      <c r="O4" s="153"/>
      <c r="P4" s="152">
        <v>1</v>
      </c>
      <c r="Q4" s="152"/>
      <c r="R4" s="152"/>
      <c r="S4" s="152">
        <v>12</v>
      </c>
      <c r="T4" s="152"/>
      <c r="U4" s="152"/>
      <c r="V4" s="153" t="s">
        <v>112</v>
      </c>
      <c r="W4" s="153"/>
      <c r="X4" s="153"/>
      <c r="Y4" s="153">
        <v>0</v>
      </c>
      <c r="Z4" s="153"/>
      <c r="AA4" s="153"/>
      <c r="AB4" s="152">
        <v>0</v>
      </c>
      <c r="AC4" s="152"/>
      <c r="AD4" s="152"/>
      <c r="AE4" s="152">
        <v>118</v>
      </c>
      <c r="AF4" s="152"/>
      <c r="AG4" s="152"/>
      <c r="AH4" s="153">
        <v>0</v>
      </c>
      <c r="AI4" s="153"/>
      <c r="AJ4" s="153"/>
      <c r="AK4" s="153">
        <v>0</v>
      </c>
      <c r="AL4" s="153"/>
      <c r="AM4" s="153"/>
      <c r="AN4" s="152">
        <v>56</v>
      </c>
      <c r="AO4" s="180"/>
      <c r="AP4" s="180"/>
      <c r="AQ4" s="67"/>
      <c r="AR4" s="67"/>
    </row>
    <row r="5" spans="1:44" s="44" customFormat="1" ht="18" customHeight="1">
      <c r="A5" s="170" t="s">
        <v>139</v>
      </c>
      <c r="B5" s="170"/>
      <c r="C5" s="171"/>
      <c r="D5" s="152">
        <v>159</v>
      </c>
      <c r="E5" s="152"/>
      <c r="F5" s="152"/>
      <c r="G5" s="153">
        <v>0</v>
      </c>
      <c r="H5" s="153"/>
      <c r="I5" s="153"/>
      <c r="J5" s="153">
        <v>0</v>
      </c>
      <c r="K5" s="153"/>
      <c r="L5" s="153"/>
      <c r="M5" s="153">
        <v>0</v>
      </c>
      <c r="N5" s="153"/>
      <c r="O5" s="153"/>
      <c r="P5" s="152">
        <v>3</v>
      </c>
      <c r="Q5" s="152"/>
      <c r="R5" s="152"/>
      <c r="S5" s="152">
        <v>12</v>
      </c>
      <c r="T5" s="152"/>
      <c r="U5" s="152"/>
      <c r="V5" s="153" t="s">
        <v>112</v>
      </c>
      <c r="W5" s="153"/>
      <c r="X5" s="153"/>
      <c r="Y5" s="153">
        <v>0</v>
      </c>
      <c r="Z5" s="153"/>
      <c r="AA5" s="153"/>
      <c r="AB5" s="152">
        <v>0</v>
      </c>
      <c r="AC5" s="152"/>
      <c r="AD5" s="152"/>
      <c r="AE5" s="152">
        <v>110</v>
      </c>
      <c r="AF5" s="152"/>
      <c r="AG5" s="152"/>
      <c r="AH5" s="153">
        <v>0</v>
      </c>
      <c r="AI5" s="153"/>
      <c r="AJ5" s="153"/>
      <c r="AK5" s="153">
        <v>0</v>
      </c>
      <c r="AL5" s="153"/>
      <c r="AM5" s="153"/>
      <c r="AN5" s="152">
        <v>34</v>
      </c>
      <c r="AO5" s="180"/>
      <c r="AP5" s="180"/>
      <c r="AQ5" s="67"/>
      <c r="AR5" s="67"/>
    </row>
    <row r="6" spans="1:44" s="44" customFormat="1" ht="18" customHeight="1">
      <c r="A6" s="170" t="s">
        <v>136</v>
      </c>
      <c r="B6" s="170"/>
      <c r="C6" s="171"/>
      <c r="D6" s="216">
        <v>109</v>
      </c>
      <c r="E6" s="152"/>
      <c r="F6" s="152"/>
      <c r="G6" s="153">
        <v>0</v>
      </c>
      <c r="H6" s="153"/>
      <c r="I6" s="153"/>
      <c r="J6" s="153">
        <v>0</v>
      </c>
      <c r="K6" s="153"/>
      <c r="L6" s="153"/>
      <c r="M6" s="153">
        <v>0</v>
      </c>
      <c r="N6" s="153"/>
      <c r="O6" s="153"/>
      <c r="P6" s="152">
        <v>0</v>
      </c>
      <c r="Q6" s="152"/>
      <c r="R6" s="152"/>
      <c r="S6" s="152">
        <v>4</v>
      </c>
      <c r="T6" s="152"/>
      <c r="U6" s="152"/>
      <c r="V6" s="153">
        <v>0</v>
      </c>
      <c r="W6" s="153"/>
      <c r="X6" s="153"/>
      <c r="Y6" s="153">
        <v>0</v>
      </c>
      <c r="Z6" s="153"/>
      <c r="AA6" s="153"/>
      <c r="AB6" s="152">
        <v>2</v>
      </c>
      <c r="AC6" s="152"/>
      <c r="AD6" s="152"/>
      <c r="AE6" s="152">
        <v>69</v>
      </c>
      <c r="AF6" s="152"/>
      <c r="AG6" s="152"/>
      <c r="AH6" s="153">
        <v>0</v>
      </c>
      <c r="AI6" s="153"/>
      <c r="AJ6" s="153"/>
      <c r="AK6" s="153">
        <v>0</v>
      </c>
      <c r="AL6" s="153"/>
      <c r="AM6" s="153"/>
      <c r="AN6" s="152">
        <v>34</v>
      </c>
      <c r="AO6" s="180"/>
      <c r="AP6" s="180"/>
      <c r="AQ6" s="67"/>
      <c r="AR6" s="67"/>
    </row>
    <row r="7" spans="1:44" s="44" customFormat="1" ht="18" customHeight="1">
      <c r="A7" s="171" t="s">
        <v>130</v>
      </c>
      <c r="B7" s="217"/>
      <c r="C7" s="217"/>
      <c r="D7" s="216">
        <v>151</v>
      </c>
      <c r="E7" s="152"/>
      <c r="F7" s="152"/>
      <c r="G7" s="153">
        <v>0</v>
      </c>
      <c r="H7" s="153"/>
      <c r="I7" s="153"/>
      <c r="J7" s="153">
        <v>0</v>
      </c>
      <c r="K7" s="153"/>
      <c r="L7" s="153"/>
      <c r="M7" s="153">
        <v>0</v>
      </c>
      <c r="N7" s="153"/>
      <c r="O7" s="153"/>
      <c r="P7" s="152">
        <v>0</v>
      </c>
      <c r="Q7" s="152"/>
      <c r="R7" s="152"/>
      <c r="S7" s="152">
        <v>15</v>
      </c>
      <c r="T7" s="152"/>
      <c r="U7" s="152"/>
      <c r="V7" s="153">
        <v>2</v>
      </c>
      <c r="W7" s="153"/>
      <c r="X7" s="153"/>
      <c r="Y7" s="153">
        <v>0</v>
      </c>
      <c r="Z7" s="153"/>
      <c r="AA7" s="153"/>
      <c r="AB7" s="152">
        <v>7</v>
      </c>
      <c r="AC7" s="152"/>
      <c r="AD7" s="152"/>
      <c r="AE7" s="152">
        <v>88</v>
      </c>
      <c r="AF7" s="152"/>
      <c r="AG7" s="152"/>
      <c r="AH7" s="153">
        <v>0</v>
      </c>
      <c r="AI7" s="153"/>
      <c r="AJ7" s="153"/>
      <c r="AK7" s="153">
        <v>0</v>
      </c>
      <c r="AL7" s="153"/>
      <c r="AM7" s="153"/>
      <c r="AN7" s="152">
        <v>39</v>
      </c>
      <c r="AO7" s="180"/>
      <c r="AP7" s="180"/>
      <c r="AQ7" s="67"/>
      <c r="AR7" s="67"/>
    </row>
    <row r="8" spans="1:44" s="56" customFormat="1" ht="18" customHeight="1" thickBot="1">
      <c r="A8" s="168" t="s">
        <v>137</v>
      </c>
      <c r="B8" s="169"/>
      <c r="C8" s="169"/>
      <c r="D8" s="173">
        <v>129</v>
      </c>
      <c r="E8" s="174"/>
      <c r="F8" s="174"/>
      <c r="G8" s="172">
        <v>0</v>
      </c>
      <c r="H8" s="172"/>
      <c r="I8" s="172"/>
      <c r="J8" s="172">
        <v>0</v>
      </c>
      <c r="K8" s="172"/>
      <c r="L8" s="172"/>
      <c r="M8" s="172">
        <v>0</v>
      </c>
      <c r="N8" s="172"/>
      <c r="O8" s="172"/>
      <c r="P8" s="174">
        <v>4</v>
      </c>
      <c r="Q8" s="174"/>
      <c r="R8" s="174"/>
      <c r="S8" s="174">
        <v>8</v>
      </c>
      <c r="T8" s="174"/>
      <c r="U8" s="174"/>
      <c r="V8" s="172">
        <v>0</v>
      </c>
      <c r="W8" s="172"/>
      <c r="X8" s="172"/>
      <c r="Y8" s="172">
        <v>0</v>
      </c>
      <c r="Z8" s="172"/>
      <c r="AA8" s="172"/>
      <c r="AB8" s="174">
        <v>2</v>
      </c>
      <c r="AC8" s="174"/>
      <c r="AD8" s="174"/>
      <c r="AE8" s="174">
        <v>81</v>
      </c>
      <c r="AF8" s="174"/>
      <c r="AG8" s="174"/>
      <c r="AH8" s="172">
        <v>0</v>
      </c>
      <c r="AI8" s="172"/>
      <c r="AJ8" s="172"/>
      <c r="AK8" s="172">
        <v>0</v>
      </c>
      <c r="AL8" s="172"/>
      <c r="AM8" s="172"/>
      <c r="AN8" s="174">
        <v>34</v>
      </c>
      <c r="AO8" s="175"/>
      <c r="AP8" s="175"/>
      <c r="AQ8" s="68"/>
      <c r="AR8" s="68"/>
    </row>
    <row r="9" spans="1:18" ht="8.25" customHeight="1" thickTop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40" s="55" customFormat="1" ht="22.5" customHeight="1" thickBot="1">
      <c r="A10" s="69" t="s">
        <v>107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</row>
    <row r="11" spans="1:43" s="44" customFormat="1" ht="20.25" customHeight="1" thickTop="1">
      <c r="A11" s="124" t="s">
        <v>20</v>
      </c>
      <c r="B11" s="145"/>
      <c r="C11" s="145"/>
      <c r="D11" s="145"/>
      <c r="E11" s="145"/>
      <c r="F11" s="125" t="s">
        <v>55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234" t="s">
        <v>56</v>
      </c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9"/>
      <c r="AQ11" s="70"/>
    </row>
    <row r="12" spans="1:43" s="44" customFormat="1" ht="24" customHeight="1">
      <c r="A12" s="185"/>
      <c r="B12" s="141"/>
      <c r="C12" s="141"/>
      <c r="D12" s="141"/>
      <c r="E12" s="141"/>
      <c r="F12" s="127" t="s">
        <v>43</v>
      </c>
      <c r="G12" s="141"/>
      <c r="H12" s="141"/>
      <c r="I12" s="127" t="s">
        <v>44</v>
      </c>
      <c r="J12" s="141"/>
      <c r="K12" s="141"/>
      <c r="L12" s="127" t="s">
        <v>45</v>
      </c>
      <c r="M12" s="141"/>
      <c r="N12" s="141"/>
      <c r="O12" s="127" t="s">
        <v>46</v>
      </c>
      <c r="P12" s="141"/>
      <c r="Q12" s="141"/>
      <c r="R12" s="176" t="s">
        <v>47</v>
      </c>
      <c r="S12" s="141"/>
      <c r="T12" s="141"/>
      <c r="U12" s="127" t="s">
        <v>48</v>
      </c>
      <c r="V12" s="141"/>
      <c r="W12" s="141"/>
      <c r="X12" s="127" t="s">
        <v>49</v>
      </c>
      <c r="Y12" s="141"/>
      <c r="Z12" s="141"/>
      <c r="AA12" s="235" t="s">
        <v>51</v>
      </c>
      <c r="AB12" s="141"/>
      <c r="AC12" s="141"/>
      <c r="AD12" s="141"/>
      <c r="AE12" s="235" t="s">
        <v>52</v>
      </c>
      <c r="AF12" s="141"/>
      <c r="AG12" s="141"/>
      <c r="AH12" s="141"/>
      <c r="AI12" s="235" t="s">
        <v>53</v>
      </c>
      <c r="AJ12" s="141"/>
      <c r="AK12" s="141"/>
      <c r="AL12" s="141"/>
      <c r="AM12" s="235" t="s">
        <v>54</v>
      </c>
      <c r="AN12" s="141"/>
      <c r="AO12" s="141"/>
      <c r="AP12" s="150"/>
      <c r="AQ12" s="70"/>
    </row>
    <row r="13" spans="1:43" s="44" customFormat="1" ht="18" customHeight="1">
      <c r="A13" s="170" t="s">
        <v>138</v>
      </c>
      <c r="B13" s="170"/>
      <c r="C13" s="170"/>
      <c r="D13" s="170"/>
      <c r="E13" s="171"/>
      <c r="F13" s="200">
        <v>0</v>
      </c>
      <c r="G13" s="153"/>
      <c r="H13" s="153"/>
      <c r="I13" s="153">
        <v>69</v>
      </c>
      <c r="J13" s="153"/>
      <c r="K13" s="153"/>
      <c r="L13" s="153">
        <v>83</v>
      </c>
      <c r="M13" s="153"/>
      <c r="N13" s="153"/>
      <c r="O13" s="153">
        <v>8</v>
      </c>
      <c r="P13" s="153"/>
      <c r="Q13" s="153"/>
      <c r="R13" s="153">
        <v>5</v>
      </c>
      <c r="S13" s="153"/>
      <c r="T13" s="153"/>
      <c r="U13" s="153">
        <v>9</v>
      </c>
      <c r="V13" s="153"/>
      <c r="W13" s="153"/>
      <c r="X13" s="153">
        <v>13</v>
      </c>
      <c r="Y13" s="153"/>
      <c r="Z13" s="153"/>
      <c r="AA13" s="153">
        <v>8</v>
      </c>
      <c r="AB13" s="153"/>
      <c r="AC13" s="153"/>
      <c r="AD13" s="153"/>
      <c r="AE13" s="153">
        <v>94</v>
      </c>
      <c r="AF13" s="153"/>
      <c r="AG13" s="153"/>
      <c r="AH13" s="153"/>
      <c r="AI13" s="153">
        <v>55</v>
      </c>
      <c r="AJ13" s="153"/>
      <c r="AK13" s="153"/>
      <c r="AL13" s="153"/>
      <c r="AM13" s="153">
        <v>30</v>
      </c>
      <c r="AN13" s="153"/>
      <c r="AO13" s="153"/>
      <c r="AP13" s="153"/>
      <c r="AQ13" s="70"/>
    </row>
    <row r="14" spans="1:43" s="44" customFormat="1" ht="18" customHeight="1">
      <c r="A14" s="170" t="s">
        <v>139</v>
      </c>
      <c r="B14" s="170"/>
      <c r="C14" s="170"/>
      <c r="D14" s="170"/>
      <c r="E14" s="171"/>
      <c r="F14" s="200">
        <v>4</v>
      </c>
      <c r="G14" s="153"/>
      <c r="H14" s="153"/>
      <c r="I14" s="153">
        <v>48</v>
      </c>
      <c r="J14" s="153"/>
      <c r="K14" s="153"/>
      <c r="L14" s="153">
        <v>83</v>
      </c>
      <c r="M14" s="153"/>
      <c r="N14" s="153"/>
      <c r="O14" s="153">
        <v>4</v>
      </c>
      <c r="P14" s="153"/>
      <c r="Q14" s="153"/>
      <c r="R14" s="153">
        <v>3</v>
      </c>
      <c r="S14" s="153"/>
      <c r="T14" s="153"/>
      <c r="U14" s="153">
        <v>9</v>
      </c>
      <c r="V14" s="153"/>
      <c r="W14" s="153"/>
      <c r="X14" s="153">
        <v>12</v>
      </c>
      <c r="Y14" s="153"/>
      <c r="Z14" s="153"/>
      <c r="AA14" s="153">
        <v>4</v>
      </c>
      <c r="AB14" s="153"/>
      <c r="AC14" s="153"/>
      <c r="AD14" s="153"/>
      <c r="AE14" s="153">
        <v>62</v>
      </c>
      <c r="AF14" s="153"/>
      <c r="AG14" s="153"/>
      <c r="AH14" s="153"/>
      <c r="AI14" s="153">
        <v>74</v>
      </c>
      <c r="AJ14" s="153"/>
      <c r="AK14" s="153"/>
      <c r="AL14" s="153"/>
      <c r="AM14" s="153">
        <v>23</v>
      </c>
      <c r="AN14" s="153"/>
      <c r="AO14" s="153"/>
      <c r="AP14" s="153"/>
      <c r="AQ14" s="70"/>
    </row>
    <row r="15" spans="1:43" s="44" customFormat="1" ht="18" customHeight="1">
      <c r="A15" s="170" t="s">
        <v>136</v>
      </c>
      <c r="B15" s="170"/>
      <c r="C15" s="170"/>
      <c r="D15" s="170"/>
      <c r="E15" s="171"/>
      <c r="F15" s="200" t="s">
        <v>112</v>
      </c>
      <c r="G15" s="153"/>
      <c r="H15" s="153"/>
      <c r="I15" s="153">
        <v>44</v>
      </c>
      <c r="J15" s="153"/>
      <c r="K15" s="153"/>
      <c r="L15" s="153">
        <v>47</v>
      </c>
      <c r="M15" s="153"/>
      <c r="N15" s="153"/>
      <c r="O15" s="153">
        <v>0</v>
      </c>
      <c r="P15" s="153"/>
      <c r="Q15" s="153"/>
      <c r="R15" s="153">
        <v>1</v>
      </c>
      <c r="S15" s="153"/>
      <c r="T15" s="153"/>
      <c r="U15" s="153">
        <v>7</v>
      </c>
      <c r="V15" s="153"/>
      <c r="W15" s="153"/>
      <c r="X15" s="153">
        <v>10</v>
      </c>
      <c r="Y15" s="153"/>
      <c r="Z15" s="153"/>
      <c r="AA15" s="153">
        <v>8</v>
      </c>
      <c r="AB15" s="153"/>
      <c r="AC15" s="153"/>
      <c r="AD15" s="153"/>
      <c r="AE15" s="153">
        <v>57</v>
      </c>
      <c r="AF15" s="153"/>
      <c r="AG15" s="153"/>
      <c r="AH15" s="153"/>
      <c r="AI15" s="153">
        <v>43</v>
      </c>
      <c r="AJ15" s="153"/>
      <c r="AK15" s="153"/>
      <c r="AL15" s="153"/>
      <c r="AM15" s="153">
        <v>9</v>
      </c>
      <c r="AN15" s="153"/>
      <c r="AO15" s="153"/>
      <c r="AP15" s="153"/>
      <c r="AQ15" s="70"/>
    </row>
    <row r="16" spans="1:43" s="44" customFormat="1" ht="18" customHeight="1">
      <c r="A16" s="170" t="s">
        <v>130</v>
      </c>
      <c r="B16" s="170"/>
      <c r="C16" s="170"/>
      <c r="D16" s="170"/>
      <c r="E16" s="171"/>
      <c r="F16" s="236">
        <v>1</v>
      </c>
      <c r="G16" s="237"/>
      <c r="H16" s="237"/>
      <c r="I16" s="153">
        <v>43</v>
      </c>
      <c r="J16" s="153"/>
      <c r="K16" s="153"/>
      <c r="L16" s="153">
        <v>62</v>
      </c>
      <c r="M16" s="153"/>
      <c r="N16" s="153"/>
      <c r="O16" s="153">
        <v>8</v>
      </c>
      <c r="P16" s="153"/>
      <c r="Q16" s="153"/>
      <c r="R16" s="153">
        <v>3</v>
      </c>
      <c r="S16" s="153"/>
      <c r="T16" s="153"/>
      <c r="U16" s="153">
        <v>14</v>
      </c>
      <c r="V16" s="153"/>
      <c r="W16" s="153"/>
      <c r="X16" s="153">
        <v>20</v>
      </c>
      <c r="Y16" s="153"/>
      <c r="Z16" s="153"/>
      <c r="AA16" s="153">
        <v>5</v>
      </c>
      <c r="AB16" s="153"/>
      <c r="AC16" s="153"/>
      <c r="AD16" s="153"/>
      <c r="AE16" s="153">
        <v>66</v>
      </c>
      <c r="AF16" s="153"/>
      <c r="AG16" s="153"/>
      <c r="AH16" s="153"/>
      <c r="AI16" s="153">
        <v>56</v>
      </c>
      <c r="AJ16" s="153"/>
      <c r="AK16" s="153"/>
      <c r="AL16" s="153"/>
      <c r="AM16" s="153">
        <v>24</v>
      </c>
      <c r="AN16" s="153"/>
      <c r="AO16" s="153"/>
      <c r="AP16" s="153"/>
      <c r="AQ16" s="70"/>
    </row>
    <row r="17" spans="1:43" s="56" customFormat="1" ht="18" customHeight="1" thickBot="1">
      <c r="A17" s="186" t="s">
        <v>137</v>
      </c>
      <c r="B17" s="186"/>
      <c r="C17" s="186"/>
      <c r="D17" s="186"/>
      <c r="E17" s="168"/>
      <c r="F17" s="201">
        <v>1</v>
      </c>
      <c r="G17" s="202"/>
      <c r="H17" s="202"/>
      <c r="I17" s="172">
        <v>48</v>
      </c>
      <c r="J17" s="172"/>
      <c r="K17" s="172"/>
      <c r="L17" s="172">
        <v>49</v>
      </c>
      <c r="M17" s="172"/>
      <c r="N17" s="172"/>
      <c r="O17" s="172">
        <v>1</v>
      </c>
      <c r="P17" s="172"/>
      <c r="Q17" s="172"/>
      <c r="R17" s="172">
        <v>2</v>
      </c>
      <c r="S17" s="172"/>
      <c r="T17" s="172"/>
      <c r="U17" s="172">
        <v>8</v>
      </c>
      <c r="V17" s="172"/>
      <c r="W17" s="172"/>
      <c r="X17" s="172">
        <v>20</v>
      </c>
      <c r="Y17" s="172"/>
      <c r="Z17" s="172"/>
      <c r="AA17" s="172">
        <v>9</v>
      </c>
      <c r="AB17" s="172"/>
      <c r="AC17" s="172"/>
      <c r="AD17" s="172"/>
      <c r="AE17" s="172">
        <v>50</v>
      </c>
      <c r="AF17" s="172"/>
      <c r="AG17" s="172"/>
      <c r="AH17" s="172"/>
      <c r="AI17" s="172">
        <v>60</v>
      </c>
      <c r="AJ17" s="172"/>
      <c r="AK17" s="172"/>
      <c r="AL17" s="172"/>
      <c r="AM17" s="172">
        <v>10</v>
      </c>
      <c r="AN17" s="172"/>
      <c r="AO17" s="172"/>
      <c r="AP17" s="172"/>
      <c r="AQ17" s="71"/>
    </row>
    <row r="18" spans="1:20" ht="18" customHeight="1" thickTop="1">
      <c r="A18" s="46" t="s">
        <v>92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ht="5.25" customHeight="1"/>
    <row r="20" s="55" customFormat="1" ht="26.25" customHeight="1" thickBot="1">
      <c r="A20" s="54" t="s">
        <v>125</v>
      </c>
    </row>
    <row r="21" spans="1:42" s="44" customFormat="1" ht="18" customHeight="1" thickTop="1">
      <c r="A21" s="190" t="s">
        <v>97</v>
      </c>
      <c r="B21" s="190"/>
      <c r="C21" s="190"/>
      <c r="D21" s="190"/>
      <c r="E21" s="191"/>
      <c r="F21" s="218" t="s">
        <v>98</v>
      </c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9"/>
      <c r="U21" s="194" t="s">
        <v>99</v>
      </c>
      <c r="V21" s="195"/>
      <c r="W21" s="195"/>
      <c r="X21" s="195"/>
      <c r="Y21" s="195"/>
      <c r="Z21" s="196"/>
      <c r="AA21" s="194" t="s">
        <v>100</v>
      </c>
      <c r="AB21" s="195"/>
      <c r="AC21" s="195"/>
      <c r="AD21" s="195"/>
      <c r="AE21" s="195"/>
      <c r="AF21" s="196"/>
      <c r="AG21" s="203" t="s">
        <v>101</v>
      </c>
      <c r="AH21" s="204"/>
      <c r="AI21" s="204"/>
      <c r="AJ21" s="204"/>
      <c r="AK21" s="240"/>
      <c r="AL21" s="203" t="s">
        <v>102</v>
      </c>
      <c r="AM21" s="204"/>
      <c r="AN21" s="204"/>
      <c r="AO21" s="204"/>
      <c r="AP21" s="204"/>
    </row>
    <row r="22" spans="1:42" s="44" customFormat="1" ht="33" customHeight="1">
      <c r="A22" s="192"/>
      <c r="B22" s="192"/>
      <c r="C22" s="192"/>
      <c r="D22" s="192"/>
      <c r="E22" s="193"/>
      <c r="F22" s="187" t="s">
        <v>103</v>
      </c>
      <c r="G22" s="187"/>
      <c r="H22" s="187"/>
      <c r="I22" s="187"/>
      <c r="J22" s="188"/>
      <c r="K22" s="189" t="s">
        <v>104</v>
      </c>
      <c r="L22" s="187"/>
      <c r="M22" s="187"/>
      <c r="N22" s="187"/>
      <c r="O22" s="188"/>
      <c r="P22" s="189" t="s">
        <v>105</v>
      </c>
      <c r="Q22" s="187"/>
      <c r="R22" s="187"/>
      <c r="S22" s="187"/>
      <c r="T22" s="188"/>
      <c r="U22" s="197"/>
      <c r="V22" s="198"/>
      <c r="W22" s="198"/>
      <c r="X22" s="198"/>
      <c r="Y22" s="198"/>
      <c r="Z22" s="199"/>
      <c r="AA22" s="197"/>
      <c r="AB22" s="198"/>
      <c r="AC22" s="198"/>
      <c r="AD22" s="198"/>
      <c r="AE22" s="198"/>
      <c r="AF22" s="199"/>
      <c r="AG22" s="205"/>
      <c r="AH22" s="206"/>
      <c r="AI22" s="206"/>
      <c r="AJ22" s="206"/>
      <c r="AK22" s="241"/>
      <c r="AL22" s="205"/>
      <c r="AM22" s="206"/>
      <c r="AN22" s="206"/>
      <c r="AO22" s="206"/>
      <c r="AP22" s="206"/>
    </row>
    <row r="23" spans="1:42" s="44" customFormat="1" ht="18" customHeight="1">
      <c r="A23" s="182" t="s">
        <v>115</v>
      </c>
      <c r="B23" s="182"/>
      <c r="C23" s="182"/>
      <c r="D23" s="182"/>
      <c r="E23" s="183"/>
      <c r="F23" s="184">
        <v>21</v>
      </c>
      <c r="G23" s="181"/>
      <c r="H23" s="181"/>
      <c r="I23" s="181"/>
      <c r="J23" s="181"/>
      <c r="K23" s="181">
        <v>4</v>
      </c>
      <c r="L23" s="181"/>
      <c r="M23" s="181"/>
      <c r="N23" s="181"/>
      <c r="O23" s="181"/>
      <c r="P23" s="181">
        <v>22</v>
      </c>
      <c r="Q23" s="181"/>
      <c r="R23" s="181"/>
      <c r="S23" s="181"/>
      <c r="T23" s="181"/>
      <c r="U23" s="181">
        <v>82649</v>
      </c>
      <c r="V23" s="181"/>
      <c r="W23" s="181"/>
      <c r="X23" s="181"/>
      <c r="Y23" s="181"/>
      <c r="Z23" s="181"/>
      <c r="AA23" s="181">
        <v>1758489</v>
      </c>
      <c r="AB23" s="181"/>
      <c r="AC23" s="181"/>
      <c r="AD23" s="181"/>
      <c r="AE23" s="181"/>
      <c r="AF23" s="181"/>
      <c r="AG23" s="181">
        <v>638</v>
      </c>
      <c r="AH23" s="181"/>
      <c r="AI23" s="181"/>
      <c r="AJ23" s="181"/>
      <c r="AK23" s="181"/>
      <c r="AL23" s="181">
        <v>30</v>
      </c>
      <c r="AM23" s="181"/>
      <c r="AN23" s="181"/>
      <c r="AO23" s="181"/>
      <c r="AP23" s="181"/>
    </row>
    <row r="24" spans="1:42" s="44" customFormat="1" ht="18" customHeight="1">
      <c r="A24" s="182" t="s">
        <v>120</v>
      </c>
      <c r="B24" s="182"/>
      <c r="C24" s="182"/>
      <c r="D24" s="182"/>
      <c r="E24" s="183"/>
      <c r="F24" s="184">
        <v>40</v>
      </c>
      <c r="G24" s="181"/>
      <c r="H24" s="181"/>
      <c r="I24" s="181"/>
      <c r="J24" s="181"/>
      <c r="K24" s="181">
        <v>8</v>
      </c>
      <c r="L24" s="181"/>
      <c r="M24" s="181"/>
      <c r="N24" s="181"/>
      <c r="O24" s="181"/>
      <c r="P24" s="181">
        <v>23</v>
      </c>
      <c r="Q24" s="181"/>
      <c r="R24" s="181"/>
      <c r="S24" s="181"/>
      <c r="T24" s="181"/>
      <c r="U24" s="181">
        <v>50008</v>
      </c>
      <c r="V24" s="181"/>
      <c r="W24" s="181"/>
      <c r="X24" s="181"/>
      <c r="Y24" s="181"/>
      <c r="Z24" s="181"/>
      <c r="AA24" s="181">
        <v>704338</v>
      </c>
      <c r="AB24" s="181"/>
      <c r="AC24" s="181"/>
      <c r="AD24" s="181"/>
      <c r="AE24" s="181"/>
      <c r="AF24" s="181"/>
      <c r="AG24" s="181">
        <v>597</v>
      </c>
      <c r="AH24" s="181"/>
      <c r="AI24" s="181"/>
      <c r="AJ24" s="181"/>
      <c r="AK24" s="181"/>
      <c r="AL24" s="181">
        <v>15</v>
      </c>
      <c r="AM24" s="181"/>
      <c r="AN24" s="181"/>
      <c r="AO24" s="181"/>
      <c r="AP24" s="181"/>
    </row>
    <row r="25" spans="1:42" s="44" customFormat="1" ht="18" customHeight="1">
      <c r="A25" s="182" t="s">
        <v>129</v>
      </c>
      <c r="B25" s="182"/>
      <c r="C25" s="182"/>
      <c r="D25" s="182"/>
      <c r="E25" s="183"/>
      <c r="F25" s="184">
        <v>25</v>
      </c>
      <c r="G25" s="181"/>
      <c r="H25" s="181"/>
      <c r="I25" s="181"/>
      <c r="J25" s="181"/>
      <c r="K25" s="181">
        <v>3</v>
      </c>
      <c r="L25" s="181"/>
      <c r="M25" s="181"/>
      <c r="N25" s="181"/>
      <c r="O25" s="181"/>
      <c r="P25" s="181">
        <v>21</v>
      </c>
      <c r="Q25" s="181"/>
      <c r="R25" s="181"/>
      <c r="S25" s="181"/>
      <c r="T25" s="181"/>
      <c r="U25" s="181">
        <v>66021</v>
      </c>
      <c r="V25" s="181"/>
      <c r="W25" s="181"/>
      <c r="X25" s="181"/>
      <c r="Y25" s="181"/>
      <c r="Z25" s="181"/>
      <c r="AA25" s="181">
        <v>1347367</v>
      </c>
      <c r="AB25" s="181"/>
      <c r="AC25" s="181"/>
      <c r="AD25" s="181"/>
      <c r="AE25" s="181"/>
      <c r="AF25" s="181"/>
      <c r="AG25" s="181">
        <v>446</v>
      </c>
      <c r="AH25" s="181"/>
      <c r="AI25" s="181"/>
      <c r="AJ25" s="181"/>
      <c r="AK25" s="181"/>
      <c r="AL25" s="181">
        <v>18</v>
      </c>
      <c r="AM25" s="181"/>
      <c r="AN25" s="181"/>
      <c r="AO25" s="181"/>
      <c r="AP25" s="181"/>
    </row>
    <row r="26" spans="1:42" s="44" customFormat="1" ht="18" customHeight="1">
      <c r="A26" s="182" t="s">
        <v>134</v>
      </c>
      <c r="B26" s="182"/>
      <c r="C26" s="182"/>
      <c r="D26" s="182"/>
      <c r="E26" s="183"/>
      <c r="F26" s="184">
        <v>40</v>
      </c>
      <c r="G26" s="181"/>
      <c r="H26" s="181"/>
      <c r="I26" s="181"/>
      <c r="J26" s="181"/>
      <c r="K26" s="181">
        <v>4</v>
      </c>
      <c r="L26" s="181"/>
      <c r="M26" s="181"/>
      <c r="N26" s="181"/>
      <c r="O26" s="181"/>
      <c r="P26" s="181">
        <v>21</v>
      </c>
      <c r="Q26" s="181"/>
      <c r="R26" s="181"/>
      <c r="S26" s="181"/>
      <c r="T26" s="181"/>
      <c r="U26" s="181">
        <v>130456</v>
      </c>
      <c r="V26" s="181"/>
      <c r="W26" s="181"/>
      <c r="X26" s="181"/>
      <c r="Y26" s="181"/>
      <c r="Z26" s="181"/>
      <c r="AA26" s="181">
        <v>2007015</v>
      </c>
      <c r="AB26" s="181"/>
      <c r="AC26" s="181"/>
      <c r="AD26" s="181"/>
      <c r="AE26" s="181"/>
      <c r="AF26" s="181"/>
      <c r="AG26" s="181">
        <v>781</v>
      </c>
      <c r="AH26" s="181"/>
      <c r="AI26" s="181"/>
      <c r="AJ26" s="181"/>
      <c r="AK26" s="181"/>
      <c r="AL26" s="181">
        <v>20</v>
      </c>
      <c r="AM26" s="181"/>
      <c r="AN26" s="181"/>
      <c r="AO26" s="181"/>
      <c r="AP26" s="181"/>
    </row>
    <row r="27" spans="1:42" s="56" customFormat="1" ht="18" customHeight="1" thickBot="1">
      <c r="A27" s="232" t="s">
        <v>135</v>
      </c>
      <c r="B27" s="232"/>
      <c r="C27" s="232"/>
      <c r="D27" s="232"/>
      <c r="E27" s="233"/>
      <c r="F27" s="221">
        <v>30</v>
      </c>
      <c r="G27" s="220"/>
      <c r="H27" s="220"/>
      <c r="I27" s="220"/>
      <c r="J27" s="220"/>
      <c r="K27" s="220">
        <v>2</v>
      </c>
      <c r="L27" s="220"/>
      <c r="M27" s="220"/>
      <c r="N27" s="220"/>
      <c r="O27" s="220"/>
      <c r="P27" s="220">
        <v>14</v>
      </c>
      <c r="Q27" s="220"/>
      <c r="R27" s="220"/>
      <c r="S27" s="220"/>
      <c r="T27" s="220"/>
      <c r="U27" s="220">
        <v>82495</v>
      </c>
      <c r="V27" s="220"/>
      <c r="W27" s="220"/>
      <c r="X27" s="220"/>
      <c r="Y27" s="220"/>
      <c r="Z27" s="220"/>
      <c r="AA27" s="220">
        <v>1793369</v>
      </c>
      <c r="AB27" s="220"/>
      <c r="AC27" s="220"/>
      <c r="AD27" s="220"/>
      <c r="AE27" s="220"/>
      <c r="AF27" s="220"/>
      <c r="AG27" s="220">
        <v>452</v>
      </c>
      <c r="AH27" s="220"/>
      <c r="AI27" s="220"/>
      <c r="AJ27" s="220"/>
      <c r="AK27" s="220"/>
      <c r="AL27" s="220">
        <v>16</v>
      </c>
      <c r="AM27" s="220"/>
      <c r="AN27" s="220"/>
      <c r="AO27" s="220"/>
      <c r="AP27" s="220"/>
    </row>
    <row r="28" ht="18" customHeight="1" thickTop="1">
      <c r="A28" s="52" t="s">
        <v>117</v>
      </c>
    </row>
    <row r="29" ht="18" customHeight="1">
      <c r="A29" s="72" t="s">
        <v>142</v>
      </c>
    </row>
    <row r="30" spans="1:16" ht="15.75" customHeight="1">
      <c r="A30" s="72" t="s">
        <v>132</v>
      </c>
      <c r="C30" s="59"/>
      <c r="D30" s="59"/>
      <c r="G30" s="59"/>
      <c r="H30" s="59"/>
      <c r="I30" s="59"/>
      <c r="J30" s="59"/>
      <c r="K30" s="59"/>
      <c r="L30" s="52"/>
      <c r="M30" s="59"/>
      <c r="N30" s="39"/>
      <c r="O30" s="39"/>
      <c r="P30" s="39"/>
    </row>
    <row r="31" ht="8.25" customHeight="1"/>
    <row r="32" spans="1:35" s="55" customFormat="1" ht="21.75" customHeight="1" thickBot="1">
      <c r="A32" s="54" t="s">
        <v>126</v>
      </c>
      <c r="AI32" s="73" t="s">
        <v>119</v>
      </c>
    </row>
    <row r="33" spans="1:42" s="44" customFormat="1" ht="52.5" customHeight="1" thickTop="1">
      <c r="A33" s="218" t="s">
        <v>20</v>
      </c>
      <c r="B33" s="218"/>
      <c r="C33" s="218"/>
      <c r="D33" s="219"/>
      <c r="E33" s="210" t="s">
        <v>10</v>
      </c>
      <c r="F33" s="211"/>
      <c r="G33" s="212"/>
      <c r="H33" s="210" t="s">
        <v>79</v>
      </c>
      <c r="I33" s="211"/>
      <c r="J33" s="212"/>
      <c r="K33" s="210" t="s">
        <v>80</v>
      </c>
      <c r="L33" s="211"/>
      <c r="M33" s="212"/>
      <c r="N33" s="210" t="s">
        <v>81</v>
      </c>
      <c r="O33" s="211"/>
      <c r="P33" s="212"/>
      <c r="Q33" s="210" t="s">
        <v>82</v>
      </c>
      <c r="R33" s="211"/>
      <c r="S33" s="212"/>
      <c r="T33" s="210" t="s">
        <v>83</v>
      </c>
      <c r="U33" s="211"/>
      <c r="V33" s="212"/>
      <c r="W33" s="210" t="s">
        <v>84</v>
      </c>
      <c r="X33" s="211"/>
      <c r="Y33" s="212"/>
      <c r="Z33" s="222" t="s">
        <v>85</v>
      </c>
      <c r="AA33" s="223"/>
      <c r="AB33" s="224"/>
      <c r="AC33" s="222" t="s">
        <v>86</v>
      </c>
      <c r="AD33" s="223"/>
      <c r="AE33" s="224"/>
      <c r="AF33" s="213" t="s">
        <v>87</v>
      </c>
      <c r="AG33" s="214"/>
      <c r="AH33" s="215"/>
      <c r="AI33" s="213" t="s">
        <v>88</v>
      </c>
      <c r="AJ33" s="214"/>
      <c r="AK33" s="215"/>
      <c r="AL33" s="210" t="s">
        <v>12</v>
      </c>
      <c r="AM33" s="211"/>
      <c r="AN33" s="212"/>
      <c r="AO33" s="210" t="s">
        <v>89</v>
      </c>
      <c r="AP33" s="211"/>
    </row>
    <row r="34" spans="1:42" s="44" customFormat="1" ht="18" customHeight="1">
      <c r="A34" s="182" t="s">
        <v>115</v>
      </c>
      <c r="B34" s="182"/>
      <c r="C34" s="182"/>
      <c r="D34" s="182"/>
      <c r="E34" s="184">
        <v>9384</v>
      </c>
      <c r="F34" s="181"/>
      <c r="G34" s="181"/>
      <c r="H34" s="181">
        <v>36</v>
      </c>
      <c r="I34" s="181"/>
      <c r="J34" s="181"/>
      <c r="K34" s="209">
        <v>0</v>
      </c>
      <c r="L34" s="209"/>
      <c r="M34" s="209"/>
      <c r="N34" s="181">
        <v>18</v>
      </c>
      <c r="O34" s="181"/>
      <c r="P34" s="181"/>
      <c r="Q34" s="181">
        <v>960</v>
      </c>
      <c r="R34" s="181"/>
      <c r="S34" s="181"/>
      <c r="T34" s="181">
        <v>70</v>
      </c>
      <c r="U34" s="181"/>
      <c r="V34" s="181"/>
      <c r="W34" s="181">
        <v>91</v>
      </c>
      <c r="X34" s="181"/>
      <c r="Y34" s="181"/>
      <c r="Z34" s="181">
        <v>1322</v>
      </c>
      <c r="AA34" s="181"/>
      <c r="AB34" s="181"/>
      <c r="AC34" s="181">
        <v>72</v>
      </c>
      <c r="AD34" s="181"/>
      <c r="AE34" s="181"/>
      <c r="AF34" s="181">
        <v>125</v>
      </c>
      <c r="AG34" s="181"/>
      <c r="AH34" s="181"/>
      <c r="AI34" s="181">
        <v>6303</v>
      </c>
      <c r="AJ34" s="181"/>
      <c r="AK34" s="181"/>
      <c r="AL34" s="181">
        <v>387</v>
      </c>
      <c r="AM34" s="181"/>
      <c r="AN34" s="181"/>
      <c r="AO34" s="181">
        <v>463</v>
      </c>
      <c r="AP34" s="181"/>
    </row>
    <row r="35" spans="1:42" s="44" customFormat="1" ht="18" customHeight="1">
      <c r="A35" s="182" t="s">
        <v>116</v>
      </c>
      <c r="B35" s="182"/>
      <c r="C35" s="182"/>
      <c r="D35" s="182"/>
      <c r="E35" s="184">
        <v>9844</v>
      </c>
      <c r="F35" s="181"/>
      <c r="G35" s="181"/>
      <c r="H35" s="181">
        <v>61</v>
      </c>
      <c r="I35" s="181"/>
      <c r="J35" s="181"/>
      <c r="K35" s="209">
        <v>3</v>
      </c>
      <c r="L35" s="209"/>
      <c r="M35" s="209"/>
      <c r="N35" s="181">
        <v>16</v>
      </c>
      <c r="O35" s="181"/>
      <c r="P35" s="181"/>
      <c r="Q35" s="181">
        <v>887</v>
      </c>
      <c r="R35" s="181"/>
      <c r="S35" s="181"/>
      <c r="T35" s="181">
        <v>91</v>
      </c>
      <c r="U35" s="181"/>
      <c r="V35" s="181"/>
      <c r="W35" s="181">
        <v>88</v>
      </c>
      <c r="X35" s="181"/>
      <c r="Y35" s="181"/>
      <c r="Z35" s="181">
        <v>1318</v>
      </c>
      <c r="AA35" s="181"/>
      <c r="AB35" s="181"/>
      <c r="AC35" s="181">
        <v>77</v>
      </c>
      <c r="AD35" s="181"/>
      <c r="AE35" s="181"/>
      <c r="AF35" s="181">
        <v>117</v>
      </c>
      <c r="AG35" s="181"/>
      <c r="AH35" s="181"/>
      <c r="AI35" s="181">
        <v>6807</v>
      </c>
      <c r="AJ35" s="181"/>
      <c r="AK35" s="181"/>
      <c r="AL35" s="181">
        <v>379</v>
      </c>
      <c r="AM35" s="181"/>
      <c r="AN35" s="181"/>
      <c r="AO35" s="181">
        <v>546</v>
      </c>
      <c r="AP35" s="181"/>
    </row>
    <row r="36" spans="1:42" s="44" customFormat="1" ht="18" customHeight="1">
      <c r="A36" s="182" t="s">
        <v>118</v>
      </c>
      <c r="B36" s="207"/>
      <c r="C36" s="207"/>
      <c r="D36" s="207"/>
      <c r="E36" s="184">
        <v>10249</v>
      </c>
      <c r="F36" s="181"/>
      <c r="G36" s="181"/>
      <c r="H36" s="181">
        <v>32</v>
      </c>
      <c r="I36" s="181"/>
      <c r="J36" s="181"/>
      <c r="K36" s="209">
        <v>1</v>
      </c>
      <c r="L36" s="209"/>
      <c r="M36" s="209"/>
      <c r="N36" s="181">
        <v>19</v>
      </c>
      <c r="O36" s="181"/>
      <c r="P36" s="181"/>
      <c r="Q36" s="181">
        <v>912</v>
      </c>
      <c r="R36" s="181"/>
      <c r="S36" s="181"/>
      <c r="T36" s="181">
        <v>79</v>
      </c>
      <c r="U36" s="181"/>
      <c r="V36" s="181"/>
      <c r="W36" s="181">
        <v>82</v>
      </c>
      <c r="X36" s="181"/>
      <c r="Y36" s="181"/>
      <c r="Z36" s="181">
        <v>1389</v>
      </c>
      <c r="AA36" s="181"/>
      <c r="AB36" s="181"/>
      <c r="AC36" s="181">
        <v>53</v>
      </c>
      <c r="AD36" s="181"/>
      <c r="AE36" s="181"/>
      <c r="AF36" s="181">
        <v>139</v>
      </c>
      <c r="AG36" s="181"/>
      <c r="AH36" s="181"/>
      <c r="AI36" s="181">
        <v>7127</v>
      </c>
      <c r="AJ36" s="208"/>
      <c r="AK36" s="208"/>
      <c r="AL36" s="181">
        <v>416</v>
      </c>
      <c r="AM36" s="208"/>
      <c r="AN36" s="208"/>
      <c r="AO36" s="181">
        <v>563</v>
      </c>
      <c r="AP36" s="208"/>
    </row>
    <row r="37" spans="1:42" s="44" customFormat="1" ht="18" customHeight="1">
      <c r="A37" s="182" t="s">
        <v>128</v>
      </c>
      <c r="B37" s="207"/>
      <c r="C37" s="207"/>
      <c r="D37" s="238"/>
      <c r="E37" s="184">
        <f>SUM(H37:AN37)</f>
        <v>10321</v>
      </c>
      <c r="F37" s="181"/>
      <c r="G37" s="181"/>
      <c r="H37" s="181">
        <v>50</v>
      </c>
      <c r="I37" s="181"/>
      <c r="J37" s="181"/>
      <c r="K37" s="239">
        <v>0</v>
      </c>
      <c r="L37" s="239"/>
      <c r="M37" s="239"/>
      <c r="N37" s="181">
        <v>27</v>
      </c>
      <c r="O37" s="181"/>
      <c r="P37" s="181"/>
      <c r="Q37" s="181">
        <v>939</v>
      </c>
      <c r="R37" s="181"/>
      <c r="S37" s="181"/>
      <c r="T37" s="181">
        <v>76</v>
      </c>
      <c r="U37" s="181"/>
      <c r="V37" s="181"/>
      <c r="W37" s="181">
        <v>74</v>
      </c>
      <c r="X37" s="181"/>
      <c r="Y37" s="181"/>
      <c r="Z37" s="181">
        <v>1483</v>
      </c>
      <c r="AA37" s="181"/>
      <c r="AB37" s="181"/>
      <c r="AC37" s="181">
        <v>69</v>
      </c>
      <c r="AD37" s="181"/>
      <c r="AE37" s="181"/>
      <c r="AF37" s="181">
        <v>102</v>
      </c>
      <c r="AG37" s="181"/>
      <c r="AH37" s="181"/>
      <c r="AI37" s="181">
        <v>7095</v>
      </c>
      <c r="AJ37" s="208"/>
      <c r="AK37" s="208"/>
      <c r="AL37" s="181">
        <v>406</v>
      </c>
      <c r="AM37" s="208"/>
      <c r="AN37" s="208"/>
      <c r="AO37" s="181">
        <v>673</v>
      </c>
      <c r="AP37" s="208"/>
    </row>
    <row r="38" spans="1:42" s="56" customFormat="1" ht="18" customHeight="1" thickBot="1">
      <c r="A38" s="227" t="s">
        <v>133</v>
      </c>
      <c r="B38" s="228"/>
      <c r="C38" s="228"/>
      <c r="D38" s="229"/>
      <c r="E38" s="230">
        <v>10243</v>
      </c>
      <c r="F38" s="225"/>
      <c r="G38" s="225"/>
      <c r="H38" s="225">
        <v>41</v>
      </c>
      <c r="I38" s="225"/>
      <c r="J38" s="225"/>
      <c r="K38" s="231">
        <v>1</v>
      </c>
      <c r="L38" s="231"/>
      <c r="M38" s="231"/>
      <c r="N38" s="225">
        <v>25</v>
      </c>
      <c r="O38" s="225"/>
      <c r="P38" s="225"/>
      <c r="Q38" s="225">
        <v>856</v>
      </c>
      <c r="R38" s="225"/>
      <c r="S38" s="225"/>
      <c r="T38" s="225">
        <v>62</v>
      </c>
      <c r="U38" s="225"/>
      <c r="V38" s="225"/>
      <c r="W38" s="225">
        <v>73</v>
      </c>
      <c r="X38" s="225"/>
      <c r="Y38" s="225"/>
      <c r="Z38" s="225">
        <v>1508</v>
      </c>
      <c r="AA38" s="225"/>
      <c r="AB38" s="225"/>
      <c r="AC38" s="225">
        <v>64</v>
      </c>
      <c r="AD38" s="225"/>
      <c r="AE38" s="225"/>
      <c r="AF38" s="225">
        <v>98</v>
      </c>
      <c r="AG38" s="225"/>
      <c r="AH38" s="225"/>
      <c r="AI38" s="225">
        <v>7041</v>
      </c>
      <c r="AJ38" s="226"/>
      <c r="AK38" s="226"/>
      <c r="AL38" s="225">
        <v>474</v>
      </c>
      <c r="AM38" s="226"/>
      <c r="AN38" s="226"/>
      <c r="AO38" s="225">
        <v>641</v>
      </c>
      <c r="AP38" s="226"/>
    </row>
    <row r="39" ht="18" customHeight="1" thickTop="1">
      <c r="A39" s="52" t="s">
        <v>108</v>
      </c>
    </row>
    <row r="47" spans="2:11" ht="13.5">
      <c r="B47" s="76"/>
      <c r="C47" s="76"/>
      <c r="D47" s="76"/>
      <c r="E47" s="76"/>
      <c r="F47" s="76"/>
      <c r="G47" s="76"/>
      <c r="H47" s="76"/>
      <c r="I47" s="76"/>
      <c r="J47" s="76"/>
      <c r="K47" s="76"/>
    </row>
    <row r="48" spans="2:11" ht="13.5">
      <c r="B48" s="76"/>
      <c r="C48" s="76"/>
      <c r="D48" s="76"/>
      <c r="E48" s="76"/>
      <c r="F48" s="76"/>
      <c r="G48" s="76"/>
      <c r="H48" s="76"/>
      <c r="I48" s="76"/>
      <c r="J48" s="76"/>
      <c r="K48" s="76"/>
    </row>
    <row r="49" spans="2:11" ht="13.5">
      <c r="B49" s="76"/>
      <c r="C49" s="76"/>
      <c r="D49" s="76"/>
      <c r="E49" s="76"/>
      <c r="F49" s="76"/>
      <c r="G49" s="76"/>
      <c r="H49" s="76"/>
      <c r="I49" s="76"/>
      <c r="J49" s="76"/>
      <c r="K49" s="76"/>
    </row>
  </sheetData>
  <sheetProtection/>
  <mergeCells count="291">
    <mergeCell ref="AO37:AP37"/>
    <mergeCell ref="A26:E26"/>
    <mergeCell ref="F26:J26"/>
    <mergeCell ref="K26:O26"/>
    <mergeCell ref="P26:T26"/>
    <mergeCell ref="U26:Z26"/>
    <mergeCell ref="AA26:AF26"/>
    <mergeCell ref="AG26:AK26"/>
    <mergeCell ref="AL26:AP26"/>
    <mergeCell ref="AC37:AE37"/>
    <mergeCell ref="AF37:AH37"/>
    <mergeCell ref="AI37:AK37"/>
    <mergeCell ref="AL37:AN37"/>
    <mergeCell ref="AM16:AP16"/>
    <mergeCell ref="AO36:AP36"/>
    <mergeCell ref="AI35:AK35"/>
    <mergeCell ref="AL35:AN35"/>
    <mergeCell ref="AL36:AN36"/>
    <mergeCell ref="AF35:AH35"/>
    <mergeCell ref="AG21:AK22"/>
    <mergeCell ref="A37:D37"/>
    <mergeCell ref="E37:G37"/>
    <mergeCell ref="H37:J37"/>
    <mergeCell ref="K37:M37"/>
    <mergeCell ref="N37:P37"/>
    <mergeCell ref="Q37:S37"/>
    <mergeCell ref="T37:V37"/>
    <mergeCell ref="W37:Y37"/>
    <mergeCell ref="Z37:AB37"/>
    <mergeCell ref="AK7:AM7"/>
    <mergeCell ref="AN7:AP7"/>
    <mergeCell ref="A16:E16"/>
    <mergeCell ref="F16:H16"/>
    <mergeCell ref="I16:K16"/>
    <mergeCell ref="L16:N16"/>
    <mergeCell ref="O16:Q16"/>
    <mergeCell ref="R16:T16"/>
    <mergeCell ref="U16:W16"/>
    <mergeCell ref="F11:Z11"/>
    <mergeCell ref="AA11:AP11"/>
    <mergeCell ref="AA12:AD12"/>
    <mergeCell ref="AE12:AH12"/>
    <mergeCell ref="AI12:AL12"/>
    <mergeCell ref="AM12:AP12"/>
    <mergeCell ref="F12:H12"/>
    <mergeCell ref="I12:K12"/>
    <mergeCell ref="O12:Q12"/>
    <mergeCell ref="AH7:AJ7"/>
    <mergeCell ref="M7:O7"/>
    <mergeCell ref="P7:R7"/>
    <mergeCell ref="S7:U7"/>
    <mergeCell ref="V7:X7"/>
    <mergeCell ref="Y7:AA7"/>
    <mergeCell ref="AB7:AD7"/>
    <mergeCell ref="AE7:AG7"/>
    <mergeCell ref="D7:F7"/>
    <mergeCell ref="G7:I7"/>
    <mergeCell ref="J7:L7"/>
    <mergeCell ref="A38:D38"/>
    <mergeCell ref="E38:G38"/>
    <mergeCell ref="H38:J38"/>
    <mergeCell ref="K38:M38"/>
    <mergeCell ref="A27:E27"/>
    <mergeCell ref="A15:E15"/>
    <mergeCell ref="L12:N12"/>
    <mergeCell ref="N38:P38"/>
    <mergeCell ref="Q38:S38"/>
    <mergeCell ref="T38:V38"/>
    <mergeCell ref="W38:Y38"/>
    <mergeCell ref="Z38:AB38"/>
    <mergeCell ref="AC38:AE38"/>
    <mergeCell ref="AF38:AH38"/>
    <mergeCell ref="AI38:AK38"/>
    <mergeCell ref="N33:P33"/>
    <mergeCell ref="AL38:AN38"/>
    <mergeCell ref="AO38:AP38"/>
    <mergeCell ref="AA27:AF27"/>
    <mergeCell ref="U27:Z27"/>
    <mergeCell ref="AL27:AP27"/>
    <mergeCell ref="AG27:AK27"/>
    <mergeCell ref="Z33:AB33"/>
    <mergeCell ref="AC33:AE33"/>
    <mergeCell ref="AF33:AH33"/>
    <mergeCell ref="A33:D33"/>
    <mergeCell ref="E33:G33"/>
    <mergeCell ref="H33:J33"/>
    <mergeCell ref="K33:M33"/>
    <mergeCell ref="Q33:S33"/>
    <mergeCell ref="T33:V33"/>
    <mergeCell ref="W33:Y33"/>
    <mergeCell ref="P27:T27"/>
    <mergeCell ref="K27:O27"/>
    <mergeCell ref="F27:J27"/>
    <mergeCell ref="AM15:AP15"/>
    <mergeCell ref="A24:E24"/>
    <mergeCell ref="F24:J24"/>
    <mergeCell ref="K24:O24"/>
    <mergeCell ref="P24:T24"/>
    <mergeCell ref="U24:Z24"/>
    <mergeCell ref="AA24:AF24"/>
    <mergeCell ref="AG24:AK24"/>
    <mergeCell ref="AL24:AP24"/>
    <mergeCell ref="AA21:AF22"/>
    <mergeCell ref="R15:T15"/>
    <mergeCell ref="U15:W15"/>
    <mergeCell ref="X15:Z15"/>
    <mergeCell ref="AA15:AD15"/>
    <mergeCell ref="AM17:AP17"/>
    <mergeCell ref="R17:T17"/>
    <mergeCell ref="F21:T21"/>
    <mergeCell ref="I15:K15"/>
    <mergeCell ref="L15:N15"/>
    <mergeCell ref="AN6:AP6"/>
    <mergeCell ref="A14:E14"/>
    <mergeCell ref="F14:H14"/>
    <mergeCell ref="I14:K14"/>
    <mergeCell ref="L14:N14"/>
    <mergeCell ref="O14:Q14"/>
    <mergeCell ref="R14:T14"/>
    <mergeCell ref="A7:C7"/>
    <mergeCell ref="U14:W14"/>
    <mergeCell ref="X14:Z14"/>
    <mergeCell ref="AM14:AP14"/>
    <mergeCell ref="AB6:AD6"/>
    <mergeCell ref="AE6:AG6"/>
    <mergeCell ref="AH6:AJ6"/>
    <mergeCell ref="AK6:AM6"/>
    <mergeCell ref="AM13:AP13"/>
    <mergeCell ref="AA14:AD14"/>
    <mergeCell ref="AN5:AP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M5:O5"/>
    <mergeCell ref="P5:R5"/>
    <mergeCell ref="S5:U5"/>
    <mergeCell ref="V5:X5"/>
    <mergeCell ref="A5:C5"/>
    <mergeCell ref="D5:F5"/>
    <mergeCell ref="G5:I5"/>
    <mergeCell ref="J5:L5"/>
    <mergeCell ref="AO33:AP33"/>
    <mergeCell ref="AL33:AN33"/>
    <mergeCell ref="AI33:AK33"/>
    <mergeCell ref="T34:V34"/>
    <mergeCell ref="W34:Y34"/>
    <mergeCell ref="AL34:AN34"/>
    <mergeCell ref="AO34:AP34"/>
    <mergeCell ref="AC34:AE34"/>
    <mergeCell ref="AF34:AH34"/>
    <mergeCell ref="AI34:AK34"/>
    <mergeCell ref="Z34:AB34"/>
    <mergeCell ref="N34:P34"/>
    <mergeCell ref="Q34:S34"/>
    <mergeCell ref="A35:D35"/>
    <mergeCell ref="E35:G35"/>
    <mergeCell ref="A34:D34"/>
    <mergeCell ref="E34:G34"/>
    <mergeCell ref="H34:J34"/>
    <mergeCell ref="K34:M34"/>
    <mergeCell ref="E36:G36"/>
    <mergeCell ref="H36:J36"/>
    <mergeCell ref="Z35:AB35"/>
    <mergeCell ref="AC35:AE35"/>
    <mergeCell ref="H35:J35"/>
    <mergeCell ref="K35:M35"/>
    <mergeCell ref="N35:P35"/>
    <mergeCell ref="Q35:S35"/>
    <mergeCell ref="T35:V35"/>
    <mergeCell ref="W35:Y35"/>
    <mergeCell ref="A36:D36"/>
    <mergeCell ref="AC36:AE36"/>
    <mergeCell ref="AF36:AH36"/>
    <mergeCell ref="AI36:AK36"/>
    <mergeCell ref="K36:M36"/>
    <mergeCell ref="N36:P36"/>
    <mergeCell ref="Q36:S36"/>
    <mergeCell ref="T36:V36"/>
    <mergeCell ref="W36:Y36"/>
    <mergeCell ref="Z36:AB36"/>
    <mergeCell ref="AO35:AP35"/>
    <mergeCell ref="U17:W17"/>
    <mergeCell ref="AL25:AP25"/>
    <mergeCell ref="AA23:AF23"/>
    <mergeCell ref="AA25:AF25"/>
    <mergeCell ref="AG23:AK23"/>
    <mergeCell ref="AG25:AK25"/>
    <mergeCell ref="AL21:AP22"/>
    <mergeCell ref="X17:Z17"/>
    <mergeCell ref="AA17:AD17"/>
    <mergeCell ref="L13:N13"/>
    <mergeCell ref="L17:N17"/>
    <mergeCell ref="O13:Q13"/>
    <mergeCell ref="O17:Q17"/>
    <mergeCell ref="O15:Q15"/>
    <mergeCell ref="F13:H13"/>
    <mergeCell ref="F17:H17"/>
    <mergeCell ref="I13:K13"/>
    <mergeCell ref="I17:K17"/>
    <mergeCell ref="F15:H15"/>
    <mergeCell ref="A11:E12"/>
    <mergeCell ref="A13:E13"/>
    <mergeCell ref="A17:E17"/>
    <mergeCell ref="AL23:AP23"/>
    <mergeCell ref="P23:T23"/>
    <mergeCell ref="F22:J22"/>
    <mergeCell ref="K22:O22"/>
    <mergeCell ref="A21:E22"/>
    <mergeCell ref="P22:T22"/>
    <mergeCell ref="U21:Z22"/>
    <mergeCell ref="P25:T25"/>
    <mergeCell ref="U23:Z23"/>
    <mergeCell ref="U25:Z25"/>
    <mergeCell ref="A23:E23"/>
    <mergeCell ref="A25:E25"/>
    <mergeCell ref="F23:J23"/>
    <mergeCell ref="F25:J25"/>
    <mergeCell ref="K23:O23"/>
    <mergeCell ref="K25:O25"/>
    <mergeCell ref="P4:R4"/>
    <mergeCell ref="P8:R8"/>
    <mergeCell ref="AN4:AP4"/>
    <mergeCell ref="S4:U4"/>
    <mergeCell ref="V4:X4"/>
    <mergeCell ref="Y4:AA4"/>
    <mergeCell ref="AB4:AD4"/>
    <mergeCell ref="AH8:AJ8"/>
    <mergeCell ref="AK4:AM4"/>
    <mergeCell ref="AK5:AM5"/>
    <mergeCell ref="D4:F4"/>
    <mergeCell ref="J4:L4"/>
    <mergeCell ref="G4:I4"/>
    <mergeCell ref="AN3:AP3"/>
    <mergeCell ref="M3:O3"/>
    <mergeCell ref="P3:R3"/>
    <mergeCell ref="S3:U3"/>
    <mergeCell ref="V3:X3"/>
    <mergeCell ref="AK3:AM3"/>
    <mergeCell ref="AB3:AD3"/>
    <mergeCell ref="Y3:AA3"/>
    <mergeCell ref="U12:W12"/>
    <mergeCell ref="X12:Z12"/>
    <mergeCell ref="R13:T13"/>
    <mergeCell ref="X13:Z13"/>
    <mergeCell ref="R12:T12"/>
    <mergeCell ref="U13:W13"/>
    <mergeCell ref="AA13:AD13"/>
    <mergeCell ref="Y5:AA5"/>
    <mergeCell ref="AB5:AD5"/>
    <mergeCell ref="AA16:AD16"/>
    <mergeCell ref="X16:Z16"/>
    <mergeCell ref="AE13:AH13"/>
    <mergeCell ref="AE17:AH17"/>
    <mergeCell ref="AI13:AL13"/>
    <mergeCell ref="AI17:AL17"/>
    <mergeCell ref="AE14:AH14"/>
    <mergeCell ref="AI14:AL14"/>
    <mergeCell ref="AE15:AH15"/>
    <mergeCell ref="AI15:AL15"/>
    <mergeCell ref="AE16:AH16"/>
    <mergeCell ref="AI16:AL16"/>
    <mergeCell ref="G8:I8"/>
    <mergeCell ref="AN8:AP8"/>
    <mergeCell ref="AE8:AG8"/>
    <mergeCell ref="S8:U8"/>
    <mergeCell ref="V8:X8"/>
    <mergeCell ref="Y8:AA8"/>
    <mergeCell ref="AB8:AD8"/>
    <mergeCell ref="AK8:AM8"/>
    <mergeCell ref="A3:C3"/>
    <mergeCell ref="A8:C8"/>
    <mergeCell ref="A4:C4"/>
    <mergeCell ref="M4:O4"/>
    <mergeCell ref="M8:O8"/>
    <mergeCell ref="D3:F3"/>
    <mergeCell ref="G3:I3"/>
    <mergeCell ref="J3:L3"/>
    <mergeCell ref="J8:L8"/>
    <mergeCell ref="D8:F8"/>
    <mergeCell ref="AE3:AG3"/>
    <mergeCell ref="AH3:AJ3"/>
    <mergeCell ref="AE4:AG4"/>
    <mergeCell ref="AH4:AJ4"/>
    <mergeCell ref="AE5:AG5"/>
    <mergeCell ref="AH5:AJ5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6"/>
  <sheetViews>
    <sheetView zoomScale="90" zoomScaleNormal="90" zoomScalePageLayoutView="0" workbookViewId="0" topLeftCell="A43">
      <selection activeCell="K59" sqref="K59"/>
    </sheetView>
  </sheetViews>
  <sheetFormatPr defaultColWidth="9.00390625" defaultRowHeight="13.5"/>
  <cols>
    <col min="1" max="1" width="13.25390625" style="0" customWidth="1"/>
    <col min="2" max="9" width="8.50390625" style="0" customWidth="1"/>
  </cols>
  <sheetData>
    <row r="1" spans="1:6" ht="26.25" customHeight="1" thickBot="1">
      <c r="A1" s="9" t="s">
        <v>106</v>
      </c>
      <c r="B1" s="4"/>
      <c r="C1" s="4"/>
      <c r="D1" s="4"/>
      <c r="E1" s="4"/>
      <c r="F1" s="2"/>
    </row>
    <row r="2" spans="1:11" ht="22.5" customHeight="1" thickTop="1">
      <c r="A2" s="6"/>
      <c r="B2" s="242" t="s">
        <v>143</v>
      </c>
      <c r="C2" s="243"/>
      <c r="D2" s="242" t="s">
        <v>144</v>
      </c>
      <c r="E2" s="243"/>
      <c r="F2" s="242" t="s">
        <v>145</v>
      </c>
      <c r="G2" s="243"/>
      <c r="H2" s="242" t="s">
        <v>134</v>
      </c>
      <c r="I2" s="243"/>
      <c r="J2" s="244" t="s">
        <v>137</v>
      </c>
      <c r="K2" s="245"/>
    </row>
    <row r="3" spans="1:11" ht="22.5" customHeight="1">
      <c r="A3" s="11"/>
      <c r="B3" s="7" t="s">
        <v>110</v>
      </c>
      <c r="C3" s="8" t="s">
        <v>111</v>
      </c>
      <c r="D3" s="7" t="s">
        <v>110</v>
      </c>
      <c r="E3" s="8" t="s">
        <v>111</v>
      </c>
      <c r="F3" s="7" t="s">
        <v>110</v>
      </c>
      <c r="G3" s="8" t="s">
        <v>111</v>
      </c>
      <c r="H3" s="7" t="s">
        <v>110</v>
      </c>
      <c r="I3" s="8" t="s">
        <v>111</v>
      </c>
      <c r="J3" s="7" t="s">
        <v>90</v>
      </c>
      <c r="K3" s="8" t="s">
        <v>91</v>
      </c>
    </row>
    <row r="4" spans="1:11" ht="24.75" customHeight="1">
      <c r="A4" s="5" t="s">
        <v>4</v>
      </c>
      <c r="B4" s="13">
        <v>26</v>
      </c>
      <c r="C4" s="13">
        <v>12</v>
      </c>
      <c r="D4" s="13">
        <v>12</v>
      </c>
      <c r="E4" s="13">
        <v>6</v>
      </c>
      <c r="F4" s="13">
        <v>8</v>
      </c>
      <c r="G4" s="13">
        <v>10</v>
      </c>
      <c r="H4" s="13">
        <v>16</v>
      </c>
      <c r="I4" s="13">
        <v>15</v>
      </c>
      <c r="J4" s="13">
        <v>3</v>
      </c>
      <c r="K4" s="13">
        <v>2</v>
      </c>
    </row>
    <row r="5" spans="1:11" ht="24.75" customHeight="1">
      <c r="A5" s="5" t="s">
        <v>5</v>
      </c>
      <c r="B5" s="13">
        <v>92</v>
      </c>
      <c r="C5" s="13">
        <v>59</v>
      </c>
      <c r="D5" s="13">
        <v>204</v>
      </c>
      <c r="E5" s="13">
        <v>157</v>
      </c>
      <c r="F5" s="13">
        <v>143</v>
      </c>
      <c r="G5" s="13">
        <v>108</v>
      </c>
      <c r="H5" s="13">
        <v>125</v>
      </c>
      <c r="I5" s="13">
        <v>106</v>
      </c>
      <c r="J5" s="13">
        <v>150</v>
      </c>
      <c r="K5" s="13">
        <v>141</v>
      </c>
    </row>
    <row r="6" spans="1:11" ht="24.75" customHeight="1">
      <c r="A6" s="5" t="s">
        <v>6</v>
      </c>
      <c r="B6" s="13">
        <v>2091</v>
      </c>
      <c r="C6" s="13">
        <v>433</v>
      </c>
      <c r="D6" s="13">
        <v>2230</v>
      </c>
      <c r="E6" s="13">
        <v>555</v>
      </c>
      <c r="F6" s="13">
        <v>2002</v>
      </c>
      <c r="G6" s="13">
        <v>405</v>
      </c>
      <c r="H6" s="13">
        <v>1881</v>
      </c>
      <c r="I6" s="13">
        <v>401</v>
      </c>
      <c r="J6" s="13">
        <v>1622</v>
      </c>
      <c r="K6" s="13">
        <v>594</v>
      </c>
    </row>
    <row r="7" spans="1:11" ht="24.75" customHeight="1">
      <c r="A7" s="5" t="s">
        <v>7</v>
      </c>
      <c r="B7" s="13">
        <v>55</v>
      </c>
      <c r="C7" s="13">
        <v>15</v>
      </c>
      <c r="D7" s="13">
        <v>46</v>
      </c>
      <c r="E7" s="13">
        <v>16</v>
      </c>
      <c r="F7" s="13">
        <v>46</v>
      </c>
      <c r="G7" s="13">
        <v>14</v>
      </c>
      <c r="H7" s="13">
        <v>80</v>
      </c>
      <c r="I7" s="13">
        <v>26</v>
      </c>
      <c r="J7" s="13">
        <v>67</v>
      </c>
      <c r="K7" s="13">
        <v>26</v>
      </c>
    </row>
    <row r="8" spans="1:11" ht="24.75" customHeight="1">
      <c r="A8" s="5" t="s">
        <v>8</v>
      </c>
      <c r="B8" s="13">
        <v>13</v>
      </c>
      <c r="C8" s="13">
        <v>5</v>
      </c>
      <c r="D8" s="13">
        <v>7</v>
      </c>
      <c r="E8" s="13">
        <v>13</v>
      </c>
      <c r="F8" s="13">
        <v>13</v>
      </c>
      <c r="G8" s="13">
        <v>14</v>
      </c>
      <c r="H8" s="13">
        <v>15</v>
      </c>
      <c r="I8" s="13">
        <v>9</v>
      </c>
      <c r="J8" s="13">
        <v>8</v>
      </c>
      <c r="K8" s="13">
        <v>9</v>
      </c>
    </row>
    <row r="9" spans="1:11" ht="24.75" customHeight="1" thickBot="1">
      <c r="A9" s="10" t="s">
        <v>9</v>
      </c>
      <c r="B9" s="14">
        <v>223</v>
      </c>
      <c r="C9" s="14">
        <v>189</v>
      </c>
      <c r="D9" s="14">
        <v>260</v>
      </c>
      <c r="E9" s="14">
        <v>127</v>
      </c>
      <c r="F9" s="14">
        <v>236</v>
      </c>
      <c r="G9" s="14">
        <v>105</v>
      </c>
      <c r="H9" s="14">
        <v>270</v>
      </c>
      <c r="I9" s="14">
        <v>105</v>
      </c>
      <c r="J9" s="14">
        <v>190</v>
      </c>
      <c r="K9" s="14">
        <v>98</v>
      </c>
    </row>
    <row r="10" spans="1:6" s="1" customFormat="1" ht="17.25" customHeight="1" thickTop="1">
      <c r="A10" s="3"/>
      <c r="C10" s="3"/>
      <c r="D10" s="3"/>
      <c r="E10" s="3"/>
      <c r="F10" s="3"/>
    </row>
    <row r="11" spans="1:6" s="1" customFormat="1" ht="11.25">
      <c r="A11" s="3"/>
      <c r="B11" s="3"/>
      <c r="C11" s="3"/>
      <c r="D11" s="3"/>
      <c r="E11" s="3"/>
      <c r="F11" s="3"/>
    </row>
    <row r="12" spans="1:6" ht="13.5">
      <c r="A12" s="2"/>
      <c r="B12" s="2"/>
      <c r="C12" s="2"/>
      <c r="D12" s="2"/>
      <c r="E12" s="2"/>
      <c r="F12" s="2"/>
    </row>
    <row r="13" spans="1:6" ht="13.5">
      <c r="A13" s="2"/>
      <c r="B13" s="2"/>
      <c r="C13" s="2"/>
      <c r="D13" s="2"/>
      <c r="E13" s="2"/>
      <c r="F13" s="2"/>
    </row>
    <row r="14" spans="1:6" ht="13.5">
      <c r="A14" s="2"/>
      <c r="B14" s="2"/>
      <c r="C14" s="2"/>
      <c r="D14" s="2"/>
      <c r="E14" s="2"/>
      <c r="F14" s="2"/>
    </row>
    <row r="15" spans="1:6" ht="13.5">
      <c r="A15" s="2"/>
      <c r="B15" s="2"/>
      <c r="C15" s="2"/>
      <c r="D15" s="2"/>
      <c r="E15" s="2"/>
      <c r="F15" s="2"/>
    </row>
    <row r="16" spans="1:6" ht="13.5">
      <c r="A16" s="2"/>
      <c r="B16" s="2"/>
      <c r="C16" s="2"/>
      <c r="D16" s="2"/>
      <c r="E16" s="2"/>
      <c r="F16" s="2"/>
    </row>
    <row r="17" spans="1:6" ht="13.5">
      <c r="A17" s="2"/>
      <c r="B17" s="2"/>
      <c r="C17" s="2"/>
      <c r="D17" s="2"/>
      <c r="E17" s="2"/>
      <c r="F17" s="2"/>
    </row>
    <row r="18" spans="1:6" ht="13.5">
      <c r="A18" s="2"/>
      <c r="B18" s="2"/>
      <c r="C18" s="2"/>
      <c r="D18" s="2"/>
      <c r="E18" s="2"/>
      <c r="F18" s="2"/>
    </row>
    <row r="19" spans="1:6" ht="13.5">
      <c r="A19" s="2"/>
      <c r="B19" s="2"/>
      <c r="C19" s="2"/>
      <c r="D19" s="2"/>
      <c r="E19" s="2"/>
      <c r="F19" s="2"/>
    </row>
    <row r="20" spans="1:6" ht="13.5">
      <c r="A20" s="2"/>
      <c r="B20" s="2"/>
      <c r="C20" s="2"/>
      <c r="D20" s="2"/>
      <c r="E20" s="2"/>
      <c r="F20" s="2"/>
    </row>
    <row r="45" ht="14.25" thickBot="1"/>
    <row r="46" spans="1:11" ht="14.25" customHeight="1" thickTop="1">
      <c r="A46" s="12" t="s">
        <v>20</v>
      </c>
      <c r="B46" s="16" t="s">
        <v>79</v>
      </c>
      <c r="C46" s="16" t="s">
        <v>80</v>
      </c>
      <c r="D46" s="16" t="s">
        <v>81</v>
      </c>
      <c r="E46" s="16" t="s">
        <v>82</v>
      </c>
      <c r="F46" s="16" t="s">
        <v>83</v>
      </c>
      <c r="G46" s="16" t="s">
        <v>84</v>
      </c>
      <c r="H46" s="17" t="s">
        <v>85</v>
      </c>
      <c r="I46" s="17" t="s">
        <v>86</v>
      </c>
      <c r="J46" s="18" t="s">
        <v>87</v>
      </c>
      <c r="K46" s="18" t="s">
        <v>88</v>
      </c>
    </row>
    <row r="47" spans="1:12" ht="14.25" customHeight="1">
      <c r="A47" s="27" t="s">
        <v>146</v>
      </c>
      <c r="B47" s="74">
        <v>32</v>
      </c>
      <c r="C47" s="74">
        <v>1</v>
      </c>
      <c r="D47" s="74">
        <v>19</v>
      </c>
      <c r="E47" s="74">
        <v>912</v>
      </c>
      <c r="F47" s="74">
        <v>79</v>
      </c>
      <c r="G47" s="74">
        <v>82</v>
      </c>
      <c r="H47" s="74">
        <v>1389</v>
      </c>
      <c r="I47" s="74">
        <v>53</v>
      </c>
      <c r="J47" s="74">
        <v>139</v>
      </c>
      <c r="K47" s="74">
        <v>7127</v>
      </c>
      <c r="L47" s="15"/>
    </row>
    <row r="48" spans="1:11" ht="13.5">
      <c r="A48" s="27" t="s">
        <v>131</v>
      </c>
      <c r="B48" s="74">
        <v>50</v>
      </c>
      <c r="C48" s="74">
        <v>0</v>
      </c>
      <c r="D48" s="74">
        <v>27</v>
      </c>
      <c r="E48" s="74">
        <v>939</v>
      </c>
      <c r="F48" s="74">
        <v>76</v>
      </c>
      <c r="G48" s="74">
        <v>74</v>
      </c>
      <c r="H48" s="74">
        <v>1483</v>
      </c>
      <c r="I48" s="74">
        <v>69</v>
      </c>
      <c r="J48" s="74">
        <v>102</v>
      </c>
      <c r="K48" s="74">
        <v>7059</v>
      </c>
    </row>
    <row r="49" spans="1:35" ht="13.5">
      <c r="A49" s="41" t="s">
        <v>147</v>
      </c>
      <c r="B49" s="74">
        <v>41</v>
      </c>
      <c r="C49" s="74">
        <v>1</v>
      </c>
      <c r="D49" s="75">
        <v>25</v>
      </c>
      <c r="E49" s="75">
        <v>856</v>
      </c>
      <c r="F49" s="75">
        <v>62</v>
      </c>
      <c r="G49" s="75">
        <v>73</v>
      </c>
      <c r="H49" s="75">
        <v>1508</v>
      </c>
      <c r="I49" s="75">
        <v>64</v>
      </c>
      <c r="J49" s="75">
        <v>98</v>
      </c>
      <c r="K49" s="75">
        <v>7041</v>
      </c>
      <c r="AF49">
        <v>474</v>
      </c>
      <c r="AI49">
        <v>641</v>
      </c>
    </row>
    <row r="50" spans="1:13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ht="13.5">
      <c r="A51" s="29"/>
      <c r="B51" s="32"/>
      <c r="C51" s="32"/>
      <c r="D51" s="32"/>
      <c r="E51" s="32"/>
      <c r="F51" s="32"/>
      <c r="G51" s="32"/>
      <c r="H51" s="33"/>
      <c r="I51" s="33"/>
      <c r="J51" s="34"/>
      <c r="K51" s="34"/>
      <c r="L51" s="32"/>
      <c r="M51" s="32"/>
    </row>
    <row r="52" spans="1:13" ht="13.5">
      <c r="A52" s="29"/>
      <c r="B52" s="28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13.5">
      <c r="A53" s="29"/>
      <c r="B53" s="28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13.5">
      <c r="A54" s="35"/>
      <c r="B54" s="36"/>
      <c r="C54" s="37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1:13" ht="13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</sheetData>
  <sheetProtection/>
  <mergeCells count="5">
    <mergeCell ref="B2:C2"/>
    <mergeCell ref="J2:K2"/>
    <mergeCell ref="D2:E2"/>
    <mergeCell ref="H2:I2"/>
    <mergeCell ref="F2:G2"/>
  </mergeCells>
  <printOptions/>
  <pageMargins left="0.6" right="0.58" top="0.87" bottom="0.71" header="0.41" footer="0.46"/>
  <pageSetup horizontalDpi="600" verticalDpi="600" orientation="portrait" paperSize="9" r:id="rId2"/>
  <headerFooter alignWithMargins="0">
    <oddHeader>&amp;L&amp;16Ｒ　治安・災害</oddHeader>
    <oddFooter>&amp;C&amp;"ＭＳ Ｐ明朝,標準"&amp;10- 194 -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achimin</cp:lastModifiedBy>
  <cp:lastPrinted>2014-03-03T01:27:11Z</cp:lastPrinted>
  <dcterms:created xsi:type="dcterms:W3CDTF">2000-01-24T04:36:34Z</dcterms:created>
  <dcterms:modified xsi:type="dcterms:W3CDTF">2015-05-13T01:57:09Z</dcterms:modified>
  <cp:category/>
  <cp:version/>
  <cp:contentType/>
  <cp:contentStatus/>
</cp:coreProperties>
</file>