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3570" windowWidth="19260" windowHeight="4320" tabRatio="601" activeTab="0"/>
  </bookViews>
  <sheets>
    <sheet name="仕切" sheetId="1" r:id="rId1"/>
    <sheet name="107" sheetId="2" r:id="rId2"/>
    <sheet name="108" sheetId="3" r:id="rId3"/>
    <sheet name="109" sheetId="4" r:id="rId4"/>
    <sheet name="110" sheetId="5" r:id="rId5"/>
    <sheet name="111" sheetId="6" r:id="rId6"/>
    <sheet name="112" sheetId="7" r:id="rId7"/>
    <sheet name="113" sheetId="8" r:id="rId8"/>
    <sheet name="114" sheetId="9" r:id="rId9"/>
    <sheet name="グラフ（115）" sheetId="10" r:id="rId10"/>
    <sheet name="116" sheetId="11" r:id="rId11"/>
    <sheet name="データー" sheetId="12" state="hidden" r:id="rId12"/>
  </sheets>
  <definedNames>
    <definedName name="_xlnm.Print_Area" localSheetId="2">'108'!$A$1:$T$40</definedName>
    <definedName name="_xlnm.Print_Area" localSheetId="10">'116'!$A$1:$V$84</definedName>
  </definedNames>
  <calcPr fullCalcOnLoad="1"/>
</workbook>
</file>

<file path=xl/comments12.xml><?xml version="1.0" encoding="utf-8"?>
<comments xmlns="http://schemas.openxmlformats.org/spreadsheetml/2006/main">
  <authors>
    <author>春宮　勇介</author>
  </authors>
  <commentList>
    <comment ref="E31" authorId="0">
      <text>
        <r>
          <rPr>
            <sz val="9"/>
            <rFont val="ＭＳ Ｐゴシック"/>
            <family val="3"/>
          </rPr>
          <t xml:space="preserve">家具+家庭用電気製品+家庭用品+その他商品の合計
</t>
        </r>
      </text>
    </comment>
  </commentList>
</comments>
</file>

<file path=xl/sharedStrings.xml><?xml version="1.0" encoding="utf-8"?>
<sst xmlns="http://schemas.openxmlformats.org/spreadsheetml/2006/main" count="669" uniqueCount="460">
  <si>
    <t>区分</t>
  </si>
  <si>
    <t>総合</t>
  </si>
  <si>
    <t>食料</t>
  </si>
  <si>
    <t>住居</t>
  </si>
  <si>
    <t>光熱・水道</t>
  </si>
  <si>
    <t>家具・家事用品</t>
  </si>
  <si>
    <t>被服及び履物</t>
  </si>
  <si>
    <t>保健医療</t>
  </si>
  <si>
    <t>教育</t>
  </si>
  <si>
    <t>教養娯楽</t>
  </si>
  <si>
    <t>諸雑費</t>
  </si>
  <si>
    <t>平成</t>
  </si>
  <si>
    <t>10年</t>
  </si>
  <si>
    <t>11年</t>
  </si>
  <si>
    <t>12年</t>
  </si>
  <si>
    <t>13年</t>
  </si>
  <si>
    <t>１月</t>
  </si>
  <si>
    <t>２月</t>
  </si>
  <si>
    <t>３月</t>
  </si>
  <si>
    <t>４月</t>
  </si>
  <si>
    <t>５月</t>
  </si>
  <si>
    <t>６月</t>
  </si>
  <si>
    <t>７月</t>
  </si>
  <si>
    <t>８月</t>
  </si>
  <si>
    <t>９月</t>
  </si>
  <si>
    <t>10月</t>
  </si>
  <si>
    <t>11月</t>
  </si>
  <si>
    <t>12月</t>
  </si>
  <si>
    <t>（単位：㎡・万円）</t>
  </si>
  <si>
    <t>店舗数</t>
  </si>
  <si>
    <t>売場面積</t>
  </si>
  <si>
    <t>従業者数</t>
  </si>
  <si>
    <t>商品販売額計</t>
  </si>
  <si>
    <t>商品販売額内訳</t>
  </si>
  <si>
    <t>衣料品</t>
  </si>
  <si>
    <t>計</t>
  </si>
  <si>
    <t>紳士服・洋品</t>
  </si>
  <si>
    <t>婦人・子供服・洋品</t>
  </si>
  <si>
    <t>その他の衣料品</t>
  </si>
  <si>
    <t>身の回り品</t>
  </si>
  <si>
    <t>食料品</t>
  </si>
  <si>
    <t>家具</t>
  </si>
  <si>
    <t>家庭用電気製品</t>
  </si>
  <si>
    <t>家庭用品</t>
  </si>
  <si>
    <t>食堂・喫茶</t>
  </si>
  <si>
    <t>サービス料金収入</t>
  </si>
  <si>
    <t>保有店舗数</t>
  </si>
  <si>
    <t>保有率</t>
  </si>
  <si>
    <t>延べ台数</t>
  </si>
  <si>
    <t>一店舗当たりの台数</t>
  </si>
  <si>
    <t>保有店舗
増減率</t>
  </si>
  <si>
    <t>売場面積(㎡)</t>
  </si>
  <si>
    <t>年間商品販売額</t>
  </si>
  <si>
    <t>増減数</t>
  </si>
  <si>
    <t>増減率</t>
  </si>
  <si>
    <t>総数</t>
  </si>
  <si>
    <t>その他</t>
  </si>
  <si>
    <t>資料：茅ヶ崎青果地方卸売市場</t>
  </si>
  <si>
    <t>14年</t>
  </si>
  <si>
    <t>区分</t>
  </si>
  <si>
    <t>店舗数</t>
  </si>
  <si>
    <t>店舗１店当たり人口</t>
  </si>
  <si>
    <t>増減数</t>
  </si>
  <si>
    <t>増減率</t>
  </si>
  <si>
    <t>売場面積</t>
  </si>
  <si>
    <t>人口１人当たり年間商品販売額</t>
  </si>
  <si>
    <t>県計</t>
  </si>
  <si>
    <t>横須賀市</t>
  </si>
  <si>
    <t>平塚市</t>
  </si>
  <si>
    <t>鎌倉市</t>
  </si>
  <si>
    <t>藤沢市</t>
  </si>
  <si>
    <t>小田原市</t>
  </si>
  <si>
    <t>茅ヶ崎市</t>
  </si>
  <si>
    <t>逗子市</t>
  </si>
  <si>
    <t>相模原市</t>
  </si>
  <si>
    <t>秦野市</t>
  </si>
  <si>
    <t>厚木市</t>
  </si>
  <si>
    <t>大和市</t>
  </si>
  <si>
    <t>伊勢原市</t>
  </si>
  <si>
    <t>海老名市</t>
  </si>
  <si>
    <t>座間市</t>
  </si>
  <si>
    <t>南足柄市</t>
  </si>
  <si>
    <t>綾瀬市</t>
  </si>
  <si>
    <t>郡部計</t>
  </si>
  <si>
    <t>（単位　t）</t>
  </si>
  <si>
    <t>区分</t>
  </si>
  <si>
    <t>総数</t>
  </si>
  <si>
    <t>生鮮</t>
  </si>
  <si>
    <t>冷凍品</t>
  </si>
  <si>
    <t>塩干・練製品</t>
  </si>
  <si>
    <t>その他</t>
  </si>
  <si>
    <t>食料品</t>
  </si>
  <si>
    <t>商品販売額計</t>
  </si>
  <si>
    <t>衣料品計</t>
  </si>
  <si>
    <t>その他の衣料品</t>
  </si>
  <si>
    <t>身の回り品</t>
  </si>
  <si>
    <t>神奈川県</t>
  </si>
  <si>
    <t>横浜市</t>
  </si>
  <si>
    <t>川崎市</t>
  </si>
  <si>
    <t>横須賀市</t>
  </si>
  <si>
    <t>平塚市</t>
  </si>
  <si>
    <t>鎌倉市</t>
  </si>
  <si>
    <t>藤沢市</t>
  </si>
  <si>
    <t>小田原市</t>
  </si>
  <si>
    <t>相模原市</t>
  </si>
  <si>
    <t>秦野市</t>
  </si>
  <si>
    <t>厚木市</t>
  </si>
  <si>
    <t>大和市</t>
  </si>
  <si>
    <t>海老名市</t>
  </si>
  <si>
    <t>座間市</t>
  </si>
  <si>
    <t>区分</t>
  </si>
  <si>
    <t>茅ヶ崎市</t>
  </si>
  <si>
    <t>生鮮食品を除く総合</t>
  </si>
  <si>
    <t>家賃を除く総合</t>
  </si>
  <si>
    <t>野菜・海藻</t>
  </si>
  <si>
    <t>生鮮野菜</t>
  </si>
  <si>
    <t>生鮮果物</t>
  </si>
  <si>
    <t>電 気 代</t>
  </si>
  <si>
    <t>ガ ス 代</t>
  </si>
  <si>
    <t>他の光熱</t>
  </si>
  <si>
    <t>上下水道料</t>
  </si>
  <si>
    <t>家具・家事用品</t>
  </si>
  <si>
    <t>家庭用耐久財</t>
  </si>
  <si>
    <t>室内装備品</t>
  </si>
  <si>
    <t>家事用消耗品</t>
  </si>
  <si>
    <t>家事サービス</t>
  </si>
  <si>
    <t>被服及び履物</t>
  </si>
  <si>
    <t>衣   料</t>
  </si>
  <si>
    <t>和服</t>
  </si>
  <si>
    <t>洋服</t>
  </si>
  <si>
    <t>ｼｬﾂ・ｾｰﾀｰ・下着類</t>
  </si>
  <si>
    <t>ｼｬﾂ・ｾｰﾀｰ類</t>
  </si>
  <si>
    <t>下着類</t>
  </si>
  <si>
    <t>被服関連ｻｰﾋﾞｽ</t>
  </si>
  <si>
    <t>医薬品・健康保持用摂取品</t>
  </si>
  <si>
    <t>保険医療用品・器具</t>
  </si>
  <si>
    <t>保健医療ｻｰﾋﾞｽ</t>
  </si>
  <si>
    <t>自動車等関係費</t>
  </si>
  <si>
    <t>通信</t>
  </si>
  <si>
    <t>教科書・学習参考書等教材</t>
  </si>
  <si>
    <t xml:space="preserve"> </t>
  </si>
  <si>
    <t>補修教育</t>
  </si>
  <si>
    <t>教養娯楽用耐久財</t>
  </si>
  <si>
    <t>教養娯楽用品</t>
  </si>
  <si>
    <t>書籍・他の印刷物</t>
  </si>
  <si>
    <t>教養娯楽ｻｰﾋﾞｽ</t>
  </si>
  <si>
    <t>理美容用品</t>
  </si>
  <si>
    <t>身の回り用品</t>
  </si>
  <si>
    <t>総合</t>
  </si>
  <si>
    <t>財</t>
  </si>
  <si>
    <t>生鮮食品を除く財</t>
  </si>
  <si>
    <t>農水畜産物</t>
  </si>
  <si>
    <t>生鮮商品</t>
  </si>
  <si>
    <t>他の農水畜産物</t>
  </si>
  <si>
    <t>米類</t>
  </si>
  <si>
    <t>工業製品</t>
  </si>
  <si>
    <t>大企業性製品</t>
  </si>
  <si>
    <t>中小企業性製品</t>
  </si>
  <si>
    <t>食料工業製品</t>
  </si>
  <si>
    <t>繊維製品</t>
  </si>
  <si>
    <t>電気・都市ガス・水道</t>
  </si>
  <si>
    <t xml:space="preserve"> </t>
  </si>
  <si>
    <t>公営・公団公社家賃</t>
  </si>
  <si>
    <t>家事関連サービス</t>
  </si>
  <si>
    <t>医療・福祉関連サービス</t>
  </si>
  <si>
    <t>運輸・通信関連サービス</t>
  </si>
  <si>
    <t>教育関連サービス</t>
  </si>
  <si>
    <t>教養娯楽関連サービス</t>
  </si>
  <si>
    <t>外食</t>
  </si>
  <si>
    <t>民営家賃</t>
  </si>
  <si>
    <t>他のサービス</t>
  </si>
  <si>
    <t>耐久消費財</t>
  </si>
  <si>
    <t>半耐久消費財</t>
  </si>
  <si>
    <t>非耐久消費財</t>
  </si>
  <si>
    <t>公共料金</t>
  </si>
  <si>
    <t>食料</t>
  </si>
  <si>
    <t>住居</t>
  </si>
  <si>
    <t>穀類</t>
  </si>
  <si>
    <t>魚介類</t>
  </si>
  <si>
    <t>肉   類</t>
  </si>
  <si>
    <t>乳卵類</t>
  </si>
  <si>
    <t>生鮮魚介</t>
  </si>
  <si>
    <t>果   物</t>
  </si>
  <si>
    <t>調理食品</t>
  </si>
  <si>
    <t>飲   料</t>
  </si>
  <si>
    <t>酒   類</t>
  </si>
  <si>
    <t>外   食</t>
  </si>
  <si>
    <t>家   賃</t>
  </si>
  <si>
    <t>寝具類</t>
  </si>
  <si>
    <t>家事雑貨</t>
  </si>
  <si>
    <t>履物類</t>
  </si>
  <si>
    <t>授業料等</t>
  </si>
  <si>
    <t>理美容ｻｰﾋﾞｽ</t>
  </si>
  <si>
    <t>たばこ</t>
  </si>
  <si>
    <t>茅ヶ崎市</t>
  </si>
  <si>
    <t>サービス</t>
  </si>
  <si>
    <t>他の工業製品</t>
  </si>
  <si>
    <t>出版物</t>
  </si>
  <si>
    <t>公共サービス</t>
  </si>
  <si>
    <t>一般サービス</t>
  </si>
  <si>
    <t>（注）全国平均を100とした指数</t>
  </si>
  <si>
    <t>（注）全国平均を100とした指数</t>
  </si>
  <si>
    <t>15年</t>
  </si>
  <si>
    <t>前年（同月）比%</t>
  </si>
  <si>
    <t>その他の商品</t>
  </si>
  <si>
    <t>家具</t>
  </si>
  <si>
    <t>家庭用電気製品</t>
  </si>
  <si>
    <t>家庭用品</t>
  </si>
  <si>
    <t>住用品計</t>
  </si>
  <si>
    <t>紳士服・洋品</t>
  </si>
  <si>
    <t>婦人・　子供服・洋品</t>
  </si>
  <si>
    <t>（各年末現在）</t>
  </si>
  <si>
    <t>（各年末現在）</t>
  </si>
  <si>
    <t>17年</t>
  </si>
  <si>
    <t>横浜市</t>
  </si>
  <si>
    <t>川崎市</t>
  </si>
  <si>
    <t>（単位：人、店、㎡、万円、％）</t>
  </si>
  <si>
    <t>茅ヶ崎市</t>
  </si>
  <si>
    <t>逗子市</t>
  </si>
  <si>
    <t>伊勢原市</t>
  </si>
  <si>
    <t>南足柄市</t>
  </si>
  <si>
    <t>綾瀬市</t>
  </si>
  <si>
    <t>郡部計</t>
  </si>
  <si>
    <t>衣料品</t>
  </si>
  <si>
    <t>家具</t>
  </si>
  <si>
    <t>家庭用電気製品</t>
  </si>
  <si>
    <t>家庭用品</t>
  </si>
  <si>
    <t>食堂・喫茶</t>
  </si>
  <si>
    <t>サービス料金収入</t>
  </si>
  <si>
    <t>H15</t>
  </si>
  <si>
    <t>紳士服・洋品</t>
  </si>
  <si>
    <t>婦人・子供服・洋品</t>
  </si>
  <si>
    <t>身の回り品</t>
  </si>
  <si>
    <t>その他の商品</t>
  </si>
  <si>
    <t>住用品</t>
  </si>
  <si>
    <t>18年</t>
  </si>
  <si>
    <t>売場１㎡当たり人口</t>
  </si>
  <si>
    <t>野菜</t>
  </si>
  <si>
    <t>果実</t>
  </si>
  <si>
    <t>総合</t>
  </si>
  <si>
    <t>光熱・水道</t>
  </si>
  <si>
    <t>保健医療</t>
  </si>
  <si>
    <t>教   育</t>
  </si>
  <si>
    <t>教養娯楽</t>
  </si>
  <si>
    <t>諸雑費</t>
  </si>
  <si>
    <t>-</t>
  </si>
  <si>
    <t>(％)</t>
  </si>
  <si>
    <t>負債保有率</t>
  </si>
  <si>
    <t>（千円）</t>
  </si>
  <si>
    <t>うち住宅･土地のための負債</t>
  </si>
  <si>
    <t>負債現在高</t>
  </si>
  <si>
    <t>有価証券</t>
  </si>
  <si>
    <t>生命保険など</t>
  </si>
  <si>
    <t>定期性預貯金</t>
  </si>
  <si>
    <t>通貨性預貯金</t>
  </si>
  <si>
    <t>貯蓄現在高</t>
  </si>
  <si>
    <t>エンゲル係数</t>
  </si>
  <si>
    <t>サービス</t>
  </si>
  <si>
    <t>商品（財）</t>
  </si>
  <si>
    <t>財・サービス支出計</t>
  </si>
  <si>
    <t>財・サービス区分</t>
  </si>
  <si>
    <t>(特掲)</t>
  </si>
  <si>
    <t>(再掲)</t>
  </si>
  <si>
    <t>情報通信関係費</t>
  </si>
  <si>
    <t>教養娯楽関係費</t>
  </si>
  <si>
    <t>教育関係費</t>
  </si>
  <si>
    <t>移転支出</t>
  </si>
  <si>
    <t>仕送り金</t>
  </si>
  <si>
    <t>交際費</t>
  </si>
  <si>
    <t>その他の消費支出</t>
  </si>
  <si>
    <t>教養娯楽サービス</t>
  </si>
  <si>
    <t>教養娯楽用耐久財</t>
  </si>
  <si>
    <t>通信</t>
  </si>
  <si>
    <t>自動車等関係費</t>
  </si>
  <si>
    <t>交通</t>
  </si>
  <si>
    <t>交通･通信</t>
  </si>
  <si>
    <t>洋服</t>
  </si>
  <si>
    <t>家庭用耐久財</t>
  </si>
  <si>
    <t>家具･家事用品</t>
  </si>
  <si>
    <t>ガス代</t>
  </si>
  <si>
    <t>電気代</t>
  </si>
  <si>
    <t>光熱･水道</t>
  </si>
  <si>
    <t>家賃･地代</t>
  </si>
  <si>
    <t>外食</t>
  </si>
  <si>
    <t>調理食品</t>
  </si>
  <si>
    <t>果物</t>
  </si>
  <si>
    <t>野菜･海藻</t>
  </si>
  <si>
    <t>肉類</t>
  </si>
  <si>
    <t>消費支出</t>
  </si>
  <si>
    <t>年間収入</t>
  </si>
  <si>
    <t>家賃を支払っている世帯の割合</t>
  </si>
  <si>
    <t>持家率</t>
  </si>
  <si>
    <t>(歳)</t>
  </si>
  <si>
    <t>世帯主の年齢</t>
  </si>
  <si>
    <t>(人)</t>
  </si>
  <si>
    <t>有業人員</t>
  </si>
  <si>
    <t xml:space="preserve">世帯人員 </t>
  </si>
  <si>
    <t>(     1     万     分     比      )</t>
  </si>
  <si>
    <t>世  帯  数  分  布 (抽 出 率 調 整)</t>
  </si>
  <si>
    <t>集計世帯数</t>
  </si>
  <si>
    <t>～1500</t>
  </si>
  <si>
    <t>～1250</t>
  </si>
  <si>
    <t>～1000</t>
  </si>
  <si>
    <t>～ 800</t>
  </si>
  <si>
    <t>～ 600</t>
  </si>
  <si>
    <t>～ 500</t>
  </si>
  <si>
    <t>～ 400</t>
  </si>
  <si>
    <t>～ 300</t>
  </si>
  <si>
    <t>1500 以上</t>
  </si>
  <si>
    <t>1250</t>
  </si>
  <si>
    <t>1000</t>
  </si>
  <si>
    <t>800</t>
  </si>
  <si>
    <t>600</t>
  </si>
  <si>
    <t>500</t>
  </si>
  <si>
    <t>400</t>
  </si>
  <si>
    <t>300</t>
  </si>
  <si>
    <t>200</t>
  </si>
  <si>
    <t>200 未満</t>
  </si>
  <si>
    <t>年  間  収  入  階  級  (万円)</t>
  </si>
  <si>
    <t>平均</t>
  </si>
  <si>
    <t>（１）魚市場</t>
  </si>
  <si>
    <t>（２）青果市場</t>
  </si>
  <si>
    <t>（平成19年11月21日現在）</t>
  </si>
  <si>
    <t>食料（酒類を除く）及びエネルギーを除く総合</t>
  </si>
  <si>
    <t>設備修繕・維持</t>
  </si>
  <si>
    <t>伊勢原市</t>
  </si>
  <si>
    <t>生鮮食品</t>
  </si>
  <si>
    <t>エネルギー</t>
  </si>
  <si>
    <t>他の被服類</t>
  </si>
  <si>
    <t>他の諸雑費</t>
  </si>
  <si>
    <t>19年</t>
  </si>
  <si>
    <t>１０月</t>
  </si>
  <si>
    <t>１１月</t>
  </si>
  <si>
    <t>12月</t>
  </si>
  <si>
    <t>三浦市</t>
  </si>
  <si>
    <t>三浦市</t>
  </si>
  <si>
    <t>７３　神奈川県平均消費者物価指数の推移　</t>
  </si>
  <si>
    <t>７４　全国物価地域差指数</t>
  </si>
  <si>
    <t>７５　財・サービス分類別全国物価地域差指数</t>
  </si>
  <si>
    <t>７６　大型小売店営業実績</t>
  </si>
  <si>
    <t>７７　専用駐車場の収容能力</t>
  </si>
  <si>
    <t>７８　大型小売店　地域別店舗数、店舗１店当たり人口等</t>
  </si>
  <si>
    <t>８０　大型小売店　店舗数・従業者数・売場面積・年間商品販売額</t>
  </si>
  <si>
    <t>８１　生鮮食料（魚・青果）入荷量</t>
  </si>
  <si>
    <t>８２　年間収入階級別１世帯当たり１ヵ月間の収入と支出</t>
  </si>
  <si>
    <t>※ 0.0</t>
  </si>
  <si>
    <t>※ 1.1</t>
  </si>
  <si>
    <t>※ 0.3</t>
  </si>
  <si>
    <t>※-0.5</t>
  </si>
  <si>
    <t>※-0.7</t>
  </si>
  <si>
    <t>※-0.9</t>
  </si>
  <si>
    <t>※-0.1</t>
  </si>
  <si>
    <r>
      <t xml:space="preserve">石油製品
 </t>
    </r>
    <r>
      <rPr>
        <sz val="8"/>
        <color indexed="8"/>
        <rFont val="ＭＳ Ｐ明朝"/>
        <family val="1"/>
      </rPr>
      <t xml:space="preserve">   （大企業性製品）</t>
    </r>
  </si>
  <si>
    <t>20年</t>
  </si>
  <si>
    <t>21年</t>
  </si>
  <si>
    <t xml:space="preserve">      2 小売業を営む店舗のうち、売場面積が１，０００㎡を超えるものが対象です。</t>
  </si>
  <si>
    <t>魚介類</t>
  </si>
  <si>
    <t>穀類</t>
  </si>
  <si>
    <t>経常消費支出</t>
  </si>
  <si>
    <t>耐久財</t>
  </si>
  <si>
    <t>半耐久財</t>
  </si>
  <si>
    <t>非耐久財</t>
  </si>
  <si>
    <t>[持ち家（現住居）の帰属家賃]</t>
  </si>
  <si>
    <t>うち住宅･土地のための負債</t>
  </si>
  <si>
    <t>(％)</t>
  </si>
  <si>
    <t>(％)</t>
  </si>
  <si>
    <t>（再掲）20万円以上の負債</t>
  </si>
  <si>
    <t>（平成21年9月～11月）</t>
  </si>
  <si>
    <t>資料：平成２１年全国消費実態調査</t>
  </si>
  <si>
    <t>資料：農業水産課（㈱茅ヶ崎丸大魚市場）</t>
  </si>
  <si>
    <t>※-1.1</t>
  </si>
  <si>
    <t>(注) 「(特掲)財･サービス区分」は、品目分類を再分類して集計しました。なお、「こづかい(使途不明)」,「贈与金」,「他の交際費」,「仕送り金」は含まれていません。</t>
  </si>
  <si>
    <t>22年</t>
  </si>
  <si>
    <t>７９　　大型小売店商品群別年間商品販売額対前年比</t>
  </si>
  <si>
    <t>交通・通信</t>
  </si>
  <si>
    <t>県計</t>
  </si>
  <si>
    <t>横浜市</t>
  </si>
  <si>
    <t xml:space="preserve">         （単位　㎏）</t>
  </si>
  <si>
    <t>H5</t>
  </si>
  <si>
    <t>H6</t>
  </si>
  <si>
    <t>H7</t>
  </si>
  <si>
    <t>H8</t>
  </si>
  <si>
    <t>H9</t>
  </si>
  <si>
    <t>H10</t>
  </si>
  <si>
    <t>H11</t>
  </si>
  <si>
    <t>H12</t>
  </si>
  <si>
    <t>H13</t>
  </si>
  <si>
    <t>H14</t>
  </si>
  <si>
    <t>H16</t>
  </si>
  <si>
    <t>平成23年度</t>
  </si>
  <si>
    <t xml:space="preserve">                                            </t>
  </si>
  <si>
    <t>0.0</t>
  </si>
  <si>
    <t>平成23年</t>
  </si>
  <si>
    <t>23年</t>
  </si>
  <si>
    <t>16年</t>
  </si>
  <si>
    <t>（注）　 ※は前年比を表しています。</t>
  </si>
  <si>
    <t>（～２１年：１７年＝１００）</t>
  </si>
  <si>
    <t>（２２年～：２２年＝１００）</t>
  </si>
  <si>
    <t>資料：平成１９年全国物価統計調査（平成19年の調査を最後とし、平成25年から小売物価統計調査に統合されました。）</t>
  </si>
  <si>
    <t>24年</t>
  </si>
  <si>
    <t>24年</t>
  </si>
  <si>
    <t>平成２３年</t>
  </si>
  <si>
    <t>-15.4</t>
  </si>
  <si>
    <t>２４年</t>
  </si>
  <si>
    <t>X</t>
  </si>
  <si>
    <t>平成24年</t>
  </si>
  <si>
    <t>H24</t>
  </si>
  <si>
    <t>H20</t>
  </si>
  <si>
    <t>H21</t>
  </si>
  <si>
    <t>H22</t>
  </si>
  <si>
    <t>H23</t>
  </si>
  <si>
    <t>平成24年度</t>
  </si>
  <si>
    <t>平成24年</t>
  </si>
  <si>
    <t>平成２４年</t>
  </si>
  <si>
    <t>※-0.4</t>
  </si>
  <si>
    <t xml:space="preserve">平成２４年
</t>
  </si>
  <si>
    <t>平成２５年
（１～１２月）</t>
  </si>
  <si>
    <t>平成２４年</t>
  </si>
  <si>
    <t>資料：平成２５年神奈川県大型小売店統計調査結果報告</t>
  </si>
  <si>
    <t>平成２５年</t>
  </si>
  <si>
    <t>資料：平成２５年神奈川県大型小売店統計調査結果報告</t>
  </si>
  <si>
    <t>人口(H26.1.1現在）</t>
  </si>
  <si>
    <t>25年</t>
  </si>
  <si>
    <t>２５年</t>
  </si>
  <si>
    <t>年間商品販売額　　（25年）</t>
  </si>
  <si>
    <t>平成25年</t>
  </si>
  <si>
    <t>資料：平成２５年神奈川県大型小売店統計調査結果報告</t>
  </si>
  <si>
    <t>-</t>
  </si>
  <si>
    <t>-9.1</t>
  </si>
  <si>
    <t>△9.9</t>
  </si>
  <si>
    <t>X</t>
  </si>
  <si>
    <t>△740</t>
  </si>
  <si>
    <t>△50</t>
  </si>
  <si>
    <t>△7.4</t>
  </si>
  <si>
    <t>△0.6</t>
  </si>
  <si>
    <t>△0.1</t>
  </si>
  <si>
    <t>△3.3</t>
  </si>
  <si>
    <t>△0.3</t>
  </si>
  <si>
    <t>△1.2</t>
  </si>
  <si>
    <t>△0.1</t>
  </si>
  <si>
    <t>△0.9</t>
  </si>
  <si>
    <t>△1.5</t>
  </si>
  <si>
    <t>△3.6</t>
  </si>
  <si>
    <t>△3.4</t>
  </si>
  <si>
    <t>△2.7</t>
  </si>
  <si>
    <t>△0.4</t>
  </si>
  <si>
    <t>△2.2</t>
  </si>
  <si>
    <t>△0.8</t>
  </si>
  <si>
    <t>△4.5</t>
  </si>
  <si>
    <t>△1.4</t>
  </si>
  <si>
    <t>△0.6</t>
  </si>
  <si>
    <t>△3.9</t>
  </si>
  <si>
    <t>平成25年度</t>
  </si>
  <si>
    <t>平成25年</t>
  </si>
  <si>
    <t>平成26年</t>
  </si>
  <si>
    <t>（注）1 店舗数、売場面積は、平成２４年及び２５年の１２月末日現在の数値です。</t>
  </si>
  <si>
    <t>H25</t>
  </si>
  <si>
    <t>※0.3</t>
  </si>
  <si>
    <t>25年</t>
  </si>
  <si>
    <t>資料：平成25年神奈川県消費者物価指数年報　</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</si>
</sst>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 numFmtId="179" formatCode="0_);[Red]\(0\)"/>
    <numFmt numFmtId="180" formatCode="#,##0_);[Red]\(#,##0\)"/>
    <numFmt numFmtId="181" formatCode="#,##0;&quot;△ &quot;#,##0"/>
    <numFmt numFmtId="182" formatCode="#,##0.0;&quot;△ &quot;#,##0.0"/>
    <numFmt numFmtId="183" formatCode="#,##0.0_);[Red]\(#,##0.0\)"/>
    <numFmt numFmtId="184" formatCode="0.0_);[Red]\(0.0\)"/>
    <numFmt numFmtId="185" formatCode="0.0;&quot;△ &quot;0.0"/>
    <numFmt numFmtId="186" formatCode="0;&quot;△ &quot;0"/>
    <numFmt numFmtId="187" formatCode="0.00_ "/>
    <numFmt numFmtId="188" formatCode="_ * #,##0.0_ ;_ * \-#,##0.0_ ;_ * &quot;-&quot;?_ ;_ @_ "/>
    <numFmt numFmtId="189" formatCode="0.0%"/>
    <numFmt numFmtId="190" formatCode="&quot;¥&quot;#,##0;[Red]\-&quot;¥&quot;#,##0"/>
    <numFmt numFmtId="191" formatCode="&quot;¥&quot;#,##0;\-&quot;¥&quot;#,##0"/>
    <numFmt numFmtId="192" formatCode="00000"/>
    <numFmt numFmtId="193" formatCode="0.0"/>
    <numFmt numFmtId="194" formatCode="000"/>
    <numFmt numFmtId="195" formatCode="\ ###,##0.0;&quot;-&quot;###,##0.0"/>
    <numFmt numFmtId="196" formatCode="#,###,##0.0;&quot; -&quot;###,##0.0"/>
    <numFmt numFmtId="197" formatCode="0000"/>
    <numFmt numFmtId="198" formatCode="00"/>
    <numFmt numFmtId="199" formatCode="00\-0"/>
    <numFmt numFmtId="200" formatCode="[&lt;=999]000;000\-00"/>
    <numFmt numFmtId="201" formatCode="0.E+00"/>
    <numFmt numFmtId="202" formatCode="0000.0"/>
    <numFmt numFmtId="203" formatCode="0.000"/>
    <numFmt numFmtId="204" formatCode="0.0000"/>
    <numFmt numFmtId="205" formatCode="#\ ##0"/>
    <numFmt numFmtId="206" formatCode="0_ "/>
    <numFmt numFmtId="207" formatCode="yyyy\.m\.d"/>
    <numFmt numFmtId="208" formatCode="yy\.m\.d"/>
    <numFmt numFmtId="209" formatCode="#,##0\ &quot;頁&quot;"/>
    <numFmt numFmtId="210" formatCode="&quot;(&quot;#,##0&quot;)&quot;"/>
    <numFmt numFmtId="211" formatCode="#,##0\ "/>
    <numFmt numFmtId="212" formatCode="#"/>
    <numFmt numFmtId="213" formatCode="##\-"/>
    <numFmt numFmtId="214" formatCode="#,##0.00_ "/>
    <numFmt numFmtId="215" formatCode="0.00_);[Red]\(0.00\)"/>
    <numFmt numFmtId="216" formatCode="&quot;Yes&quot;;&quot;Yes&quot;;&quot;No&quot;"/>
    <numFmt numFmtId="217" formatCode="&quot;True&quot;;&quot;True&quot;;&quot;False&quot;"/>
    <numFmt numFmtId="218" formatCode="&quot;On&quot;;&quot;On&quot;;&quot;Off&quot;"/>
    <numFmt numFmtId="219" formatCode="#,###,###,##0.0;&quot; -&quot;###,###,##0.0"/>
    <numFmt numFmtId="220" formatCode="#,##0.0"/>
    <numFmt numFmtId="221" formatCode="_ * #,##0.0_ ;_ * \-#,##0.0_ ;_ * &quot;-&quot;_ ;_ @_ "/>
    <numFmt numFmtId="222" formatCode="#,##0_);\(#,##0\)"/>
    <numFmt numFmtId="223" formatCode="_ &quot;¥&quot;* #,##0.0_ ;_ &quot;¥&quot;* \-#,##0.0_ ;_ &quot;¥&quot;* &quot;-&quot;?_ ;_ @_ "/>
    <numFmt numFmtId="224" formatCode="##0.0;&quot;-&quot;#0.0"/>
    <numFmt numFmtId="225" formatCode="_ * #,##0_ ;_ * \-#,##0_ ;_ __* &quot;-&quot;_ ;_ __@_ "/>
    <numFmt numFmtId="226" formatCode="_ * #,##0.0_ ;_ * \-#,##0.0_ ;_ __* &quot;-&quot;_ ;_ __@_ "/>
    <numFmt numFmtId="227" formatCode="###,###,##0;&quot;-&quot;##,###,##0"/>
    <numFmt numFmtId="228" formatCode="\ ###,##0.00;&quot;-&quot;###,##0.00"/>
    <numFmt numFmtId="229" formatCode="#,###,##0.0;&quot; -&quot;\ ###,##0.0"/>
    <numFmt numFmtId="230" formatCode="#,##0.0;[Red]\-#,##0.0"/>
    <numFmt numFmtId="231" formatCode="[&lt;=999]000;[&lt;=9999]000\-00;000\-0000"/>
    <numFmt numFmtId="232" formatCode="[=0]&quot;-&quot;;#,###"/>
    <numFmt numFmtId="233" formatCode="0.0;[Red]0.0"/>
    <numFmt numFmtId="234" formatCode="0.00;&quot;△ &quot;0.00"/>
    <numFmt numFmtId="235" formatCode="0.000;&quot;△ &quot;0.000"/>
    <numFmt numFmtId="236" formatCode="0.0000;&quot;△ &quot;0.0000"/>
    <numFmt numFmtId="237" formatCode="&quot;¥&quot;#,##0_);[Red]\(&quot;¥&quot;#,##0\)"/>
  </numFmts>
  <fonts count="72">
    <font>
      <sz val="10"/>
      <name val="HG丸ｺﾞｼｯｸM-PRO"/>
      <family val="3"/>
    </font>
    <font>
      <sz val="6"/>
      <name val="HG丸ｺﾞｼｯｸM-PRO"/>
      <family val="3"/>
    </font>
    <font>
      <sz val="12"/>
      <name val="ＭＳ Ｐゴシック"/>
      <family val="3"/>
    </font>
    <font>
      <sz val="10"/>
      <name val="ＭＳ Ｐ明朝"/>
      <family val="1"/>
    </font>
    <font>
      <sz val="9"/>
      <name val="ＭＳ Ｐ明朝"/>
      <family val="1"/>
    </font>
    <font>
      <sz val="10"/>
      <name val="ＭＳ Ｐゴシック"/>
      <family val="3"/>
    </font>
    <font>
      <sz val="8"/>
      <name val="ＭＳ Ｐ明朝"/>
      <family val="1"/>
    </font>
    <font>
      <sz val="8"/>
      <name val="ＭＳ Ｐゴシック"/>
      <family val="3"/>
    </font>
    <font>
      <sz val="9"/>
      <name val="ＭＳ Ｐゴシック"/>
      <family val="3"/>
    </font>
    <font>
      <sz val="6"/>
      <name val="ＭＳ Ｐゴシック"/>
      <family val="3"/>
    </font>
    <font>
      <sz val="11"/>
      <name val="ＭＳ Ｐゴシック"/>
      <family val="3"/>
    </font>
    <font>
      <u val="single"/>
      <sz val="8.25"/>
      <color indexed="12"/>
      <name val="ＭＳ Ｐゴシック"/>
      <family val="3"/>
    </font>
    <font>
      <u val="single"/>
      <sz val="8.25"/>
      <color indexed="36"/>
      <name val="ＭＳ Ｐゴシック"/>
      <family val="3"/>
    </font>
    <font>
      <sz val="14"/>
      <color indexed="8"/>
      <name val="ＭＳ 明朝"/>
      <family val="1"/>
    </font>
    <font>
      <sz val="10"/>
      <color indexed="8"/>
      <name val="ＭＳ 明朝"/>
      <family val="1"/>
    </font>
    <font>
      <sz val="10"/>
      <name val="ＭＳ 明朝"/>
      <family val="1"/>
    </font>
    <font>
      <sz val="9"/>
      <color indexed="8"/>
      <name val="ＭＳ Ｐ明朝"/>
      <family val="1"/>
    </font>
    <font>
      <sz val="8"/>
      <color indexed="8"/>
      <name val="ＭＳ Ｐ明朝"/>
      <family val="1"/>
    </font>
    <font>
      <sz val="8"/>
      <color indexed="8"/>
      <name val="ＭＳ Ｐゴシック"/>
      <family val="3"/>
    </font>
    <font>
      <sz val="9"/>
      <color indexed="8"/>
      <name val="ＭＳ Ｐゴシック"/>
      <family val="3"/>
    </font>
    <font>
      <sz val="11"/>
      <color indexed="8"/>
      <name val="ＭＳ Ｐゴシック"/>
      <family val="3"/>
    </font>
    <font>
      <sz val="8.25"/>
      <color indexed="8"/>
      <name val="ＭＳ Ｐゴシック"/>
      <family val="3"/>
    </font>
    <font>
      <sz val="10"/>
      <color indexed="8"/>
      <name val="ＭＳ Ｐゴシック"/>
      <family val="3"/>
    </font>
    <font>
      <sz val="11"/>
      <name val="ＭＳ ゴシック"/>
      <family val="3"/>
    </font>
    <font>
      <sz val="10"/>
      <name val="ＭＳ 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24"/>
      <color indexed="8"/>
      <name val="HGS創英角ﾎﾟｯﾌﾟ体"/>
      <family val="3"/>
    </font>
    <font>
      <b/>
      <sz val="18"/>
      <color indexed="8"/>
      <name val="HG丸ｺﾞｼｯｸM-PRO"/>
      <family val="3"/>
    </font>
    <font>
      <b/>
      <sz val="10"/>
      <color indexed="8"/>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9"/>
      <name val="Cambria"/>
      <family val="3"/>
    </font>
    <font>
      <sz val="9"/>
      <color theme="1"/>
      <name val="ＭＳ Ｐ明朝"/>
      <family val="1"/>
    </font>
    <font>
      <sz val="10"/>
      <color theme="1"/>
      <name val="HG丸ｺﾞｼｯｸM-PRO"/>
      <family val="3"/>
    </font>
    <font>
      <sz val="12"/>
      <name val="Cambria"/>
      <family val="3"/>
    </font>
    <font>
      <sz val="11"/>
      <name val="Cambria"/>
      <family val="3"/>
    </font>
    <font>
      <sz val="10"/>
      <name val="Calibri"/>
      <family val="3"/>
    </font>
    <font>
      <b/>
      <sz val="8"/>
      <name val="HG丸ｺﾞｼｯｸM-PR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hair"/>
      <top style="double"/>
      <bottom>
        <color indexed="63"/>
      </bottom>
    </border>
    <border>
      <left>
        <color indexed="63"/>
      </left>
      <right style="hair"/>
      <top>
        <color indexed="63"/>
      </top>
      <bottom>
        <color indexed="63"/>
      </bottom>
    </border>
    <border>
      <left style="hair"/>
      <right style="hair"/>
      <top style="double"/>
      <bottom>
        <color indexed="63"/>
      </bottom>
    </border>
    <border>
      <left style="hair"/>
      <right>
        <color indexed="63"/>
      </right>
      <top style="double"/>
      <bottom>
        <color indexed="63"/>
      </bottom>
    </border>
    <border>
      <left style="thin"/>
      <right style="thin"/>
      <top style="double"/>
      <bottom>
        <color indexed="63"/>
      </bottom>
    </border>
    <border>
      <left style="hair"/>
      <right style="hair"/>
      <top>
        <color indexed="63"/>
      </top>
      <bottom style="hair"/>
    </border>
    <border>
      <left style="hair"/>
      <right>
        <color indexed="63"/>
      </right>
      <top>
        <color indexed="63"/>
      </top>
      <bottom style="hair"/>
    </border>
    <border>
      <left style="thin"/>
      <right style="thin"/>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thin"/>
      <right style="thin"/>
      <top style="hair"/>
      <bottom>
        <color indexed="63"/>
      </bottom>
    </border>
    <border>
      <left style="thin"/>
      <right style="thin"/>
      <top>
        <color indexed="63"/>
      </top>
      <bottom>
        <color indexed="63"/>
      </bottom>
    </border>
    <border>
      <left>
        <color indexed="63"/>
      </left>
      <right style="hair"/>
      <top>
        <color indexed="63"/>
      </top>
      <bottom style="double"/>
    </border>
    <border>
      <left style="thin"/>
      <right style="thin"/>
      <top>
        <color indexed="63"/>
      </top>
      <bottom style="double"/>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double"/>
    </border>
    <border>
      <left>
        <color indexed="63"/>
      </left>
      <right style="hair"/>
      <top style="double"/>
      <bottom style="hair"/>
    </border>
    <border>
      <left style="hair"/>
      <right style="hair"/>
      <top style="hair"/>
      <bottom style="hair"/>
    </border>
    <border>
      <left style="hair"/>
      <right>
        <color indexed="63"/>
      </right>
      <top style="hair"/>
      <bottom style="hair"/>
    </border>
    <border>
      <left>
        <color indexed="63"/>
      </left>
      <right>
        <color indexed="63"/>
      </right>
      <top style="double"/>
      <bottom style="hair"/>
    </border>
    <border>
      <left style="hair"/>
      <right style="hair"/>
      <top style="hair"/>
      <bottom>
        <color indexed="63"/>
      </bottom>
    </border>
    <border>
      <left>
        <color indexed="63"/>
      </left>
      <right>
        <color indexed="63"/>
      </right>
      <top>
        <color indexed="63"/>
      </top>
      <bottom style="thin"/>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thin"/>
    </border>
    <border>
      <left>
        <color indexed="63"/>
      </left>
      <right>
        <color indexed="63"/>
      </right>
      <top style="hair"/>
      <bottom style="hair"/>
    </border>
    <border>
      <left>
        <color indexed="63"/>
      </left>
      <right style="hair"/>
      <top style="hair"/>
      <bottom style="hair"/>
    </border>
    <border>
      <left style="hair"/>
      <right style="hair"/>
      <top>
        <color indexed="63"/>
      </top>
      <bottom>
        <color indexed="63"/>
      </bottom>
    </border>
    <border>
      <left>
        <color indexed="63"/>
      </left>
      <right style="hair"/>
      <top style="thin"/>
      <bottom>
        <color indexed="63"/>
      </bottom>
    </border>
    <border>
      <left>
        <color indexed="63"/>
      </left>
      <right>
        <color indexed="63"/>
      </right>
      <top style="dashed"/>
      <bottom>
        <color indexed="63"/>
      </bottom>
    </border>
    <border>
      <left>
        <color indexed="63"/>
      </left>
      <right style="hair"/>
      <top style="dashed"/>
      <bottom>
        <color indexed="63"/>
      </bottom>
    </border>
    <border>
      <left>
        <color indexed="63"/>
      </left>
      <right style="hair"/>
      <top>
        <color indexed="63"/>
      </top>
      <bottom style="dashed"/>
    </border>
    <border>
      <left style="hair"/>
      <right>
        <color indexed="63"/>
      </right>
      <top>
        <color indexed="63"/>
      </top>
      <bottom style="dashed"/>
    </border>
    <border>
      <left>
        <color indexed="63"/>
      </left>
      <right>
        <color indexed="63"/>
      </right>
      <top>
        <color indexed="63"/>
      </top>
      <bottom style="dashed"/>
    </border>
    <border>
      <left>
        <color indexed="63"/>
      </left>
      <right style="hair"/>
      <top>
        <color indexed="63"/>
      </top>
      <bottom style="thin"/>
    </border>
    <border>
      <left style="hair"/>
      <right style="hair"/>
      <top style="double"/>
      <bottom style="hair"/>
    </border>
    <border>
      <left style="hair"/>
      <right>
        <color indexed="63"/>
      </right>
      <top style="double"/>
      <bottom style="hair"/>
    </border>
    <border>
      <left>
        <color indexed="63"/>
      </left>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3" fillId="0" borderId="0">
      <alignment/>
      <protection/>
    </xf>
    <xf numFmtId="0" fontId="0" fillId="0" borderId="0">
      <alignment vertical="center"/>
      <protection/>
    </xf>
    <xf numFmtId="0" fontId="10" fillId="0" borderId="0">
      <alignment/>
      <protection/>
    </xf>
    <xf numFmtId="0" fontId="10" fillId="0" borderId="0">
      <alignment/>
      <protection/>
    </xf>
    <xf numFmtId="0" fontId="0" fillId="0" borderId="0">
      <alignment vertical="center"/>
      <protection/>
    </xf>
    <xf numFmtId="0" fontId="12" fillId="0" borderId="0" applyNumberFormat="0" applyFill="0" applyBorder="0" applyAlignment="0" applyProtection="0"/>
    <xf numFmtId="0" fontId="63" fillId="32" borderId="0" applyNumberFormat="0" applyBorder="0" applyAlignment="0" applyProtection="0"/>
  </cellStyleXfs>
  <cellXfs count="470">
    <xf numFmtId="0" fontId="0" fillId="0" borderId="0" xfId="0" applyAlignment="1">
      <alignment vertical="center"/>
    </xf>
    <xf numFmtId="0" fontId="2" fillId="0" borderId="0" xfId="63" applyFont="1" applyAlignment="1">
      <alignment vertical="center"/>
      <protection/>
    </xf>
    <xf numFmtId="0" fontId="2" fillId="0" borderId="0" xfId="63" applyFont="1">
      <alignment/>
      <protection/>
    </xf>
    <xf numFmtId="0" fontId="10" fillId="0" borderId="0" xfId="63">
      <alignment/>
      <protection/>
    </xf>
    <xf numFmtId="0" fontId="16" fillId="0" borderId="0" xfId="63" applyNumberFormat="1" applyFont="1" applyFill="1" applyBorder="1" applyAlignment="1">
      <alignment vertical="center"/>
      <protection/>
    </xf>
    <xf numFmtId="178" fontId="17" fillId="0" borderId="0" xfId="63" applyNumberFormat="1" applyFont="1" applyFill="1" applyBorder="1" applyAlignment="1">
      <alignment vertical="center"/>
      <protection/>
    </xf>
    <xf numFmtId="0" fontId="10" fillId="0" borderId="0" xfId="63" applyBorder="1">
      <alignment/>
      <protection/>
    </xf>
    <xf numFmtId="178" fontId="6" fillId="0" borderId="0" xfId="63" applyNumberFormat="1" applyFont="1" applyFill="1" applyBorder="1" applyAlignment="1">
      <alignment vertical="center"/>
      <protection/>
    </xf>
    <xf numFmtId="0" fontId="2" fillId="0" borderId="0" xfId="64" applyFont="1" applyAlignment="1">
      <alignment vertical="center"/>
      <protection/>
    </xf>
    <xf numFmtId="0" fontId="2" fillId="0" borderId="0" xfId="64" applyFont="1">
      <alignment/>
      <protection/>
    </xf>
    <xf numFmtId="0" fontId="10" fillId="0" borderId="0" xfId="64">
      <alignment/>
      <protection/>
    </xf>
    <xf numFmtId="0" fontId="10" fillId="0" borderId="0" xfId="64" applyBorder="1">
      <alignment/>
      <protection/>
    </xf>
    <xf numFmtId="0" fontId="4" fillId="0" borderId="0" xfId="64" applyFont="1" applyAlignment="1">
      <alignment/>
      <protection/>
    </xf>
    <xf numFmtId="178" fontId="18" fillId="0" borderId="0" xfId="63" applyNumberFormat="1" applyFont="1" applyFill="1" applyBorder="1" applyAlignment="1">
      <alignment vertical="center"/>
      <protection/>
    </xf>
    <xf numFmtId="178" fontId="7" fillId="0" borderId="0" xfId="63" applyNumberFormat="1" applyFont="1" applyFill="1" applyBorder="1" applyAlignment="1">
      <alignment vertical="center"/>
      <protection/>
    </xf>
    <xf numFmtId="0" fontId="4" fillId="0" borderId="0" xfId="63" applyFont="1">
      <alignment/>
      <protection/>
    </xf>
    <xf numFmtId="0" fontId="0" fillId="0" borderId="0" xfId="0" applyFill="1" applyAlignment="1">
      <alignment vertical="center"/>
    </xf>
    <xf numFmtId="0" fontId="0" fillId="0" borderId="0" xfId="0" applyBorder="1" applyAlignment="1">
      <alignment vertical="center"/>
    </xf>
    <xf numFmtId="185" fontId="0" fillId="0" borderId="0" xfId="0" applyNumberFormat="1" applyFill="1" applyAlignment="1">
      <alignment vertical="center"/>
    </xf>
    <xf numFmtId="0" fontId="0" fillId="0" borderId="0" xfId="65">
      <alignment vertical="center"/>
      <protection/>
    </xf>
    <xf numFmtId="0" fontId="0" fillId="33" borderId="0" xfId="65" applyFill="1">
      <alignment vertical="center"/>
      <protection/>
    </xf>
    <xf numFmtId="0" fontId="0" fillId="0" borderId="10" xfId="65" applyBorder="1">
      <alignment vertical="center"/>
      <protection/>
    </xf>
    <xf numFmtId="0" fontId="0" fillId="33" borderId="10" xfId="65" applyFill="1" applyBorder="1">
      <alignment vertical="center"/>
      <protection/>
    </xf>
    <xf numFmtId="0" fontId="0" fillId="0" borderId="0" xfId="65" applyBorder="1">
      <alignment vertical="center"/>
      <protection/>
    </xf>
    <xf numFmtId="0" fontId="0" fillId="33" borderId="0" xfId="65" applyFill="1" applyBorder="1">
      <alignment vertical="center"/>
      <protection/>
    </xf>
    <xf numFmtId="0" fontId="0" fillId="0" borderId="11" xfId="65" applyBorder="1">
      <alignment vertical="center"/>
      <protection/>
    </xf>
    <xf numFmtId="0" fontId="0" fillId="33" borderId="11" xfId="65" applyFill="1" applyBorder="1">
      <alignment vertical="center"/>
      <protection/>
    </xf>
    <xf numFmtId="0" fontId="0" fillId="0" borderId="0" xfId="65" applyFill="1">
      <alignment vertical="center"/>
      <protection/>
    </xf>
    <xf numFmtId="0" fontId="10" fillId="0" borderId="0" xfId="63" applyFont="1" applyBorder="1">
      <alignment/>
      <protection/>
    </xf>
    <xf numFmtId="0" fontId="7" fillId="0" borderId="0" xfId="63" applyFont="1" applyBorder="1">
      <alignment/>
      <protection/>
    </xf>
    <xf numFmtId="184" fontId="0" fillId="0" borderId="0" xfId="0" applyNumberFormat="1" applyAlignment="1">
      <alignment vertical="center"/>
    </xf>
    <xf numFmtId="0" fontId="64" fillId="0" borderId="0" xfId="0" applyFont="1" applyAlignment="1">
      <alignment vertical="center"/>
    </xf>
    <xf numFmtId="177" fontId="64" fillId="0" borderId="0" xfId="0" applyNumberFormat="1" applyFont="1" applyAlignment="1">
      <alignment vertical="center"/>
    </xf>
    <xf numFmtId="177" fontId="64" fillId="0" borderId="0" xfId="0" applyNumberFormat="1" applyFont="1" applyAlignment="1">
      <alignment vertical="center"/>
    </xf>
    <xf numFmtId="0" fontId="65" fillId="0" borderId="0" xfId="0" applyFont="1" applyAlignment="1">
      <alignment vertical="center"/>
    </xf>
    <xf numFmtId="177" fontId="65" fillId="0" borderId="0" xfId="0" applyNumberFormat="1" applyFont="1" applyAlignment="1">
      <alignment vertical="center"/>
    </xf>
    <xf numFmtId="176" fontId="64" fillId="0" borderId="0" xfId="0" applyNumberFormat="1" applyFont="1" applyAlignment="1">
      <alignment vertical="center"/>
    </xf>
    <xf numFmtId="0" fontId="3" fillId="0" borderId="0" xfId="0" applyFont="1" applyFill="1" applyAlignment="1">
      <alignment vertical="center"/>
    </xf>
    <xf numFmtId="0" fontId="4" fillId="0" borderId="0" xfId="62" applyFont="1" applyFill="1" applyAlignment="1">
      <alignment/>
      <protection/>
    </xf>
    <xf numFmtId="0" fontId="3" fillId="0" borderId="0" xfId="62" applyFont="1" applyFill="1">
      <alignment vertical="center"/>
      <protection/>
    </xf>
    <xf numFmtId="0" fontId="3"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Alignment="1">
      <alignment/>
    </xf>
    <xf numFmtId="0" fontId="0"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3" fillId="0" borderId="0" xfId="0" applyFont="1" applyFill="1" applyAlignment="1">
      <alignment/>
    </xf>
    <xf numFmtId="0" fontId="3" fillId="0" borderId="0" xfId="0" applyFont="1" applyFill="1" applyAlignment="1">
      <alignment horizontal="right"/>
    </xf>
    <xf numFmtId="0" fontId="66" fillId="0" borderId="0" xfId="0" applyFont="1" applyFill="1" applyAlignment="1">
      <alignment vertical="center"/>
    </xf>
    <xf numFmtId="0" fontId="67" fillId="0" borderId="0" xfId="0" applyFont="1" applyFill="1" applyAlignment="1">
      <alignment vertical="center"/>
    </xf>
    <xf numFmtId="0" fontId="2" fillId="0" borderId="0" xfId="0" applyFont="1" applyFill="1" applyAlignment="1">
      <alignment/>
    </xf>
    <xf numFmtId="0" fontId="3" fillId="0" borderId="0" xfId="0" applyFont="1" applyFill="1" applyBorder="1" applyAlignment="1">
      <alignment horizontal="center" vertical="center"/>
    </xf>
    <xf numFmtId="0" fontId="0" fillId="0" borderId="0" xfId="0" applyFill="1" applyBorder="1" applyAlignment="1">
      <alignment vertical="center"/>
    </xf>
    <xf numFmtId="0" fontId="3" fillId="0" borderId="0" xfId="0" applyFont="1" applyFill="1" applyBorder="1" applyAlignment="1">
      <alignment vertical="center" wrapText="1"/>
    </xf>
    <xf numFmtId="38" fontId="4" fillId="0" borderId="0" xfId="49" applyFont="1" applyFill="1" applyBorder="1" applyAlignment="1">
      <alignment vertical="center"/>
    </xf>
    <xf numFmtId="181" fontId="4" fillId="0" borderId="0" xfId="49" applyNumberFormat="1" applyFont="1" applyFill="1" applyBorder="1" applyAlignment="1">
      <alignment vertical="center"/>
    </xf>
    <xf numFmtId="38" fontId="8" fillId="0" borderId="0" xfId="49" applyFont="1" applyFill="1" applyBorder="1" applyAlignment="1">
      <alignment vertical="center"/>
    </xf>
    <xf numFmtId="181" fontId="8" fillId="0" borderId="0" xfId="49" applyNumberFormat="1" applyFont="1" applyFill="1" applyBorder="1" applyAlignment="1">
      <alignment vertical="center"/>
    </xf>
    <xf numFmtId="0" fontId="4" fillId="0" borderId="0" xfId="0" applyFont="1" applyFill="1" applyAlignment="1">
      <alignment vertical="center"/>
    </xf>
    <xf numFmtId="0" fontId="68" fillId="0" borderId="0" xfId="62" applyFont="1" applyFill="1" applyAlignment="1">
      <alignment vertical="center"/>
      <protection/>
    </xf>
    <xf numFmtId="0" fontId="64" fillId="0" borderId="0" xfId="62" applyFont="1" applyFill="1" applyAlignment="1">
      <alignment vertical="center"/>
      <protection/>
    </xf>
    <xf numFmtId="0" fontId="64" fillId="0" borderId="0" xfId="62" applyFont="1" applyFill="1">
      <alignment vertical="center"/>
      <protection/>
    </xf>
    <xf numFmtId="0" fontId="64" fillId="0" borderId="0" xfId="0" applyFont="1" applyFill="1" applyAlignment="1">
      <alignment vertical="center"/>
    </xf>
    <xf numFmtId="0" fontId="64" fillId="0" borderId="0" xfId="62" applyFont="1" applyFill="1" applyAlignment="1">
      <alignment/>
      <protection/>
    </xf>
    <xf numFmtId="0" fontId="69" fillId="0" borderId="0" xfId="62" applyFont="1" applyFill="1">
      <alignment vertical="center"/>
      <protection/>
    </xf>
    <xf numFmtId="0" fontId="64" fillId="0" borderId="0" xfId="62" applyFont="1" applyFill="1" applyAlignment="1">
      <alignment horizontal="right"/>
      <protection/>
    </xf>
    <xf numFmtId="0" fontId="3" fillId="0" borderId="0" xfId="62" applyFont="1" applyFill="1" applyAlignment="1">
      <alignment horizontal="right"/>
      <protection/>
    </xf>
    <xf numFmtId="0" fontId="3" fillId="0" borderId="0" xfId="62" applyFont="1" applyFill="1" applyBorder="1" applyAlignment="1">
      <alignment vertical="center"/>
      <protection/>
    </xf>
    <xf numFmtId="178" fontId="3" fillId="0" borderId="0" xfId="62" applyNumberFormat="1" applyFont="1" applyFill="1" applyBorder="1" applyAlignment="1">
      <alignment vertical="center"/>
      <protection/>
    </xf>
    <xf numFmtId="0" fontId="70" fillId="0" borderId="0" xfId="0" applyFont="1" applyFill="1" applyAlignment="1">
      <alignment vertical="center"/>
    </xf>
    <xf numFmtId="178" fontId="70" fillId="0" borderId="0" xfId="62" applyNumberFormat="1" applyFont="1" applyFill="1" applyBorder="1" applyAlignment="1">
      <alignment vertical="center"/>
      <protection/>
    </xf>
    <xf numFmtId="0" fontId="70" fillId="0" borderId="0" xfId="0" applyFont="1" applyFill="1" applyBorder="1" applyAlignment="1">
      <alignment vertical="center"/>
    </xf>
    <xf numFmtId="0" fontId="69" fillId="0" borderId="0" xfId="0" applyFont="1" applyFill="1" applyAlignment="1">
      <alignment vertical="center"/>
    </xf>
    <xf numFmtId="0" fontId="64" fillId="0" borderId="0" xfId="62" applyFont="1" applyFill="1" applyBorder="1" applyAlignment="1">
      <alignment vertical="center"/>
      <protection/>
    </xf>
    <xf numFmtId="0" fontId="3" fillId="0" borderId="11" xfId="62" applyFont="1" applyFill="1" applyBorder="1" applyAlignment="1">
      <alignment horizontal="left" vertical="center"/>
      <protection/>
    </xf>
    <xf numFmtId="0" fontId="64" fillId="0" borderId="0" xfId="62" applyFont="1" applyFill="1" applyBorder="1" applyAlignment="1">
      <alignment horizontal="left" vertical="center"/>
      <protection/>
    </xf>
    <xf numFmtId="177" fontId="3" fillId="0" borderId="0" xfId="0" applyNumberFormat="1" applyFont="1" applyFill="1" applyAlignment="1">
      <alignment vertical="center"/>
    </xf>
    <xf numFmtId="178" fontId="3" fillId="0" borderId="0" xfId="0" applyNumberFormat="1" applyFont="1" applyFill="1" applyAlignment="1">
      <alignment vertical="center"/>
    </xf>
    <xf numFmtId="0" fontId="4" fillId="0" borderId="0" xfId="0" applyFont="1" applyFill="1" applyAlignment="1">
      <alignment horizontal="right"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vertical="center"/>
    </xf>
    <xf numFmtId="184" fontId="4" fillId="0" borderId="0" xfId="0" applyNumberFormat="1" applyFont="1" applyFill="1" applyBorder="1" applyAlignment="1">
      <alignment vertical="center"/>
    </xf>
    <xf numFmtId="184" fontId="3" fillId="0" borderId="0" xfId="0" applyNumberFormat="1" applyFont="1" applyFill="1" applyBorder="1" applyAlignment="1">
      <alignment vertical="center"/>
    </xf>
    <xf numFmtId="176" fontId="4" fillId="0" borderId="0" xfId="0" applyNumberFormat="1" applyFont="1" applyFill="1" applyAlignment="1">
      <alignment vertical="center"/>
    </xf>
    <xf numFmtId="0" fontId="5" fillId="0" borderId="13" xfId="0" applyFont="1" applyFill="1" applyBorder="1" applyAlignment="1">
      <alignment vertical="center"/>
    </xf>
    <xf numFmtId="0" fontId="10" fillId="0" borderId="14" xfId="63" applyFill="1" applyBorder="1">
      <alignment/>
      <protection/>
    </xf>
    <xf numFmtId="0" fontId="10" fillId="0" borderId="15" xfId="63" applyFill="1" applyBorder="1">
      <alignment/>
      <protection/>
    </xf>
    <xf numFmtId="0" fontId="10" fillId="0" borderId="16" xfId="63" applyFill="1" applyBorder="1">
      <alignment/>
      <protection/>
    </xf>
    <xf numFmtId="0" fontId="10" fillId="0" borderId="12" xfId="63" applyFill="1" applyBorder="1">
      <alignment/>
      <protection/>
    </xf>
    <xf numFmtId="0" fontId="10" fillId="0" borderId="10" xfId="63" applyFill="1" applyBorder="1">
      <alignment/>
      <protection/>
    </xf>
    <xf numFmtId="0" fontId="3" fillId="0" borderId="17" xfId="63" applyFont="1" applyFill="1" applyBorder="1" applyAlignment="1">
      <alignment horizontal="center" vertical="distributed" textRotation="255"/>
      <protection/>
    </xf>
    <xf numFmtId="0" fontId="3" fillId="0" borderId="18" xfId="63" applyFont="1" applyFill="1" applyBorder="1" applyAlignment="1">
      <alignment horizontal="center" vertical="distributed" textRotation="255"/>
      <protection/>
    </xf>
    <xf numFmtId="0" fontId="5" fillId="0" borderId="19" xfId="63" applyFont="1" applyFill="1" applyBorder="1" applyAlignment="1">
      <alignment horizontal="center" vertical="distributed" textRotation="255"/>
      <protection/>
    </xf>
    <xf numFmtId="0" fontId="3" fillId="0" borderId="20" xfId="63" applyFont="1" applyFill="1" applyBorder="1" applyAlignment="1">
      <alignment horizontal="center" vertical="distributed" textRotation="255"/>
      <protection/>
    </xf>
    <xf numFmtId="0" fontId="3" fillId="0" borderId="21" xfId="63" applyFont="1" applyFill="1" applyBorder="1" applyAlignment="1">
      <alignment horizontal="center" vertical="distributed" textRotation="255"/>
      <protection/>
    </xf>
    <xf numFmtId="49" fontId="14" fillId="0" borderId="22" xfId="63" applyNumberFormat="1" applyFont="1" applyFill="1" applyBorder="1" applyAlignment="1">
      <alignment horizontal="distributed" vertical="center"/>
      <protection/>
    </xf>
    <xf numFmtId="0" fontId="14" fillId="0" borderId="22" xfId="63" applyNumberFormat="1" applyFont="1" applyFill="1" applyBorder="1" applyAlignment="1">
      <alignment horizontal="distributed" vertical="center"/>
      <protection/>
    </xf>
    <xf numFmtId="49" fontId="14" fillId="0" borderId="23" xfId="63" applyNumberFormat="1" applyFont="1" applyFill="1" applyBorder="1" applyAlignment="1">
      <alignment horizontal="distributed" vertical="center"/>
      <protection/>
    </xf>
    <xf numFmtId="0" fontId="15" fillId="0" borderId="22" xfId="63" applyFont="1" applyFill="1" applyBorder="1" applyAlignment="1">
      <alignment horizontal="distributed" vertical="center"/>
      <protection/>
    </xf>
    <xf numFmtId="0" fontId="5" fillId="0" borderId="24" xfId="63" applyFont="1" applyFill="1" applyBorder="1" applyAlignment="1">
      <alignment horizontal="distributed" vertical="center"/>
      <protection/>
    </xf>
    <xf numFmtId="178" fontId="18" fillId="0" borderId="25" xfId="63" applyNumberFormat="1" applyFont="1" applyFill="1" applyBorder="1" applyAlignment="1">
      <alignment vertical="center"/>
      <protection/>
    </xf>
    <xf numFmtId="0" fontId="16" fillId="0" borderId="13" xfId="63" applyNumberFormat="1" applyFont="1" applyFill="1" applyBorder="1" applyAlignment="1">
      <alignment vertical="center"/>
      <protection/>
    </xf>
    <xf numFmtId="178" fontId="7" fillId="0" borderId="25" xfId="63" applyNumberFormat="1" applyFont="1" applyFill="1" applyBorder="1" applyAlignment="1">
      <alignment vertical="center"/>
      <protection/>
    </xf>
    <xf numFmtId="0" fontId="19" fillId="0" borderId="13" xfId="63" applyNumberFormat="1" applyFont="1" applyFill="1" applyBorder="1" applyAlignment="1">
      <alignment vertical="center"/>
      <protection/>
    </xf>
    <xf numFmtId="0" fontId="16" fillId="0" borderId="0" xfId="63" applyNumberFormat="1" applyFont="1" applyFill="1" applyBorder="1" applyAlignment="1">
      <alignment horizontal="distributed" vertical="center"/>
      <protection/>
    </xf>
    <xf numFmtId="184" fontId="16" fillId="0" borderId="0" xfId="63" applyNumberFormat="1" applyFont="1" applyFill="1" applyBorder="1" applyAlignment="1">
      <alignment vertical="center"/>
      <protection/>
    </xf>
    <xf numFmtId="184" fontId="16" fillId="0" borderId="13" xfId="63" applyNumberFormat="1" applyFont="1" applyFill="1" applyBorder="1" applyAlignment="1">
      <alignment vertical="center"/>
      <protection/>
    </xf>
    <xf numFmtId="184" fontId="6" fillId="0" borderId="0" xfId="63" applyNumberFormat="1" applyFont="1" applyFill="1" applyBorder="1" applyAlignment="1">
      <alignment vertical="center"/>
      <protection/>
    </xf>
    <xf numFmtId="0" fontId="16" fillId="0" borderId="11" xfId="63" applyNumberFormat="1" applyFont="1" applyFill="1" applyBorder="1" applyAlignment="1">
      <alignment vertical="center"/>
      <protection/>
    </xf>
    <xf numFmtId="0" fontId="16" fillId="0" borderId="26" xfId="63" applyNumberFormat="1" applyFont="1" applyFill="1" applyBorder="1" applyAlignment="1">
      <alignment vertical="center"/>
      <protection/>
    </xf>
    <xf numFmtId="178" fontId="17" fillId="0" borderId="11" xfId="63" applyNumberFormat="1" applyFont="1" applyFill="1" applyBorder="1" applyAlignment="1">
      <alignment vertical="center"/>
      <protection/>
    </xf>
    <xf numFmtId="178" fontId="18" fillId="0" borderId="27" xfId="63" applyNumberFormat="1" applyFont="1" applyFill="1" applyBorder="1" applyAlignment="1">
      <alignment vertical="center"/>
      <protection/>
    </xf>
    <xf numFmtId="0" fontId="19" fillId="0" borderId="26" xfId="63" applyNumberFormat="1" applyFont="1" applyFill="1" applyBorder="1" applyAlignment="1">
      <alignment vertical="center"/>
      <protection/>
    </xf>
    <xf numFmtId="178" fontId="7" fillId="0" borderId="11" xfId="63" applyNumberFormat="1" applyFont="1" applyFill="1" applyBorder="1" applyAlignment="1">
      <alignment vertical="center"/>
      <protection/>
    </xf>
    <xf numFmtId="178" fontId="7" fillId="0" borderId="27" xfId="63" applyNumberFormat="1" applyFont="1" applyFill="1" applyBorder="1" applyAlignment="1">
      <alignment vertical="center"/>
      <protection/>
    </xf>
    <xf numFmtId="0" fontId="10" fillId="0" borderId="14" xfId="64" applyFill="1" applyBorder="1">
      <alignment/>
      <protection/>
    </xf>
    <xf numFmtId="0" fontId="10" fillId="0" borderId="15" xfId="64" applyFill="1" applyBorder="1">
      <alignment/>
      <protection/>
    </xf>
    <xf numFmtId="0" fontId="10" fillId="0" borderId="16" xfId="64" applyFont="1" applyFill="1" applyBorder="1">
      <alignment/>
      <protection/>
    </xf>
    <xf numFmtId="0" fontId="10" fillId="0" borderId="12" xfId="64" applyFill="1" applyBorder="1">
      <alignment/>
      <protection/>
    </xf>
    <xf numFmtId="0" fontId="10" fillId="0" borderId="10" xfId="64" applyFill="1" applyBorder="1">
      <alignment/>
      <protection/>
    </xf>
    <xf numFmtId="0" fontId="4" fillId="0" borderId="17" xfId="64" applyFont="1" applyFill="1" applyBorder="1" applyAlignment="1">
      <alignment horizontal="center" vertical="distributed" textRotation="255"/>
      <protection/>
    </xf>
    <xf numFmtId="0" fontId="4" fillId="0" borderId="18" xfId="64" applyFont="1" applyFill="1" applyBorder="1" applyAlignment="1">
      <alignment horizontal="center" vertical="distributed" textRotation="255"/>
      <protection/>
    </xf>
    <xf numFmtId="0" fontId="8" fillId="0" borderId="19" xfId="64" applyFont="1" applyFill="1" applyBorder="1" applyAlignment="1">
      <alignment horizontal="center" vertical="distributed" textRotation="255"/>
      <protection/>
    </xf>
    <xf numFmtId="0" fontId="4" fillId="0" borderId="20" xfId="64" applyFont="1" applyFill="1" applyBorder="1" applyAlignment="1">
      <alignment horizontal="center" vertical="distributed" textRotation="255"/>
      <protection/>
    </xf>
    <xf numFmtId="0" fontId="4" fillId="0" borderId="21" xfId="64" applyFont="1" applyFill="1" applyBorder="1" applyAlignment="1">
      <alignment horizontal="center" vertical="distributed" textRotation="255"/>
      <protection/>
    </xf>
    <xf numFmtId="49" fontId="14" fillId="0" borderId="22" xfId="64" applyNumberFormat="1" applyFont="1" applyFill="1" applyBorder="1" applyAlignment="1">
      <alignment horizontal="distributed" vertical="center"/>
      <protection/>
    </xf>
    <xf numFmtId="0" fontId="14" fillId="0" borderId="22" xfId="64" applyNumberFormat="1" applyFont="1" applyFill="1" applyBorder="1" applyAlignment="1">
      <alignment horizontal="distributed" vertical="center"/>
      <protection/>
    </xf>
    <xf numFmtId="0" fontId="15" fillId="0" borderId="28" xfId="64" applyFont="1" applyFill="1" applyBorder="1" applyAlignment="1">
      <alignment horizontal="distributed" vertical="center"/>
      <protection/>
    </xf>
    <xf numFmtId="0" fontId="15" fillId="0" borderId="22" xfId="64" applyFont="1" applyFill="1" applyBorder="1" applyAlignment="1">
      <alignment horizontal="distributed" vertical="center"/>
      <protection/>
    </xf>
    <xf numFmtId="0" fontId="5" fillId="0" borderId="24" xfId="64" applyFont="1" applyFill="1" applyBorder="1" applyAlignment="1">
      <alignment horizontal="distributed" vertical="center"/>
      <protection/>
    </xf>
    <xf numFmtId="0" fontId="16" fillId="0" borderId="0" xfId="64" applyNumberFormat="1" applyFont="1" applyFill="1" applyBorder="1" applyAlignment="1">
      <alignment horizontal="distributed" vertical="center"/>
      <protection/>
    </xf>
    <xf numFmtId="0" fontId="16" fillId="0" borderId="0" xfId="64" applyNumberFormat="1" applyFont="1" applyFill="1" applyBorder="1" applyAlignment="1">
      <alignment vertical="center"/>
      <protection/>
    </xf>
    <xf numFmtId="178" fontId="17" fillId="0" borderId="29" xfId="64" applyNumberFormat="1" applyFont="1" applyFill="1" applyBorder="1" applyAlignment="1">
      <alignment vertical="center"/>
      <protection/>
    </xf>
    <xf numFmtId="178" fontId="17" fillId="0" borderId="0" xfId="64" applyNumberFormat="1" applyFont="1" applyFill="1" applyBorder="1" applyAlignment="1">
      <alignment vertical="center"/>
      <protection/>
    </xf>
    <xf numFmtId="178" fontId="18" fillId="0" borderId="25" xfId="64" applyNumberFormat="1" applyFont="1" applyFill="1" applyBorder="1" applyAlignment="1">
      <alignment vertical="center"/>
      <protection/>
    </xf>
    <xf numFmtId="178" fontId="6" fillId="0" borderId="0" xfId="64" applyNumberFormat="1" applyFont="1" applyFill="1" applyBorder="1" applyAlignment="1">
      <alignment vertical="center"/>
      <protection/>
    </xf>
    <xf numFmtId="0" fontId="16" fillId="0" borderId="0" xfId="64" applyNumberFormat="1" applyFont="1" applyFill="1" applyBorder="1" applyAlignment="1">
      <alignment vertical="center" shrinkToFit="1"/>
      <protection/>
    </xf>
    <xf numFmtId="178" fontId="17" fillId="0" borderId="0" xfId="64" applyNumberFormat="1" applyFont="1" applyFill="1" applyAlignment="1">
      <alignment vertical="center"/>
      <protection/>
    </xf>
    <xf numFmtId="184" fontId="16" fillId="0" borderId="0" xfId="64" applyNumberFormat="1" applyFont="1" applyFill="1" applyBorder="1" applyAlignment="1">
      <alignment vertical="center"/>
      <protection/>
    </xf>
    <xf numFmtId="184" fontId="16" fillId="0" borderId="0" xfId="64" applyNumberFormat="1" applyFont="1" applyFill="1" applyBorder="1" applyAlignment="1">
      <alignment vertical="center" shrinkToFit="1"/>
      <protection/>
    </xf>
    <xf numFmtId="184" fontId="17" fillId="0" borderId="29" xfId="64" applyNumberFormat="1" applyFont="1" applyFill="1" applyBorder="1" applyAlignment="1">
      <alignment vertical="center"/>
      <protection/>
    </xf>
    <xf numFmtId="184" fontId="17" fillId="0" borderId="0" xfId="64" applyNumberFormat="1" applyFont="1" applyFill="1" applyAlignment="1">
      <alignment vertical="center"/>
      <protection/>
    </xf>
    <xf numFmtId="0" fontId="17" fillId="0" borderId="0" xfId="64" applyNumberFormat="1" applyFont="1" applyFill="1" applyBorder="1" applyAlignment="1">
      <alignment vertical="center" shrinkToFit="1"/>
      <protection/>
    </xf>
    <xf numFmtId="0" fontId="17" fillId="0" borderId="0" xfId="64" applyNumberFormat="1" applyFont="1" applyFill="1" applyBorder="1" applyAlignment="1">
      <alignment horizontal="center" vertical="center" shrinkToFit="1"/>
      <protection/>
    </xf>
    <xf numFmtId="0" fontId="8" fillId="0" borderId="0" xfId="64" applyFont="1" applyFill="1" applyBorder="1">
      <alignment/>
      <protection/>
    </xf>
    <xf numFmtId="0" fontId="10" fillId="0" borderId="0" xfId="64" applyFill="1" applyBorder="1">
      <alignment/>
      <protection/>
    </xf>
    <xf numFmtId="0" fontId="10" fillId="0" borderId="0" xfId="64" applyFill="1">
      <alignment/>
      <protection/>
    </xf>
    <xf numFmtId="0" fontId="10" fillId="0" borderId="11" xfId="64" applyFill="1" applyBorder="1">
      <alignment/>
      <protection/>
    </xf>
    <xf numFmtId="178" fontId="17" fillId="0" borderId="30" xfId="64" applyNumberFormat="1" applyFont="1" applyFill="1" applyBorder="1" applyAlignment="1">
      <alignment vertical="center"/>
      <protection/>
    </xf>
    <xf numFmtId="178" fontId="17" fillId="0" borderId="11" xfId="64" applyNumberFormat="1" applyFont="1" applyFill="1" applyBorder="1" applyAlignment="1">
      <alignment vertical="center"/>
      <protection/>
    </xf>
    <xf numFmtId="178" fontId="18" fillId="0" borderId="27" xfId="64" applyNumberFormat="1" applyFont="1" applyFill="1" applyBorder="1" applyAlignment="1">
      <alignment vertical="center"/>
      <protection/>
    </xf>
    <xf numFmtId="0" fontId="3" fillId="0" borderId="31"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32" xfId="0" applyFont="1" applyFill="1" applyBorder="1" applyAlignment="1">
      <alignment horizontal="center" vertical="center" wrapText="1"/>
    </xf>
    <xf numFmtId="177" fontId="5" fillId="0" borderId="0" xfId="0" applyNumberFormat="1" applyFont="1" applyFill="1" applyAlignment="1">
      <alignment vertical="center"/>
    </xf>
    <xf numFmtId="0" fontId="5" fillId="0" borderId="13" xfId="0" applyFont="1" applyFill="1" applyBorder="1" applyAlignment="1">
      <alignment horizontal="right" vertical="center"/>
    </xf>
    <xf numFmtId="0" fontId="5" fillId="0" borderId="0" xfId="0"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wrapText="1"/>
    </xf>
    <xf numFmtId="0" fontId="8"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0" xfId="0" applyFont="1" applyFill="1" applyBorder="1" applyAlignment="1">
      <alignment horizontal="center" vertical="center" wrapText="1"/>
    </xf>
    <xf numFmtId="179" fontId="4" fillId="0" borderId="0" xfId="0" applyNumberFormat="1" applyFont="1" applyFill="1" applyBorder="1" applyAlignment="1">
      <alignment horizontal="right" vertical="center" wrapText="1"/>
    </xf>
    <xf numFmtId="179" fontId="5" fillId="0" borderId="0" xfId="0" applyNumberFormat="1" applyFont="1" applyFill="1" applyAlignment="1">
      <alignment vertical="center"/>
    </xf>
    <xf numFmtId="0" fontId="3" fillId="0" borderId="26" xfId="0" applyFont="1" applyFill="1" applyBorder="1" applyAlignment="1">
      <alignment horizontal="center" vertical="center"/>
    </xf>
    <xf numFmtId="0" fontId="3" fillId="0" borderId="34" xfId="0" applyFont="1" applyFill="1" applyBorder="1" applyAlignment="1">
      <alignment horizontal="center" vertical="center"/>
    </xf>
    <xf numFmtId="0" fontId="0" fillId="0" borderId="22" xfId="0" applyFill="1" applyBorder="1" applyAlignment="1">
      <alignment horizontal="center" vertical="center"/>
    </xf>
    <xf numFmtId="0" fontId="0" fillId="0" borderId="13" xfId="0" applyFill="1" applyBorder="1" applyAlignment="1">
      <alignment horizontal="center" vertical="center"/>
    </xf>
    <xf numFmtId="0" fontId="3" fillId="0" borderId="35" xfId="0" applyFont="1" applyFill="1" applyBorder="1" applyAlignment="1">
      <alignment horizontal="center" vertical="center"/>
    </xf>
    <xf numFmtId="0" fontId="4" fillId="0" borderId="0" xfId="0" applyFont="1" applyFill="1" applyBorder="1" applyAlignment="1">
      <alignment horizontal="distributed" vertical="center"/>
    </xf>
    <xf numFmtId="232" fontId="4" fillId="0" borderId="28" xfId="61" applyNumberFormat="1" applyFont="1" applyFill="1" applyBorder="1" applyAlignment="1">
      <alignment vertical="center"/>
      <protection/>
    </xf>
    <xf numFmtId="232" fontId="4" fillId="0" borderId="22" xfId="61" applyNumberFormat="1" applyFont="1" applyFill="1" applyBorder="1" applyAlignment="1">
      <alignment vertical="center"/>
      <protection/>
    </xf>
    <xf numFmtId="181" fontId="4" fillId="0" borderId="22" xfId="61" applyNumberFormat="1" applyFont="1" applyFill="1" applyBorder="1" applyAlignment="1">
      <alignment vertical="center"/>
      <protection/>
    </xf>
    <xf numFmtId="185" fontId="4" fillId="0" borderId="22" xfId="61" applyNumberFormat="1" applyFont="1" applyFill="1" applyBorder="1" applyAlignment="1">
      <alignment vertical="center"/>
      <protection/>
    </xf>
    <xf numFmtId="177" fontId="8" fillId="0" borderId="0" xfId="0" applyNumberFormat="1" applyFont="1" applyFill="1" applyAlignment="1">
      <alignment vertical="center"/>
    </xf>
    <xf numFmtId="181" fontId="8" fillId="0" borderId="0" xfId="0" applyNumberFormat="1" applyFont="1" applyFill="1" applyAlignment="1">
      <alignment vertical="center"/>
    </xf>
    <xf numFmtId="185" fontId="8" fillId="0" borderId="0" xfId="0" applyNumberFormat="1" applyFont="1" applyFill="1" applyAlignment="1">
      <alignment vertical="center"/>
    </xf>
    <xf numFmtId="180" fontId="8" fillId="0" borderId="0" xfId="0" applyNumberFormat="1" applyFont="1" applyFill="1" applyAlignment="1">
      <alignment vertical="center"/>
    </xf>
    <xf numFmtId="232" fontId="4" fillId="0" borderId="29" xfId="61" applyNumberFormat="1" applyFont="1" applyFill="1" applyBorder="1" applyAlignment="1">
      <alignment vertical="center"/>
      <protection/>
    </xf>
    <xf numFmtId="232" fontId="4" fillId="0" borderId="0" xfId="61" applyNumberFormat="1" applyFont="1" applyFill="1" applyAlignment="1">
      <alignment vertical="center"/>
      <protection/>
    </xf>
    <xf numFmtId="181" fontId="4" fillId="0" borderId="0" xfId="61" applyNumberFormat="1" applyFont="1" applyFill="1" applyAlignment="1">
      <alignment vertical="center"/>
      <protection/>
    </xf>
    <xf numFmtId="185" fontId="4" fillId="0" borderId="0" xfId="61" applyNumberFormat="1" applyFont="1" applyFill="1" applyBorder="1" applyAlignment="1">
      <alignment vertical="center"/>
      <protection/>
    </xf>
    <xf numFmtId="232" fontId="4" fillId="0" borderId="0" xfId="61" applyNumberFormat="1" applyFont="1" applyFill="1" applyBorder="1" applyAlignment="1">
      <alignment vertical="center"/>
      <protection/>
    </xf>
    <xf numFmtId="0" fontId="3" fillId="0" borderId="0" xfId="0" applyFont="1" applyFill="1" applyBorder="1" applyAlignment="1">
      <alignment horizontal="distributed" vertical="center"/>
    </xf>
    <xf numFmtId="181" fontId="4" fillId="0" borderId="0" xfId="61" applyNumberFormat="1" applyFont="1" applyFill="1" applyAlignment="1">
      <alignment horizontal="right" vertical="center"/>
      <protection/>
    </xf>
    <xf numFmtId="185" fontId="4" fillId="0" borderId="0" xfId="61" applyNumberFormat="1" applyFont="1" applyFill="1" applyBorder="1" applyAlignment="1">
      <alignment horizontal="right" vertical="center"/>
      <protection/>
    </xf>
    <xf numFmtId="0" fontId="3" fillId="0" borderId="13" xfId="0" applyFont="1" applyFill="1" applyBorder="1" applyAlignment="1">
      <alignment horizontal="distributed" vertical="center"/>
    </xf>
    <xf numFmtId="177" fontId="4" fillId="0" borderId="0" xfId="0" applyNumberFormat="1" applyFont="1" applyFill="1" applyAlignment="1">
      <alignment vertical="center"/>
    </xf>
    <xf numFmtId="181" fontId="4" fillId="0" borderId="0" xfId="0" applyNumberFormat="1" applyFont="1" applyFill="1" applyAlignment="1">
      <alignment vertical="center"/>
    </xf>
    <xf numFmtId="185" fontId="4" fillId="0" borderId="0" xfId="0" applyNumberFormat="1" applyFont="1" applyFill="1" applyAlignment="1">
      <alignment vertical="center"/>
    </xf>
    <xf numFmtId="180" fontId="4" fillId="0" borderId="0" xfId="0" applyNumberFormat="1" applyFont="1" applyFill="1" applyAlignment="1">
      <alignment vertical="center"/>
    </xf>
    <xf numFmtId="181" fontId="4" fillId="0" borderId="0" xfId="61" applyNumberFormat="1" applyFont="1" applyFill="1" applyBorder="1" applyAlignment="1">
      <alignment vertical="center"/>
      <protection/>
    </xf>
    <xf numFmtId="0" fontId="5" fillId="0" borderId="36" xfId="0" applyFont="1" applyFill="1" applyBorder="1" applyAlignment="1">
      <alignment vertical="center"/>
    </xf>
    <xf numFmtId="232" fontId="4" fillId="0" borderId="37" xfId="61" applyNumberFormat="1" applyFont="1" applyFill="1" applyBorder="1" applyAlignment="1">
      <alignment vertical="center"/>
      <protection/>
    </xf>
    <xf numFmtId="232" fontId="4" fillId="0" borderId="38" xfId="61" applyNumberFormat="1" applyFont="1" applyFill="1" applyBorder="1" applyAlignment="1">
      <alignment vertical="center"/>
      <protection/>
    </xf>
    <xf numFmtId="181" fontId="4" fillId="0" borderId="38" xfId="61" applyNumberFormat="1" applyFont="1" applyFill="1" applyBorder="1" applyAlignment="1">
      <alignment horizontal="right" vertical="center"/>
      <protection/>
    </xf>
    <xf numFmtId="185" fontId="4" fillId="0" borderId="38" xfId="61" applyNumberFormat="1" applyFont="1" applyFill="1" applyBorder="1" applyAlignment="1">
      <alignment horizontal="right" vertical="center"/>
      <protection/>
    </xf>
    <xf numFmtId="232" fontId="4" fillId="0" borderId="38" xfId="61" applyNumberFormat="1" applyFont="1" applyFill="1" applyBorder="1" applyAlignment="1">
      <alignment horizontal="right" vertical="center"/>
      <protection/>
    </xf>
    <xf numFmtId="181" fontId="4" fillId="0" borderId="0" xfId="61" applyNumberFormat="1" applyFont="1" applyFill="1" applyBorder="1" applyAlignment="1">
      <alignment horizontal="right" vertical="center"/>
      <protection/>
    </xf>
    <xf numFmtId="232" fontId="4" fillId="0" borderId="0" xfId="61" applyNumberFormat="1" applyFont="1" applyFill="1" applyBorder="1" applyAlignment="1">
      <alignment horizontal="right" vertical="center"/>
      <protection/>
    </xf>
    <xf numFmtId="0" fontId="4" fillId="0" borderId="0" xfId="0" applyFont="1" applyFill="1" applyBorder="1" applyAlignment="1">
      <alignment vertical="center"/>
    </xf>
    <xf numFmtId="0" fontId="3" fillId="0" borderId="11" xfId="0" applyFont="1" applyFill="1" applyBorder="1" applyAlignment="1">
      <alignment vertical="center"/>
    </xf>
    <xf numFmtId="232" fontId="4" fillId="0" borderId="30" xfId="61" applyNumberFormat="1" applyFont="1" applyFill="1" applyBorder="1" applyAlignment="1">
      <alignment vertical="center"/>
      <protection/>
    </xf>
    <xf numFmtId="232" fontId="4" fillId="0" borderId="11" xfId="61" applyNumberFormat="1" applyFont="1" applyFill="1" applyBorder="1" applyAlignment="1">
      <alignment vertical="center"/>
      <protection/>
    </xf>
    <xf numFmtId="181" fontId="4" fillId="0" borderId="11" xfId="61" applyNumberFormat="1" applyFont="1" applyFill="1" applyBorder="1" applyAlignment="1">
      <alignment vertical="center"/>
      <protection/>
    </xf>
    <xf numFmtId="185" fontId="4" fillId="0" borderId="11" xfId="61" applyNumberFormat="1" applyFont="1" applyFill="1" applyBorder="1" applyAlignment="1">
      <alignment vertical="center"/>
      <protection/>
    </xf>
    <xf numFmtId="185" fontId="0" fillId="0" borderId="22" xfId="0" applyNumberFormat="1" applyFill="1" applyBorder="1" applyAlignment="1">
      <alignment horizontal="center" vertical="center"/>
    </xf>
    <xf numFmtId="185" fontId="0" fillId="0" borderId="13" xfId="0" applyNumberFormat="1" applyFill="1" applyBorder="1" applyAlignment="1">
      <alignment horizontal="center" vertical="center"/>
    </xf>
    <xf numFmtId="185" fontId="0" fillId="0" borderId="0" xfId="0" applyNumberFormat="1" applyFill="1" applyBorder="1" applyAlignment="1">
      <alignment horizontal="center" vertical="center"/>
    </xf>
    <xf numFmtId="185" fontId="3" fillId="0" borderId="32" xfId="0" applyNumberFormat="1" applyFont="1" applyFill="1" applyBorder="1" applyAlignment="1">
      <alignment horizontal="center" vertical="center"/>
    </xf>
    <xf numFmtId="185" fontId="3" fillId="0" borderId="33" xfId="0" applyNumberFormat="1" applyFont="1" applyFill="1" applyBorder="1" applyAlignment="1">
      <alignment horizontal="center" vertical="center"/>
    </xf>
    <xf numFmtId="185" fontId="4" fillId="0" borderId="0" xfId="61" applyNumberFormat="1" applyFont="1" applyFill="1" applyAlignment="1">
      <alignment vertical="center"/>
      <protection/>
    </xf>
    <xf numFmtId="185" fontId="4" fillId="0" borderId="0" xfId="61" applyNumberFormat="1" applyFont="1" applyFill="1" applyAlignment="1">
      <alignment horizontal="right" vertical="center"/>
      <protection/>
    </xf>
    <xf numFmtId="185" fontId="4" fillId="0" borderId="28" xfId="0" applyNumberFormat="1" applyFont="1" applyFill="1" applyBorder="1" applyAlignment="1">
      <alignment horizontal="distributed" vertical="center"/>
    </xf>
    <xf numFmtId="185" fontId="4" fillId="0" borderId="0" xfId="0" applyNumberFormat="1" applyFont="1" applyFill="1" applyAlignment="1">
      <alignment horizontal="right" vertical="center"/>
    </xf>
    <xf numFmtId="181" fontId="4" fillId="0" borderId="0" xfId="0" applyNumberFormat="1" applyFont="1" applyFill="1" applyAlignment="1">
      <alignment horizontal="right" vertical="center"/>
    </xf>
    <xf numFmtId="185" fontId="4" fillId="0" borderId="29" xfId="0" applyNumberFormat="1" applyFont="1" applyFill="1" applyBorder="1" applyAlignment="1">
      <alignment horizontal="distributed" vertical="center"/>
    </xf>
    <xf numFmtId="185" fontId="0" fillId="0" borderId="0" xfId="0" applyNumberFormat="1" applyFill="1" applyAlignment="1">
      <alignment vertical="center" wrapText="1"/>
    </xf>
    <xf numFmtId="185" fontId="8" fillId="0" borderId="39" xfId="0" applyNumberFormat="1" applyFont="1" applyFill="1" applyBorder="1" applyAlignment="1">
      <alignment horizontal="distributed" vertical="center"/>
    </xf>
    <xf numFmtId="185" fontId="4" fillId="0" borderId="26" xfId="61" applyNumberFormat="1" applyFont="1" applyFill="1" applyBorder="1" applyAlignment="1">
      <alignment vertical="center"/>
      <protection/>
    </xf>
    <xf numFmtId="185" fontId="4" fillId="0" borderId="11" xfId="0" applyNumberFormat="1" applyFont="1" applyFill="1" applyBorder="1" applyAlignment="1">
      <alignment horizontal="distributed" vertical="center"/>
    </xf>
    <xf numFmtId="0" fontId="4" fillId="0" borderId="3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vertical="center"/>
    </xf>
    <xf numFmtId="176" fontId="4" fillId="0" borderId="0" xfId="0" applyNumberFormat="1" applyFont="1" applyFill="1" applyBorder="1" applyAlignment="1">
      <alignment horizontal="right" vertical="center"/>
    </xf>
    <xf numFmtId="0" fontId="8" fillId="0" borderId="11" xfId="0" applyFont="1" applyFill="1" applyBorder="1" applyAlignment="1">
      <alignment vertical="center"/>
    </xf>
    <xf numFmtId="176" fontId="8" fillId="0" borderId="11" xfId="0" applyNumberFormat="1" applyFont="1" applyFill="1" applyBorder="1" applyAlignment="1">
      <alignment horizontal="right" vertical="center"/>
    </xf>
    <xf numFmtId="0" fontId="4" fillId="0" borderId="33" xfId="0" applyFont="1" applyFill="1" applyBorder="1" applyAlignment="1">
      <alignment vertical="center" shrinkToFit="1"/>
    </xf>
    <xf numFmtId="0" fontId="4" fillId="0" borderId="32" xfId="0" applyFont="1" applyFill="1" applyBorder="1" applyAlignment="1">
      <alignment vertical="center" shrinkToFit="1"/>
    </xf>
    <xf numFmtId="0" fontId="4" fillId="0" borderId="41" xfId="0" applyFont="1" applyFill="1" applyBorder="1" applyAlignment="1">
      <alignment vertical="center" shrinkToFit="1"/>
    </xf>
    <xf numFmtId="0" fontId="4" fillId="0" borderId="3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38" fontId="4" fillId="0" borderId="0" xfId="49" applyFont="1" applyFill="1" applyBorder="1" applyAlignment="1">
      <alignment vertical="center"/>
    </xf>
    <xf numFmtId="0" fontId="4" fillId="0" borderId="0" xfId="49" applyNumberFormat="1" applyFont="1" applyFill="1" applyBorder="1" applyAlignment="1">
      <alignment horizontal="right" vertical="center"/>
    </xf>
    <xf numFmtId="182" fontId="4" fillId="0" borderId="0" xfId="49" applyNumberFormat="1" applyFont="1" applyFill="1" applyBorder="1" applyAlignment="1">
      <alignment horizontal="right" vertical="center"/>
    </xf>
    <xf numFmtId="181" fontId="4" fillId="0" borderId="0" xfId="49" applyNumberFormat="1" applyFont="1" applyFill="1" applyBorder="1" applyAlignment="1">
      <alignment vertical="center"/>
    </xf>
    <xf numFmtId="185" fontId="4" fillId="0" borderId="0" xfId="49" applyNumberFormat="1" applyFont="1" applyFill="1" applyBorder="1" applyAlignment="1">
      <alignment vertical="center"/>
    </xf>
    <xf numFmtId="181" fontId="4" fillId="0" borderId="0" xfId="49" applyNumberFormat="1" applyFont="1" applyFill="1" applyBorder="1" applyAlignment="1">
      <alignment horizontal="right" vertical="center"/>
    </xf>
    <xf numFmtId="185" fontId="4" fillId="0" borderId="0" xfId="49" applyNumberFormat="1" applyFont="1" applyFill="1" applyBorder="1" applyAlignment="1">
      <alignment horizontal="right" vertical="center"/>
    </xf>
    <xf numFmtId="38" fontId="4" fillId="0" borderId="0" xfId="49" applyFont="1" applyFill="1" applyBorder="1" applyAlignment="1">
      <alignment horizontal="right" vertical="center"/>
    </xf>
    <xf numFmtId="181" fontId="4" fillId="0" borderId="0" xfId="49" applyNumberFormat="1" applyFont="1" applyFill="1" applyBorder="1" applyAlignment="1">
      <alignment horizontal="right" vertical="center" shrinkToFit="1"/>
    </xf>
    <xf numFmtId="185" fontId="4" fillId="0" borderId="0" xfId="49" applyNumberFormat="1" applyFont="1" applyFill="1" applyBorder="1" applyAlignment="1">
      <alignment horizontal="right" vertical="center" shrinkToFit="1"/>
    </xf>
    <xf numFmtId="186" fontId="8" fillId="0" borderId="11" xfId="61" applyNumberFormat="1" applyFont="1" applyFill="1" applyBorder="1" applyAlignment="1">
      <alignment vertical="center"/>
      <protection/>
    </xf>
    <xf numFmtId="185" fontId="8" fillId="0" borderId="11" xfId="61" applyNumberFormat="1" applyFont="1" applyFill="1" applyBorder="1" applyAlignment="1">
      <alignment horizontal="right" vertical="center"/>
      <protection/>
    </xf>
    <xf numFmtId="185" fontId="8" fillId="0" borderId="11" xfId="61" applyNumberFormat="1" applyFont="1" applyFill="1" applyBorder="1" applyAlignment="1">
      <alignment vertical="center"/>
      <protection/>
    </xf>
    <xf numFmtId="181" fontId="8" fillId="0" borderId="11" xfId="61" applyNumberFormat="1" applyFont="1" applyFill="1" applyBorder="1" applyAlignment="1">
      <alignment vertical="center"/>
      <protection/>
    </xf>
    <xf numFmtId="180" fontId="8" fillId="0" borderId="11" xfId="61" applyNumberFormat="1" applyFont="1" applyFill="1" applyBorder="1" applyAlignment="1">
      <alignment vertical="center"/>
      <protection/>
    </xf>
    <xf numFmtId="181" fontId="8" fillId="0" borderId="11" xfId="61" applyNumberFormat="1" applyFont="1" applyFill="1" applyBorder="1" applyAlignment="1">
      <alignment horizontal="center" vertical="center"/>
      <protection/>
    </xf>
    <xf numFmtId="0" fontId="4" fillId="0" borderId="35" xfId="0" applyFont="1" applyFill="1" applyBorder="1" applyAlignment="1">
      <alignment vertical="center"/>
    </xf>
    <xf numFmtId="0" fontId="4" fillId="0" borderId="42" xfId="0" applyFont="1" applyFill="1" applyBorder="1" applyAlignment="1">
      <alignment vertical="center"/>
    </xf>
    <xf numFmtId="0" fontId="4" fillId="0" borderId="21" xfId="0" applyFont="1" applyFill="1" applyBorder="1" applyAlignment="1">
      <alignment vertical="center"/>
    </xf>
    <xf numFmtId="0" fontId="4" fillId="0" borderId="17" xfId="0" applyFont="1" applyFill="1" applyBorder="1" applyAlignment="1">
      <alignment vertical="center"/>
    </xf>
    <xf numFmtId="0" fontId="4" fillId="0" borderId="13" xfId="0" applyFont="1" applyFill="1" applyBorder="1" applyAlignment="1">
      <alignment horizontal="distributed" vertical="center"/>
    </xf>
    <xf numFmtId="227" fontId="4" fillId="0" borderId="0" xfId="0" applyNumberFormat="1" applyFont="1" applyFill="1" applyAlignment="1">
      <alignment horizontal="right" vertical="center"/>
    </xf>
    <xf numFmtId="0" fontId="4" fillId="0" borderId="13" xfId="0" applyFont="1" applyFill="1" applyBorder="1" applyAlignment="1">
      <alignment vertical="center"/>
    </xf>
    <xf numFmtId="227" fontId="4" fillId="0" borderId="0" xfId="49" applyNumberFormat="1" applyFont="1" applyFill="1" applyAlignment="1">
      <alignment horizontal="right" vertical="center"/>
    </xf>
    <xf numFmtId="228" fontId="4" fillId="0" borderId="0" xfId="0" applyNumberFormat="1" applyFont="1" applyFill="1" applyAlignment="1">
      <alignment horizontal="right" vertical="center"/>
    </xf>
    <xf numFmtId="229" fontId="4" fillId="0" borderId="0" xfId="0" applyNumberFormat="1" applyFont="1" applyFill="1" applyAlignment="1">
      <alignment horizontal="right" vertical="center"/>
    </xf>
    <xf numFmtId="180" fontId="4" fillId="0" borderId="0" xfId="0" applyNumberFormat="1" applyFont="1" applyFill="1" applyAlignment="1">
      <alignment horizontal="right" vertical="center"/>
    </xf>
    <xf numFmtId="180" fontId="4" fillId="0" borderId="0" xfId="49" applyNumberFormat="1" applyFont="1" applyFill="1" applyAlignment="1">
      <alignment horizontal="right" vertical="center"/>
    </xf>
    <xf numFmtId="0" fontId="4" fillId="0" borderId="11" xfId="0" applyFont="1" applyFill="1" applyBorder="1" applyAlignment="1">
      <alignment vertical="center"/>
    </xf>
    <xf numFmtId="0" fontId="4" fillId="0" borderId="26" xfId="0" applyFont="1" applyFill="1" applyBorder="1" applyAlignment="1">
      <alignment vertical="center"/>
    </xf>
    <xf numFmtId="229" fontId="4" fillId="0" borderId="11" xfId="0" applyNumberFormat="1" applyFont="1" applyFill="1" applyBorder="1" applyAlignment="1">
      <alignment horizontal="right" vertical="center"/>
    </xf>
    <xf numFmtId="0" fontId="24" fillId="0" borderId="0" xfId="0" applyFont="1" applyFill="1" applyAlignment="1">
      <alignment vertical="center"/>
    </xf>
    <xf numFmtId="0" fontId="4" fillId="0" borderId="13" xfId="0" applyFont="1" applyFill="1" applyBorder="1" applyAlignment="1">
      <alignment horizontal="center" vertical="center"/>
    </xf>
    <xf numFmtId="185" fontId="4" fillId="0" borderId="0" xfId="0" applyNumberFormat="1" applyFont="1" applyFill="1" applyBorder="1" applyAlignment="1">
      <alignment horizontal="distributed" vertical="center"/>
    </xf>
    <xf numFmtId="185" fontId="4" fillId="0" borderId="43" xfId="61" applyNumberFormat="1" applyFont="1" applyFill="1" applyBorder="1" applyAlignment="1">
      <alignment horizontal="right" vertical="center"/>
      <protection/>
    </xf>
    <xf numFmtId="185" fontId="4" fillId="0" borderId="13" xfId="61" applyNumberFormat="1" applyFont="1" applyFill="1" applyBorder="1" applyAlignment="1">
      <alignment horizontal="right" vertical="center"/>
      <protection/>
    </xf>
    <xf numFmtId="0" fontId="4" fillId="0" borderId="13" xfId="0" applyFont="1" applyFill="1" applyBorder="1" applyAlignment="1">
      <alignment horizontal="center" vertical="top" wrapText="1"/>
    </xf>
    <xf numFmtId="0" fontId="3" fillId="0" borderId="0" xfId="0" applyFont="1" applyAlignment="1">
      <alignment vertical="center"/>
    </xf>
    <xf numFmtId="0" fontId="3" fillId="0" borderId="0" xfId="0" applyFont="1" applyBorder="1" applyAlignment="1">
      <alignment vertical="center"/>
    </xf>
    <xf numFmtId="185" fontId="3" fillId="0" borderId="0" xfId="0" applyNumberFormat="1" applyFont="1" applyFill="1" applyAlignment="1">
      <alignment vertical="center"/>
    </xf>
    <xf numFmtId="178" fontId="17" fillId="0" borderId="25" xfId="64" applyNumberFormat="1" applyFont="1" applyFill="1" applyBorder="1" applyAlignment="1">
      <alignment vertical="center"/>
      <protection/>
    </xf>
    <xf numFmtId="0" fontId="25" fillId="0" borderId="0" xfId="64" applyFont="1" applyBorder="1">
      <alignment/>
      <protection/>
    </xf>
    <xf numFmtId="178" fontId="6" fillId="0" borderId="25" xfId="63" applyNumberFormat="1" applyFont="1" applyFill="1" applyBorder="1" applyAlignment="1">
      <alignment vertical="center"/>
      <protection/>
    </xf>
    <xf numFmtId="0" fontId="25" fillId="0" borderId="0" xfId="63" applyFont="1" applyBorder="1">
      <alignment/>
      <protection/>
    </xf>
    <xf numFmtId="0" fontId="17" fillId="0" borderId="13" xfId="63" applyNumberFormat="1" applyFont="1" applyFill="1" applyBorder="1" applyAlignment="1">
      <alignment vertical="center"/>
      <protection/>
    </xf>
    <xf numFmtId="178" fontId="17" fillId="0" borderId="25" xfId="63" applyNumberFormat="1" applyFont="1" applyFill="1" applyBorder="1" applyAlignment="1">
      <alignment vertical="center"/>
      <protection/>
    </xf>
    <xf numFmtId="0" fontId="6" fillId="0" borderId="0" xfId="63" applyFont="1" applyBorder="1">
      <alignment/>
      <protection/>
    </xf>
    <xf numFmtId="0" fontId="25" fillId="0" borderId="0" xfId="62" applyFont="1" applyFill="1" applyAlignment="1">
      <alignment/>
      <protection/>
    </xf>
    <xf numFmtId="0" fontId="3" fillId="0" borderId="0" xfId="62" applyFont="1" applyFill="1" applyAlignment="1">
      <alignment/>
      <protection/>
    </xf>
    <xf numFmtId="0" fontId="25" fillId="0" borderId="0" xfId="62" applyFont="1" applyFill="1">
      <alignment vertical="center"/>
      <protection/>
    </xf>
    <xf numFmtId="0" fontId="3" fillId="0" borderId="17" xfId="0" applyFont="1" applyFill="1" applyBorder="1" applyAlignment="1">
      <alignment horizontal="center" vertical="center"/>
    </xf>
    <xf numFmtId="0" fontId="0" fillId="0" borderId="12" xfId="0" applyFill="1" applyBorder="1" applyAlignment="1">
      <alignment vertical="center"/>
    </xf>
    <xf numFmtId="0" fontId="0" fillId="0" borderId="14" xfId="0" applyFill="1" applyBorder="1" applyAlignment="1">
      <alignment vertical="center"/>
    </xf>
    <xf numFmtId="0" fontId="4" fillId="0" borderId="14" xfId="0" applyFont="1" applyFill="1" applyBorder="1" applyAlignment="1">
      <alignment horizontal="right" vertical="center"/>
    </xf>
    <xf numFmtId="0" fontId="4" fillId="0" borderId="10" xfId="0" applyFont="1" applyFill="1" applyBorder="1" applyAlignment="1">
      <alignment horizontal="right" vertical="center"/>
    </xf>
    <xf numFmtId="0" fontId="3" fillId="0" borderId="13" xfId="0" applyFont="1" applyFill="1" applyBorder="1" applyAlignment="1">
      <alignment horizontal="center" vertical="distributed" textRotation="255"/>
    </xf>
    <xf numFmtId="0" fontId="3" fillId="0" borderId="42" xfId="0" applyFont="1" applyFill="1" applyBorder="1" applyAlignment="1">
      <alignment horizontal="center" vertical="distributed" textRotation="255"/>
    </xf>
    <xf numFmtId="0" fontId="3" fillId="0" borderId="0" xfId="0" applyFont="1" applyFill="1" applyBorder="1" applyAlignment="1">
      <alignment horizontal="center" vertical="distributed" textRotation="255"/>
    </xf>
    <xf numFmtId="0" fontId="3" fillId="0" borderId="20" xfId="0" applyFont="1" applyFill="1" applyBorder="1" applyAlignment="1">
      <alignment vertical="center"/>
    </xf>
    <xf numFmtId="0" fontId="3" fillId="0" borderId="17" xfId="0" applyFont="1" applyFill="1" applyBorder="1" applyAlignment="1">
      <alignment vertical="center"/>
    </xf>
    <xf numFmtId="0" fontId="3" fillId="0" borderId="21" xfId="0" applyFont="1" applyFill="1" applyBorder="1" applyAlignment="1">
      <alignment vertical="center"/>
    </xf>
    <xf numFmtId="0" fontId="3" fillId="0" borderId="0" xfId="0" applyFont="1" applyFill="1" applyAlignment="1">
      <alignment horizontal="center" vertical="center"/>
    </xf>
    <xf numFmtId="176" fontId="4" fillId="0" borderId="0" xfId="0" applyNumberFormat="1" applyFont="1" applyFill="1" applyBorder="1" applyAlignment="1">
      <alignment vertical="center"/>
    </xf>
    <xf numFmtId="0" fontId="4" fillId="0" borderId="0" xfId="0" applyFont="1" applyFill="1" applyBorder="1" applyAlignment="1">
      <alignment horizontal="right" vertical="center"/>
    </xf>
    <xf numFmtId="184" fontId="3" fillId="0" borderId="13" xfId="0" applyNumberFormat="1" applyFont="1" applyFill="1" applyBorder="1" applyAlignment="1">
      <alignment vertical="center"/>
    </xf>
    <xf numFmtId="176" fontId="4" fillId="0" borderId="29" xfId="0" applyNumberFormat="1" applyFont="1" applyFill="1" applyBorder="1" applyAlignment="1">
      <alignment vertical="center"/>
    </xf>
    <xf numFmtId="0" fontId="5" fillId="0" borderId="0" xfId="0" applyFont="1" applyFill="1" applyBorder="1" applyAlignment="1">
      <alignment vertical="center"/>
    </xf>
    <xf numFmtId="176" fontId="8" fillId="0" borderId="0" xfId="0" applyNumberFormat="1" applyFont="1" applyFill="1" applyAlignment="1">
      <alignment vertical="center"/>
    </xf>
    <xf numFmtId="176" fontId="8" fillId="0" borderId="0" xfId="0" applyNumberFormat="1"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176" fontId="8" fillId="0" borderId="44" xfId="0" applyNumberFormat="1" applyFont="1" applyFill="1" applyBorder="1" applyAlignment="1">
      <alignment vertical="center"/>
    </xf>
    <xf numFmtId="0" fontId="5" fillId="0" borderId="11" xfId="0" applyFont="1" applyFill="1" applyBorder="1" applyAlignment="1">
      <alignment vertical="center"/>
    </xf>
    <xf numFmtId="0" fontId="5" fillId="0" borderId="26" xfId="0" applyFont="1" applyFill="1" applyBorder="1" applyAlignment="1">
      <alignment vertical="center"/>
    </xf>
    <xf numFmtId="176" fontId="8" fillId="0" borderId="11" xfId="0" applyNumberFormat="1" applyFont="1" applyFill="1" applyBorder="1" applyAlignment="1">
      <alignment vertical="center"/>
    </xf>
    <xf numFmtId="232" fontId="8" fillId="0" borderId="29" xfId="61" applyNumberFormat="1" applyFont="1" applyFill="1" applyBorder="1" applyAlignment="1">
      <alignment vertical="center"/>
      <protection/>
    </xf>
    <xf numFmtId="232" fontId="8" fillId="0" borderId="0" xfId="61" applyNumberFormat="1" applyFont="1" applyFill="1" applyBorder="1" applyAlignment="1">
      <alignment vertical="center"/>
      <protection/>
    </xf>
    <xf numFmtId="181" fontId="8" fillId="0" borderId="0" xfId="61" applyNumberFormat="1" applyFont="1" applyFill="1" applyBorder="1" applyAlignment="1">
      <alignment vertical="center"/>
      <protection/>
    </xf>
    <xf numFmtId="185" fontId="8" fillId="0" borderId="0" xfId="61" applyNumberFormat="1" applyFont="1" applyFill="1" applyBorder="1" applyAlignment="1">
      <alignment vertical="center"/>
      <protection/>
    </xf>
    <xf numFmtId="0" fontId="5" fillId="0" borderId="46" xfId="0" applyFont="1" applyFill="1" applyBorder="1" applyAlignment="1">
      <alignment vertical="center"/>
    </xf>
    <xf numFmtId="176" fontId="8" fillId="0" borderId="47" xfId="0" applyNumberFormat="1" applyFont="1" applyFill="1" applyBorder="1" applyAlignment="1">
      <alignment vertical="center"/>
    </xf>
    <xf numFmtId="176" fontId="8" fillId="0" borderId="48" xfId="0" applyNumberFormat="1" applyFont="1" applyFill="1" applyBorder="1" applyAlignment="1">
      <alignment horizontal="right" vertical="center"/>
    </xf>
    <xf numFmtId="176" fontId="8" fillId="0" borderId="48" xfId="0" applyNumberFormat="1" applyFont="1" applyFill="1" applyBorder="1" applyAlignment="1">
      <alignment vertical="center"/>
    </xf>
    <xf numFmtId="185" fontId="8" fillId="0" borderId="36" xfId="61" applyNumberFormat="1" applyFont="1" applyFill="1" applyBorder="1" applyAlignment="1">
      <alignment vertical="center"/>
      <protection/>
    </xf>
    <xf numFmtId="181" fontId="8" fillId="0" borderId="36" xfId="61" applyNumberFormat="1" applyFont="1" applyFill="1" applyBorder="1" applyAlignment="1">
      <alignment vertical="center"/>
      <protection/>
    </xf>
    <xf numFmtId="185" fontId="8" fillId="0" borderId="36" xfId="61" applyNumberFormat="1" applyFont="1" applyFill="1" applyBorder="1" applyAlignment="1">
      <alignment horizontal="right" vertical="center"/>
      <protection/>
    </xf>
    <xf numFmtId="185" fontId="8" fillId="0" borderId="49" xfId="61" applyNumberFormat="1" applyFont="1" applyFill="1" applyBorder="1" applyAlignment="1">
      <alignment horizontal="right" vertical="center"/>
      <protection/>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0" xfId="0" applyFont="1" applyFill="1" applyAlignment="1">
      <alignment horizontal="right" vertical="center"/>
    </xf>
    <xf numFmtId="0" fontId="4" fillId="0" borderId="11" xfId="0" applyFont="1" applyFill="1" applyBorder="1" applyAlignment="1">
      <alignment horizontal="right" vertical="center"/>
    </xf>
    <xf numFmtId="0" fontId="3" fillId="0" borderId="11" xfId="63" applyFont="1" applyBorder="1" applyAlignment="1">
      <alignment horizontal="right" vertical="center"/>
      <protection/>
    </xf>
    <xf numFmtId="0" fontId="16" fillId="0" borderId="0" xfId="63" applyNumberFormat="1" applyFont="1" applyFill="1" applyBorder="1" applyAlignment="1">
      <alignment horizontal="distributed" vertical="center"/>
      <protection/>
    </xf>
    <xf numFmtId="0" fontId="16" fillId="0" borderId="0" xfId="63" applyNumberFormat="1" applyFont="1" applyFill="1" applyBorder="1" applyAlignment="1">
      <alignment vertical="center" wrapText="1"/>
      <protection/>
    </xf>
    <xf numFmtId="0" fontId="19" fillId="0" borderId="0" xfId="63" applyNumberFormat="1" applyFont="1" applyFill="1" applyBorder="1" applyAlignment="1">
      <alignment horizontal="distributed" vertical="center"/>
      <protection/>
    </xf>
    <xf numFmtId="49" fontId="14" fillId="0" borderId="10" xfId="63" applyNumberFormat="1" applyFont="1" applyFill="1" applyBorder="1" applyAlignment="1">
      <alignment horizontal="center" vertical="center"/>
      <protection/>
    </xf>
    <xf numFmtId="49" fontId="14" fillId="0" borderId="12" xfId="63" applyNumberFormat="1" applyFont="1" applyFill="1" applyBorder="1" applyAlignment="1">
      <alignment horizontal="center" vertical="center"/>
      <protection/>
    </xf>
    <xf numFmtId="49" fontId="14" fillId="0" borderId="21" xfId="63" applyNumberFormat="1" applyFont="1" applyFill="1" applyBorder="1" applyAlignment="1">
      <alignment horizontal="center" vertical="center"/>
      <protection/>
    </xf>
    <xf numFmtId="49" fontId="14" fillId="0" borderId="20" xfId="63" applyNumberFormat="1" applyFont="1" applyFill="1" applyBorder="1" applyAlignment="1">
      <alignment horizontal="center" vertical="center"/>
      <protection/>
    </xf>
    <xf numFmtId="0" fontId="16" fillId="0" borderId="11" xfId="63" applyNumberFormat="1" applyFont="1" applyFill="1" applyBorder="1" applyAlignment="1">
      <alignment horizontal="distributed" vertical="center"/>
      <protection/>
    </xf>
    <xf numFmtId="184" fontId="16" fillId="0" borderId="0" xfId="63" applyNumberFormat="1" applyFont="1" applyFill="1" applyBorder="1" applyAlignment="1">
      <alignment horizontal="distributed" vertical="center"/>
      <protection/>
    </xf>
    <xf numFmtId="0" fontId="16" fillId="0" borderId="0" xfId="63" applyNumberFormat="1" applyFont="1" applyFill="1" applyBorder="1" applyAlignment="1">
      <alignment vertical="center"/>
      <protection/>
    </xf>
    <xf numFmtId="0" fontId="16" fillId="0" borderId="0" xfId="63" applyNumberFormat="1" applyFont="1" applyFill="1" applyBorder="1" applyAlignment="1">
      <alignment vertical="center" shrinkToFit="1"/>
      <protection/>
    </xf>
    <xf numFmtId="0" fontId="17" fillId="0" borderId="0" xfId="63" applyNumberFormat="1" applyFont="1" applyFill="1" applyBorder="1" applyAlignment="1">
      <alignment horizontal="distributed" vertical="center"/>
      <protection/>
    </xf>
    <xf numFmtId="0" fontId="16" fillId="0" borderId="0" xfId="63" applyNumberFormat="1" applyFont="1" applyFill="1" applyBorder="1" applyAlignment="1">
      <alignment horizontal="distributed" vertical="center" shrinkToFit="1"/>
      <protection/>
    </xf>
    <xf numFmtId="184" fontId="16" fillId="0" borderId="0" xfId="63" applyNumberFormat="1" applyFont="1" applyFill="1" applyBorder="1" applyAlignment="1">
      <alignment vertical="center"/>
      <protection/>
    </xf>
    <xf numFmtId="0" fontId="19" fillId="0" borderId="11" xfId="63" applyNumberFormat="1" applyFont="1" applyFill="1" applyBorder="1" applyAlignment="1">
      <alignment horizontal="distributed" vertical="center"/>
      <protection/>
    </xf>
    <xf numFmtId="0" fontId="16" fillId="0" borderId="0" xfId="64" applyNumberFormat="1" applyFont="1" applyFill="1" applyBorder="1" applyAlignment="1">
      <alignment horizontal="distributed" vertical="center"/>
      <protection/>
    </xf>
    <xf numFmtId="0" fontId="16" fillId="0" borderId="0" xfId="64" applyNumberFormat="1" applyFont="1" applyFill="1" applyBorder="1" applyAlignment="1">
      <alignment vertical="center" wrapText="1"/>
      <protection/>
    </xf>
    <xf numFmtId="0" fontId="16" fillId="0" borderId="0" xfId="64" applyNumberFormat="1" applyFont="1" applyFill="1" applyBorder="1" applyAlignment="1">
      <alignment vertical="center"/>
      <protection/>
    </xf>
    <xf numFmtId="0" fontId="17" fillId="0" borderId="0" xfId="64" applyNumberFormat="1" applyFont="1" applyFill="1" applyBorder="1" applyAlignment="1">
      <alignment horizontal="center" vertical="center"/>
      <protection/>
    </xf>
    <xf numFmtId="0" fontId="16" fillId="0" borderId="11" xfId="64" applyNumberFormat="1" applyFont="1" applyFill="1" applyBorder="1" applyAlignment="1">
      <alignment horizontal="distributed" vertical="center"/>
      <protection/>
    </xf>
    <xf numFmtId="49" fontId="14" fillId="0" borderId="10" xfId="64" applyNumberFormat="1" applyFont="1" applyFill="1" applyBorder="1" applyAlignment="1">
      <alignment horizontal="center" vertical="center"/>
      <protection/>
    </xf>
    <xf numFmtId="49" fontId="14" fillId="0" borderId="21" xfId="64" applyNumberFormat="1" applyFont="1" applyFill="1" applyBorder="1" applyAlignment="1">
      <alignment horizontal="center" vertical="center"/>
      <protection/>
    </xf>
    <xf numFmtId="0" fontId="16" fillId="0" borderId="0" xfId="64" applyNumberFormat="1" applyFont="1" applyFill="1" applyBorder="1" applyAlignment="1">
      <alignment vertical="center" shrinkToFit="1"/>
      <protection/>
    </xf>
    <xf numFmtId="49" fontId="3" fillId="0" borderId="0" xfId="0" applyNumberFormat="1" applyFont="1" applyFill="1" applyBorder="1" applyAlignment="1">
      <alignment horizontal="right" vertical="center"/>
    </xf>
    <xf numFmtId="0" fontId="3" fillId="0" borderId="0" xfId="0" applyFont="1" applyFill="1" applyBorder="1" applyAlignment="1">
      <alignment vertical="center"/>
    </xf>
    <xf numFmtId="178" fontId="3" fillId="0" borderId="0" xfId="0" applyNumberFormat="1" applyFont="1" applyFill="1" applyBorder="1" applyAlignment="1">
      <alignment vertical="center"/>
    </xf>
    <xf numFmtId="177" fontId="3" fillId="0" borderId="0" xfId="0" applyNumberFormat="1" applyFont="1" applyFill="1" applyBorder="1" applyAlignment="1">
      <alignment vertical="center"/>
    </xf>
    <xf numFmtId="177" fontId="3" fillId="0" borderId="21" xfId="0" applyNumberFormat="1" applyFont="1" applyFill="1" applyBorder="1" applyAlignment="1">
      <alignment vertical="center"/>
    </xf>
    <xf numFmtId="179" fontId="3" fillId="0" borderId="0" xfId="0" applyNumberFormat="1" applyFont="1" applyFill="1" applyAlignment="1">
      <alignment horizontal="right" vertical="center"/>
    </xf>
    <xf numFmtId="179" fontId="3" fillId="0" borderId="11" xfId="0" applyNumberFormat="1" applyFont="1" applyFill="1" applyBorder="1" applyAlignment="1">
      <alignment horizontal="right" vertical="center"/>
    </xf>
    <xf numFmtId="177" fontId="3" fillId="0" borderId="0" xfId="0" applyNumberFormat="1" applyFont="1" applyFill="1" applyAlignment="1">
      <alignment horizontal="right" vertical="center"/>
    </xf>
    <xf numFmtId="177" fontId="5" fillId="0" borderId="0" xfId="0" applyNumberFormat="1" applyFont="1" applyFill="1" applyAlignment="1">
      <alignment vertical="center"/>
    </xf>
    <xf numFmtId="0" fontId="3" fillId="0" borderId="29" xfId="0" applyFont="1" applyFill="1" applyBorder="1" applyAlignment="1">
      <alignment vertical="center"/>
    </xf>
    <xf numFmtId="0" fontId="3" fillId="0" borderId="0" xfId="49" applyNumberFormat="1" applyFont="1" applyFill="1" applyBorder="1" applyAlignment="1">
      <alignment horizontal="right" vertical="center"/>
    </xf>
    <xf numFmtId="49" fontId="5" fillId="0" borderId="11" xfId="0" applyNumberFormat="1" applyFont="1" applyFill="1" applyBorder="1" applyAlignment="1">
      <alignment horizontal="right" vertical="center"/>
    </xf>
    <xf numFmtId="0" fontId="5" fillId="0" borderId="11" xfId="0" applyFont="1" applyFill="1" applyBorder="1" applyAlignment="1">
      <alignment vertical="center"/>
    </xf>
    <xf numFmtId="177" fontId="5" fillId="0" borderId="11" xfId="0" applyNumberFormat="1" applyFont="1" applyFill="1" applyBorder="1" applyAlignment="1">
      <alignment vertical="center"/>
    </xf>
    <xf numFmtId="178" fontId="5" fillId="0" borderId="11" xfId="0" applyNumberFormat="1" applyFont="1" applyFill="1" applyBorder="1" applyAlignment="1">
      <alignment vertical="center"/>
    </xf>
    <xf numFmtId="0" fontId="5" fillId="0" borderId="11" xfId="0" applyFont="1" applyFill="1" applyBorder="1" applyAlignment="1">
      <alignment horizontal="center" vertical="center"/>
    </xf>
    <xf numFmtId="0" fontId="5" fillId="0" borderId="26" xfId="0" applyFont="1" applyFill="1" applyBorder="1" applyAlignment="1">
      <alignment horizontal="center" vertical="center"/>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1" xfId="0" applyFont="1" applyFill="1" applyBorder="1" applyAlignment="1">
      <alignment horizontal="center" vertical="center" wrapText="1"/>
    </xf>
    <xf numFmtId="177" fontId="3" fillId="0" borderId="0" xfId="0" applyNumberFormat="1" applyFont="1" applyFill="1" applyAlignment="1">
      <alignment vertical="center"/>
    </xf>
    <xf numFmtId="0" fontId="3" fillId="0" borderId="31" xfId="0" applyFont="1" applyFill="1" applyBorder="1" applyAlignment="1">
      <alignment horizontal="center" vertical="center"/>
    </xf>
    <xf numFmtId="0" fontId="3" fillId="0" borderId="50" xfId="0" applyFont="1" applyFill="1" applyBorder="1" applyAlignment="1">
      <alignment horizontal="center" vertical="center"/>
    </xf>
    <xf numFmtId="180" fontId="3" fillId="0" borderId="0" xfId="49" applyNumberFormat="1" applyFont="1" applyFill="1" applyAlignment="1">
      <alignment vertical="center"/>
    </xf>
    <xf numFmtId="0" fontId="4" fillId="0" borderId="32" xfId="0" applyFont="1" applyFill="1" applyBorder="1" applyAlignment="1">
      <alignment horizontal="center" vertical="center" wrapText="1"/>
    </xf>
    <xf numFmtId="177" fontId="3" fillId="0" borderId="11" xfId="0" applyNumberFormat="1" applyFont="1" applyFill="1" applyBorder="1" applyAlignment="1">
      <alignment horizontal="right" vertical="center"/>
    </xf>
    <xf numFmtId="177" fontId="3" fillId="0" borderId="29"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30" xfId="0" applyNumberFormat="1" applyFont="1" applyFill="1" applyBorder="1" applyAlignment="1">
      <alignment horizontal="right" vertical="center"/>
    </xf>
    <xf numFmtId="0" fontId="3" fillId="0" borderId="0" xfId="0" applyFont="1" applyFill="1" applyAlignment="1">
      <alignment vertical="center"/>
    </xf>
    <xf numFmtId="0" fontId="3" fillId="0" borderId="0" xfId="0" applyNumberFormat="1" applyFont="1" applyFill="1" applyAlignment="1">
      <alignment vertical="center"/>
    </xf>
    <xf numFmtId="0" fontId="3" fillId="0" borderId="4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4" fillId="0" borderId="41" xfId="0" applyFont="1" applyFill="1" applyBorder="1" applyAlignment="1">
      <alignment horizontal="center" vertical="center" wrapText="1"/>
    </xf>
    <xf numFmtId="0" fontId="5" fillId="0" borderId="29" xfId="0" applyFont="1" applyFill="1" applyBorder="1" applyAlignment="1">
      <alignment vertical="center"/>
    </xf>
    <xf numFmtId="0" fontId="5" fillId="0" borderId="0" xfId="0" applyFont="1" applyFill="1" applyAlignment="1">
      <alignment vertical="center"/>
    </xf>
    <xf numFmtId="177" fontId="3" fillId="0" borderId="0" xfId="0" applyNumberFormat="1" applyFont="1" applyFill="1" applyAlignment="1">
      <alignment vertical="center"/>
    </xf>
    <xf numFmtId="0" fontId="3" fillId="0" borderId="0" xfId="0" applyFont="1" applyFill="1" applyAlignment="1">
      <alignment horizontal="right" vertical="center"/>
    </xf>
    <xf numFmtId="0" fontId="3" fillId="0" borderId="5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4" fillId="0" borderId="1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3" fillId="0" borderId="29" xfId="0" applyFont="1" applyFill="1" applyBorder="1" applyAlignment="1">
      <alignment vertical="center"/>
    </xf>
    <xf numFmtId="0" fontId="3" fillId="0" borderId="0" xfId="0" applyFont="1" applyFill="1" applyAlignment="1">
      <alignment vertical="center"/>
    </xf>
    <xf numFmtId="0" fontId="4" fillId="0" borderId="33" xfId="0" applyFont="1" applyFill="1" applyBorder="1" applyAlignment="1">
      <alignment horizontal="center" vertical="center" wrapText="1"/>
    </xf>
    <xf numFmtId="180" fontId="3" fillId="0" borderId="0" xfId="0" applyNumberFormat="1" applyFont="1" applyFill="1" applyAlignment="1">
      <alignment vertical="center"/>
    </xf>
    <xf numFmtId="0" fontId="4" fillId="0" borderId="0" xfId="0" applyFont="1" applyFill="1" applyBorder="1" applyAlignment="1">
      <alignment horizontal="distributed" vertical="center"/>
    </xf>
    <xf numFmtId="0" fontId="3" fillId="0" borderId="14"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29" xfId="0" applyFont="1" applyFill="1" applyBorder="1" applyAlignment="1">
      <alignment horizontal="center" vertical="center"/>
    </xf>
    <xf numFmtId="184" fontId="4" fillId="0" borderId="0" xfId="0" applyNumberFormat="1" applyFont="1" applyFill="1" applyBorder="1" applyAlignment="1">
      <alignment horizontal="distributed" vertical="center"/>
    </xf>
    <xf numFmtId="0" fontId="8" fillId="0" borderId="36" xfId="0" applyFont="1" applyFill="1" applyBorder="1" applyAlignment="1">
      <alignment horizontal="distributed" vertical="center"/>
    </xf>
    <xf numFmtId="0" fontId="4" fillId="0" borderId="11" xfId="0" applyFont="1" applyFill="1" applyBorder="1" applyAlignment="1">
      <alignment horizontal="distributed" vertical="center"/>
    </xf>
    <xf numFmtId="185" fontId="3" fillId="0" borderId="11" xfId="0" applyNumberFormat="1" applyFont="1" applyFill="1" applyBorder="1" applyAlignment="1">
      <alignment horizontal="right" vertical="center"/>
    </xf>
    <xf numFmtId="185" fontId="3" fillId="0" borderId="51" xfId="0" applyNumberFormat="1" applyFont="1" applyFill="1" applyBorder="1" applyAlignment="1">
      <alignment horizontal="center" vertical="center"/>
    </xf>
    <xf numFmtId="185" fontId="3" fillId="0" borderId="34" xfId="0" applyNumberFormat="1" applyFont="1" applyFill="1" applyBorder="1" applyAlignment="1">
      <alignment horizontal="center" vertical="center"/>
    </xf>
    <xf numFmtId="185" fontId="3" fillId="0" borderId="15" xfId="0" applyNumberFormat="1" applyFont="1" applyFill="1" applyBorder="1" applyAlignment="1">
      <alignment horizontal="center" vertical="center" wrapText="1"/>
    </xf>
    <xf numFmtId="185" fontId="3" fillId="0" borderId="29" xfId="0" applyNumberFormat="1" applyFont="1" applyFill="1" applyBorder="1" applyAlignment="1">
      <alignment horizontal="center" vertical="center" wrapText="1"/>
    </xf>
    <xf numFmtId="185" fontId="3" fillId="0" borderId="31" xfId="0" applyNumberFormat="1" applyFont="1" applyFill="1" applyBorder="1" applyAlignment="1">
      <alignment horizontal="center" vertical="center"/>
    </xf>
    <xf numFmtId="185" fontId="3" fillId="0" borderId="29" xfId="0" applyNumberFormat="1" applyFont="1" applyFill="1" applyBorder="1" applyAlignment="1">
      <alignment horizontal="center" vertical="center"/>
    </xf>
    <xf numFmtId="185" fontId="3" fillId="0" borderId="17" xfId="0" applyNumberFormat="1" applyFont="1" applyFill="1" applyBorder="1" applyAlignment="1">
      <alignment horizontal="center" vertical="center"/>
    </xf>
    <xf numFmtId="185" fontId="3" fillId="0" borderId="15" xfId="0" applyNumberFormat="1" applyFont="1" applyFill="1" applyBorder="1" applyAlignment="1">
      <alignment horizontal="center" vertical="center"/>
    </xf>
    <xf numFmtId="177" fontId="5" fillId="0" borderId="11"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7" fontId="5" fillId="0" borderId="30" xfId="0" applyNumberFormat="1" applyFont="1" applyFill="1" applyBorder="1" applyAlignment="1">
      <alignment horizontal="center" vertical="center"/>
    </xf>
    <xf numFmtId="0" fontId="3" fillId="0" borderId="0" xfId="62" applyFont="1" applyFill="1" applyBorder="1" applyAlignment="1">
      <alignment horizontal="center" vertical="center"/>
      <protection/>
    </xf>
    <xf numFmtId="0" fontId="3" fillId="0" borderId="13" xfId="62" applyFont="1" applyFill="1" applyBorder="1" applyAlignment="1">
      <alignment horizontal="center" vertical="center"/>
      <protection/>
    </xf>
    <xf numFmtId="177" fontId="3" fillId="0" borderId="0" xfId="0" applyNumberFormat="1" applyFont="1" applyFill="1" applyAlignment="1">
      <alignment horizontal="center" vertical="center"/>
    </xf>
    <xf numFmtId="0" fontId="5" fillId="0" borderId="11" xfId="62" applyFont="1" applyFill="1" applyBorder="1" applyAlignment="1">
      <alignment horizontal="center" vertical="center"/>
      <protection/>
    </xf>
    <xf numFmtId="0" fontId="5" fillId="0" borderId="26" xfId="62" applyFont="1" applyFill="1" applyBorder="1" applyAlignment="1">
      <alignment horizontal="center" vertical="center"/>
      <protection/>
    </xf>
    <xf numFmtId="177" fontId="3" fillId="0" borderId="29" xfId="0" applyNumberFormat="1" applyFont="1" applyFill="1" applyBorder="1" applyAlignment="1">
      <alignment horizontal="center" vertical="center"/>
    </xf>
    <xf numFmtId="178" fontId="70" fillId="0" borderId="11" xfId="62" applyNumberFormat="1" applyFont="1" applyFill="1" applyBorder="1" applyAlignment="1">
      <alignment horizontal="right" vertical="center"/>
      <protection/>
    </xf>
    <xf numFmtId="0" fontId="3" fillId="0" borderId="51" xfId="62" applyFont="1" applyFill="1" applyBorder="1" applyAlignment="1">
      <alignment horizontal="center" vertical="center"/>
      <protection/>
    </xf>
    <xf numFmtId="0" fontId="3" fillId="0" borderId="34" xfId="62" applyFont="1" applyFill="1" applyBorder="1" applyAlignment="1">
      <alignment horizontal="center" vertical="center"/>
      <protection/>
    </xf>
    <xf numFmtId="178" fontId="3" fillId="0" borderId="0" xfId="62" applyNumberFormat="1" applyFont="1" applyFill="1" applyBorder="1" applyAlignment="1">
      <alignment horizontal="right" vertical="center"/>
      <protection/>
    </xf>
    <xf numFmtId="0" fontId="3" fillId="0" borderId="31" xfId="62" applyFont="1" applyFill="1" applyBorder="1" applyAlignment="1">
      <alignment horizontal="center" vertical="center"/>
      <protection/>
    </xf>
    <xf numFmtId="0" fontId="70" fillId="0" borderId="11" xfId="62" applyFont="1" applyFill="1" applyBorder="1" applyAlignment="1">
      <alignment horizontal="center" vertical="center"/>
      <protection/>
    </xf>
    <xf numFmtId="0" fontId="70" fillId="0" borderId="26" xfId="62" applyFont="1" applyFill="1" applyBorder="1" applyAlignment="1">
      <alignment horizontal="center" vertical="center"/>
      <protection/>
    </xf>
    <xf numFmtId="178" fontId="3" fillId="0" borderId="29" xfId="62" applyNumberFormat="1" applyFont="1" applyFill="1" applyBorder="1" applyAlignment="1">
      <alignment horizontal="right" vertical="center"/>
      <protection/>
    </xf>
    <xf numFmtId="178" fontId="70" fillId="0" borderId="30" xfId="62" applyNumberFormat="1" applyFont="1" applyFill="1" applyBorder="1" applyAlignment="1">
      <alignment horizontal="right" vertical="center"/>
      <protection/>
    </xf>
    <xf numFmtId="0" fontId="3" fillId="0" borderId="52" xfId="62" applyFont="1" applyFill="1" applyBorder="1" applyAlignment="1">
      <alignment horizontal="center" vertical="center"/>
      <protection/>
    </xf>
    <xf numFmtId="0" fontId="3" fillId="0" borderId="50" xfId="62" applyFont="1" applyFill="1" applyBorder="1" applyAlignment="1">
      <alignment horizontal="center" vertical="center"/>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0" xfId="0" applyFill="1" applyBorder="1" applyAlignment="1">
      <alignment horizontal="distributed"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34"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Ｈ　物価・消費" xfId="62"/>
    <cellStyle name="標準_コピーch03" xfId="63"/>
    <cellStyle name="標準_コピーch04" xfId="64"/>
    <cellStyle name="標準_中表紙"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4.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HG丸ｺﾞｼｯｸM-PRO"/>
                <a:ea typeface="HG丸ｺﾞｼｯｸM-PRO"/>
                <a:cs typeface="HG丸ｺﾞｼｯｸM-PRO"/>
              </a:rPr>
              <a:t>商品販売額構成比</a:t>
            </a:r>
            <a:r>
              <a:rPr lang="en-US" cap="none" sz="1800" b="1" i="0" u="none" baseline="0">
                <a:solidFill>
                  <a:srgbClr val="000000"/>
                </a:solidFill>
                <a:latin typeface="HG丸ｺﾞｼｯｸM-PRO"/>
                <a:ea typeface="HG丸ｺﾞｼｯｸM-PRO"/>
                <a:cs typeface="HG丸ｺﾞｼｯｸM-PRO"/>
              </a:rPr>
              <a:t>
</a:t>
            </a:r>
            <a:r>
              <a:rPr lang="en-US" cap="none" sz="1800" b="1" i="0" u="none" baseline="0">
                <a:solidFill>
                  <a:srgbClr val="000000"/>
                </a:solidFill>
                <a:latin typeface="HG丸ｺﾞｼｯｸM-PRO"/>
                <a:ea typeface="HG丸ｺﾞｼｯｸM-PRO"/>
                <a:cs typeface="HG丸ｺﾞｼｯｸM-PRO"/>
              </a:rPr>
              <a:t>（平成</a:t>
            </a:r>
            <a:r>
              <a:rPr lang="en-US" cap="none" sz="1800" b="1" i="0" u="none" baseline="0">
                <a:solidFill>
                  <a:srgbClr val="000000"/>
                </a:solidFill>
                <a:latin typeface="HG丸ｺﾞｼｯｸM-PRO"/>
                <a:ea typeface="HG丸ｺﾞｼｯｸM-PRO"/>
                <a:cs typeface="HG丸ｺﾞｼｯｸM-PRO"/>
              </a:rPr>
              <a:t>25</a:t>
            </a:r>
            <a:r>
              <a:rPr lang="en-US" cap="none" sz="1800" b="1" i="0" u="none" baseline="0">
                <a:solidFill>
                  <a:srgbClr val="000000"/>
                </a:solidFill>
                <a:latin typeface="HG丸ｺﾞｼｯｸM-PRO"/>
                <a:ea typeface="HG丸ｺﾞｼｯｸM-PRO"/>
                <a:cs typeface="HG丸ｺﾞｼｯｸM-PRO"/>
              </a:rPr>
              <a:t>年）</a:t>
            </a:r>
          </a:p>
        </c:rich>
      </c:tx>
      <c:layout>
        <c:manualLayout>
          <c:xMode val="factor"/>
          <c:yMode val="factor"/>
          <c:x val="-0.014"/>
          <c:y val="-0.0145"/>
        </c:manualLayout>
      </c:layout>
      <c:spPr>
        <a:noFill/>
        <a:ln>
          <a:noFill/>
        </a:ln>
      </c:spPr>
    </c:title>
    <c:plotArea>
      <c:layout>
        <c:manualLayout>
          <c:xMode val="edge"/>
          <c:yMode val="edge"/>
          <c:x val="0.321"/>
          <c:y val="0.40125"/>
          <c:w val="0.3285"/>
          <c:h val="0.504"/>
        </c:manualLayout>
      </c:layout>
      <c:pieChart>
        <c:varyColors val="1"/>
        <c:ser>
          <c:idx val="0"/>
          <c:order val="0"/>
          <c:spPr>
            <a:solidFill>
              <a:srgbClr val="4F81BD"/>
            </a:solidFill>
            <a:ln w="12700">
              <a:solidFill>
                <a:srgbClr val="000000"/>
              </a:solidFill>
            </a:ln>
          </c:spPr>
          <c:explosion val="4"/>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FFA800"/>
                  </a:gs>
                  <a:gs pos="13000">
                    <a:srgbClr val="825600"/>
                  </a:gs>
                  <a:gs pos="28000">
                    <a:srgbClr val="FFA800"/>
                  </a:gs>
                  <a:gs pos="42000">
                    <a:srgbClr val="825600"/>
                  </a:gs>
                  <a:gs pos="57001">
                    <a:srgbClr val="FFA800"/>
                  </a:gs>
                  <a:gs pos="72000">
                    <a:srgbClr val="825600"/>
                  </a:gs>
                  <a:gs pos="87000">
                    <a:srgbClr val="FFA800"/>
                  </a:gs>
                  <a:gs pos="100000">
                    <a:srgbClr val="825600"/>
                  </a:gs>
                </a:gsLst>
                <a:path path="rect">
                  <a:fillToRect l="50000" t="50000" r="50000" b="50000"/>
                </a:path>
              </a:gradFill>
              <a:ln w="12700">
                <a:solidFill>
                  <a:srgbClr val="000000"/>
                </a:solidFill>
              </a:ln>
            </c:spPr>
          </c:dPt>
          <c:dPt>
            <c:idx val="1"/>
            <c:spPr>
              <a:gradFill rotWithShape="1">
                <a:gsLst>
                  <a:gs pos="0">
                    <a:srgbClr val="9AB5E4"/>
                  </a:gs>
                  <a:gs pos="50000">
                    <a:srgbClr val="C2D1ED"/>
                  </a:gs>
                  <a:gs pos="100000">
                    <a:srgbClr val="E1E8F5"/>
                  </a:gs>
                </a:gsLst>
                <a:lin ang="5400000" scaled="1"/>
              </a:gradFill>
              <a:ln w="12700">
                <a:solidFill>
                  <a:srgbClr val="000000"/>
                </a:solidFill>
              </a:ln>
            </c:spPr>
          </c:dPt>
          <c:dPt>
            <c:idx val="2"/>
            <c:spPr>
              <a:solidFill>
                <a:srgbClr val="89A54E"/>
              </a:solidFill>
              <a:ln w="12700">
                <a:solidFill>
                  <a:srgbClr val="000000"/>
                </a:solidFill>
              </a:ln>
            </c:spPr>
          </c:dPt>
          <c:dPt>
            <c:idx val="3"/>
            <c:spPr>
              <a:solidFill>
                <a:srgbClr val="000000"/>
              </a:solidFill>
              <a:ln w="12700">
                <a:solidFill>
                  <a:srgbClr val="000000"/>
                </a:solidFill>
              </a:ln>
            </c:spPr>
          </c:dPt>
          <c:dPt>
            <c:idx val="4"/>
            <c:spPr>
              <a:blipFill>
                <a:blip r:embed="rId1"/>
                <a:srcRect/>
                <a:tile sx="100000" sy="100000" flip="none" algn="tl"/>
              </a:blipFill>
              <a:ln w="12700">
                <a:solidFill>
                  <a:srgbClr val="000000"/>
                </a:solidFill>
              </a:ln>
            </c:spPr>
          </c:dPt>
          <c:dPt>
            <c:idx val="5"/>
            <c:spPr>
              <a:gradFill rotWithShape="1">
                <a:gsLst>
                  <a:gs pos="0">
                    <a:srgbClr val="005CBF"/>
                  </a:gs>
                  <a:gs pos="25000">
                    <a:srgbClr val="0087E6"/>
                  </a:gs>
                  <a:gs pos="75000">
                    <a:srgbClr val="21D6E0"/>
                  </a:gs>
                  <a:gs pos="100000">
                    <a:srgbClr val="03D4A8"/>
                  </a:gs>
                </a:gsLst>
                <a:path path="rect">
                  <a:fillToRect l="50000" t="50000" r="50000" b="50000"/>
                </a:path>
              </a:gradFill>
              <a:ln w="12700">
                <a:solidFill>
                  <a:srgbClr val="000000"/>
                </a:solidFill>
              </a:ln>
            </c:spPr>
          </c:dPt>
          <c:dPt>
            <c:idx val="6"/>
            <c:spPr>
              <a:solidFill>
                <a:srgbClr val="93A9CF"/>
              </a:solidFill>
              <a:ln w="12700">
                <a:solidFill>
                  <a:srgbClr val="000000"/>
                </a:solidFill>
              </a:ln>
            </c:spPr>
          </c:dPt>
          <c:dPt>
            <c:idx val="7"/>
            <c:spPr>
              <a:solidFill>
                <a:srgbClr val="000080"/>
              </a:solidFill>
              <a:ln w="12700">
                <a:solidFill>
                  <a:srgbClr val="000000"/>
                </a:solidFill>
              </a:ln>
            </c:spPr>
          </c:dPt>
          <c:dPt>
            <c:idx val="8"/>
            <c:spPr>
              <a:solidFill>
                <a:srgbClr val="B9CD96"/>
              </a:solidFill>
              <a:ln w="12700">
                <a:solidFill>
                  <a:srgbClr val="000000"/>
                </a:solidFill>
              </a:ln>
            </c:spPr>
          </c:dPt>
          <c:dPt>
            <c:idx val="9"/>
            <c:spPr>
              <a:solidFill>
                <a:srgbClr val="A99BBD"/>
              </a:solidFill>
              <a:ln w="12700">
                <a:solidFill>
                  <a:srgbClr val="000000"/>
                </a:solidFill>
              </a:ln>
            </c:spPr>
          </c:dPt>
          <c:dPt>
            <c:idx val="10"/>
            <c:spPr>
              <a:solidFill>
                <a:srgbClr val="91C3D5"/>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9"/>
              <c:delete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Ref>
              <c:f>データー!$A$2:$A$12</c:f>
              <c:strCache>
                <c:ptCount val="11"/>
                <c:pt idx="0">
                  <c:v>紳士服・洋品</c:v>
                </c:pt>
                <c:pt idx="1">
                  <c:v>婦人・子供服・洋品</c:v>
                </c:pt>
                <c:pt idx="2">
                  <c:v>その他の衣料品</c:v>
                </c:pt>
                <c:pt idx="3">
                  <c:v>身の回り品</c:v>
                </c:pt>
                <c:pt idx="4">
                  <c:v>食料品</c:v>
                </c:pt>
                <c:pt idx="5">
                  <c:v>家具</c:v>
                </c:pt>
                <c:pt idx="6">
                  <c:v>家庭用電気製品</c:v>
                </c:pt>
                <c:pt idx="7">
                  <c:v>家庭用品</c:v>
                </c:pt>
                <c:pt idx="8">
                  <c:v>その他の商品</c:v>
                </c:pt>
                <c:pt idx="9">
                  <c:v>食堂・喫茶</c:v>
                </c:pt>
                <c:pt idx="10">
                  <c:v>サービス料金収入</c:v>
                </c:pt>
              </c:strCache>
            </c:strRef>
          </c:cat>
          <c:val>
            <c:numRef>
              <c:f>データー!$B$2:$B$12</c:f>
              <c:numCache>
                <c:ptCount val="11"/>
                <c:pt idx="0">
                  <c:v>74604</c:v>
                </c:pt>
                <c:pt idx="1">
                  <c:v>206450</c:v>
                </c:pt>
                <c:pt idx="2">
                  <c:v>28331</c:v>
                </c:pt>
                <c:pt idx="3">
                  <c:v>28268</c:v>
                </c:pt>
                <c:pt idx="4">
                  <c:v>1956463</c:v>
                </c:pt>
                <c:pt idx="5">
                  <c:v>107969</c:v>
                </c:pt>
                <c:pt idx="6">
                  <c:v>516297</c:v>
                </c:pt>
                <c:pt idx="7">
                  <c:v>124812</c:v>
                </c:pt>
                <c:pt idx="8">
                  <c:v>493569</c:v>
                </c:pt>
                <c:pt idx="9">
                  <c:v>230</c:v>
                </c:pt>
                <c:pt idx="10">
                  <c:v>531</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HG丸ｺﾞｼｯｸM-PRO"/>
                <a:ea typeface="HG丸ｺﾞｼｯｸM-PRO"/>
                <a:cs typeface="HG丸ｺﾞｼｯｸM-PRO"/>
              </a:rPr>
              <a:t>商品販売額の推移</a:t>
            </a:r>
          </a:p>
        </c:rich>
      </c:tx>
      <c:layout>
        <c:manualLayout>
          <c:xMode val="factor"/>
          <c:yMode val="factor"/>
          <c:x val="-0.075"/>
          <c:y val="0.002"/>
        </c:manualLayout>
      </c:layout>
      <c:spPr>
        <a:noFill/>
        <a:ln>
          <a:noFill/>
        </a:ln>
      </c:spPr>
    </c:title>
    <c:plotArea>
      <c:layout>
        <c:manualLayout>
          <c:xMode val="edge"/>
          <c:yMode val="edge"/>
          <c:x val="0.03675"/>
          <c:y val="0.19825"/>
          <c:w val="0.92275"/>
          <c:h val="0.78025"/>
        </c:manualLayout>
      </c:layout>
      <c:barChart>
        <c:barDir val="col"/>
        <c:grouping val="clustered"/>
        <c:varyColors val="0"/>
        <c:ser>
          <c:idx val="0"/>
          <c:order val="0"/>
          <c:tx>
            <c:strRef>
              <c:f>データー!$C$31</c:f>
              <c:strCache>
                <c:ptCount val="1"/>
                <c:pt idx="0">
                  <c:v>衣料品</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データー!$A$32:$B$37</c:f>
              <c:multiLvlStrCache>
                <c:ptCount val="6"/>
                <c:lvl>
                  <c:pt idx="0">
                    <c:v>H20</c:v>
                  </c:pt>
                  <c:pt idx="1">
                    <c:v>H21</c:v>
                  </c:pt>
                  <c:pt idx="2">
                    <c:v>H22</c:v>
                  </c:pt>
                  <c:pt idx="3">
                    <c:v>H23</c:v>
                  </c:pt>
                  <c:pt idx="4">
                    <c:v>H24</c:v>
                  </c:pt>
                  <c:pt idx="5">
                    <c:v>H25</c:v>
                  </c:pt>
                </c:lvl>
              </c:multiLvlStrCache>
            </c:multiLvlStrRef>
          </c:cat>
          <c:val>
            <c:numRef>
              <c:f>データー!$C$32:$C$37</c:f>
              <c:numCache>
                <c:ptCount val="6"/>
                <c:pt idx="0">
                  <c:v>627503</c:v>
                </c:pt>
                <c:pt idx="1">
                  <c:v>517915</c:v>
                </c:pt>
                <c:pt idx="2">
                  <c:v>426410</c:v>
                </c:pt>
                <c:pt idx="3">
                  <c:v>372353</c:v>
                </c:pt>
                <c:pt idx="4">
                  <c:v>356709</c:v>
                </c:pt>
                <c:pt idx="5">
                  <c:v>337671</c:v>
                </c:pt>
              </c:numCache>
            </c:numRef>
          </c:val>
        </c:ser>
        <c:ser>
          <c:idx val="1"/>
          <c:order val="1"/>
          <c:tx>
            <c:strRef>
              <c:f>データー!$D$31</c:f>
              <c:strCache>
                <c:ptCount val="1"/>
                <c:pt idx="0">
                  <c:v>食料品</c:v>
                </c:pt>
              </c:strCache>
            </c:strRef>
          </c:tx>
          <c:spPr>
            <a:solidFill>
              <a:srgbClr val="93C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データー!$A$32:$B$37</c:f>
              <c:multiLvlStrCache>
                <c:ptCount val="6"/>
                <c:lvl>
                  <c:pt idx="0">
                    <c:v>H20</c:v>
                  </c:pt>
                  <c:pt idx="1">
                    <c:v>H21</c:v>
                  </c:pt>
                  <c:pt idx="2">
                    <c:v>H22</c:v>
                  </c:pt>
                  <c:pt idx="3">
                    <c:v>H23</c:v>
                  </c:pt>
                  <c:pt idx="4">
                    <c:v>H24</c:v>
                  </c:pt>
                  <c:pt idx="5">
                    <c:v>H25</c:v>
                  </c:pt>
                </c:lvl>
              </c:multiLvlStrCache>
            </c:multiLvlStrRef>
          </c:cat>
          <c:val>
            <c:numRef>
              <c:f>データー!$D$32:$D$37</c:f>
              <c:numCache>
                <c:ptCount val="6"/>
                <c:pt idx="0">
                  <c:v>1997314</c:v>
                </c:pt>
                <c:pt idx="1">
                  <c:v>2058019</c:v>
                </c:pt>
                <c:pt idx="2">
                  <c:v>2115782</c:v>
                </c:pt>
                <c:pt idx="3">
                  <c:v>2098467</c:v>
                </c:pt>
                <c:pt idx="4">
                  <c:v>2041994</c:v>
                </c:pt>
                <c:pt idx="5">
                  <c:v>1956463</c:v>
                </c:pt>
              </c:numCache>
            </c:numRef>
          </c:val>
        </c:ser>
        <c:ser>
          <c:idx val="2"/>
          <c:order val="2"/>
          <c:tx>
            <c:strRef>
              <c:f>データー!$E$31</c:f>
              <c:strCache>
                <c:ptCount val="1"/>
                <c:pt idx="0">
                  <c:v>住用品</c:v>
                </c:pt>
              </c:strCache>
            </c:strRef>
          </c:tx>
          <c:spPr>
            <a:solidFill>
              <a:srgbClr val="604A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データー!$A$32:$B$37</c:f>
              <c:multiLvlStrCache>
                <c:ptCount val="6"/>
                <c:lvl>
                  <c:pt idx="0">
                    <c:v>H20</c:v>
                  </c:pt>
                  <c:pt idx="1">
                    <c:v>H21</c:v>
                  </c:pt>
                  <c:pt idx="2">
                    <c:v>H22</c:v>
                  </c:pt>
                  <c:pt idx="3">
                    <c:v>H23</c:v>
                  </c:pt>
                  <c:pt idx="4">
                    <c:v>H24</c:v>
                  </c:pt>
                  <c:pt idx="5">
                    <c:v>H25</c:v>
                  </c:pt>
                </c:lvl>
              </c:multiLvlStrCache>
            </c:multiLvlStrRef>
          </c:cat>
          <c:val>
            <c:numRef>
              <c:f>データー!$E$32:$E$37</c:f>
              <c:numCache>
                <c:ptCount val="6"/>
                <c:pt idx="0">
                  <c:v>1639730</c:v>
                </c:pt>
                <c:pt idx="1">
                  <c:v>1686180</c:v>
                </c:pt>
                <c:pt idx="2">
                  <c:v>1730322</c:v>
                </c:pt>
                <c:pt idx="3">
                  <c:v>1520933</c:v>
                </c:pt>
                <c:pt idx="4">
                  <c:v>1266647</c:v>
                </c:pt>
                <c:pt idx="5">
                  <c:v>1242647</c:v>
                </c:pt>
              </c:numCache>
            </c:numRef>
          </c:val>
        </c:ser>
        <c:axId val="18841095"/>
        <c:axId val="35352128"/>
      </c:barChart>
      <c:lineChart>
        <c:grouping val="standard"/>
        <c:varyColors val="0"/>
        <c:ser>
          <c:idx val="3"/>
          <c:order val="3"/>
          <c:tx>
            <c:strRef>
              <c:f>データー!$F$31</c:f>
              <c:strCache>
                <c:ptCount val="1"/>
                <c:pt idx="0">
                  <c:v>商品販売額計</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multiLvlStrRef>
              <c:f>データー!$A$32:$B$37</c:f>
              <c:multiLvlStrCache>
                <c:ptCount val="6"/>
                <c:lvl>
                  <c:pt idx="0">
                    <c:v>H20</c:v>
                  </c:pt>
                  <c:pt idx="1">
                    <c:v>H21</c:v>
                  </c:pt>
                  <c:pt idx="2">
                    <c:v>H22</c:v>
                  </c:pt>
                  <c:pt idx="3">
                    <c:v>H23</c:v>
                  </c:pt>
                  <c:pt idx="4">
                    <c:v>H24</c:v>
                  </c:pt>
                  <c:pt idx="5">
                    <c:v>H25</c:v>
                  </c:pt>
                </c:lvl>
              </c:multiLvlStrCache>
            </c:multiLvlStrRef>
          </c:cat>
          <c:val>
            <c:numRef>
              <c:f>データー!$F$32:$F$37</c:f>
              <c:numCache>
                <c:ptCount val="6"/>
                <c:pt idx="0">
                  <c:v>4268593</c:v>
                </c:pt>
                <c:pt idx="1">
                  <c:v>4264663</c:v>
                </c:pt>
                <c:pt idx="2">
                  <c:v>4273793</c:v>
                </c:pt>
                <c:pt idx="3">
                  <c:v>3992942</c:v>
                </c:pt>
                <c:pt idx="4">
                  <c:v>3666539</c:v>
                </c:pt>
                <c:pt idx="5">
                  <c:v>3537542</c:v>
                </c:pt>
              </c:numCache>
            </c:numRef>
          </c:val>
          <c:smooth val="0"/>
        </c:ser>
        <c:axId val="49733697"/>
        <c:axId val="44950090"/>
      </c:lineChart>
      <c:catAx>
        <c:axId val="18841095"/>
        <c:scaling>
          <c:orientation val="minMax"/>
        </c:scaling>
        <c:axPos val="b"/>
        <c:delete val="0"/>
        <c:numFmt formatCode="General" sourceLinked="1"/>
        <c:majorTickMark val="in"/>
        <c:minorTickMark val="none"/>
        <c:tickLblPos val="nextTo"/>
        <c:spPr>
          <a:ln w="3175">
            <a:solidFill>
              <a:srgbClr val="808080"/>
            </a:solidFill>
          </a:ln>
        </c:spPr>
        <c:crossAx val="35352128"/>
        <c:crosses val="autoZero"/>
        <c:auto val="0"/>
        <c:lblOffset val="100"/>
        <c:tickLblSkip val="1"/>
        <c:noMultiLvlLbl val="0"/>
      </c:catAx>
      <c:valAx>
        <c:axId val="35352128"/>
        <c:scaling>
          <c:orientation val="minMax"/>
        </c:scaling>
        <c:axPos val="l"/>
        <c:title>
          <c:tx>
            <c:rich>
              <a:bodyPr vert="horz" rot="0" anchor="ctr"/>
              <a:lstStyle/>
              <a:p>
                <a:pPr algn="ctr">
                  <a:defRPr/>
                </a:pPr>
                <a:r>
                  <a:rPr lang="en-US" cap="none" sz="1000" b="1" i="0" u="none" baseline="0">
                    <a:solidFill>
                      <a:srgbClr val="000000"/>
                    </a:solidFill>
                  </a:rPr>
                  <a:t>単位：万円</a:t>
                </a:r>
              </a:p>
            </c:rich>
          </c:tx>
          <c:layout>
            <c:manualLayout>
              <c:xMode val="factor"/>
              <c:yMode val="factor"/>
              <c:x val="0.21875"/>
              <c:y val="0.13525"/>
            </c:manualLayout>
          </c:layout>
          <c:overlay val="0"/>
          <c:spPr>
            <a:noFill/>
            <a:ln>
              <a:noFill/>
            </a:ln>
          </c:spPr>
        </c:title>
        <c:delete val="0"/>
        <c:numFmt formatCode="General" sourceLinked="1"/>
        <c:majorTickMark val="in"/>
        <c:minorTickMark val="none"/>
        <c:tickLblPos val="nextTo"/>
        <c:spPr>
          <a:ln w="3175">
            <a:solidFill>
              <a:srgbClr val="808080"/>
            </a:solidFill>
          </a:ln>
        </c:spPr>
        <c:crossAx val="18841095"/>
        <c:crossesAt val="1"/>
        <c:crossBetween val="between"/>
        <c:dispUnits/>
      </c:valAx>
      <c:catAx>
        <c:axId val="49733697"/>
        <c:scaling>
          <c:orientation val="minMax"/>
        </c:scaling>
        <c:axPos val="b"/>
        <c:delete val="1"/>
        <c:majorTickMark val="out"/>
        <c:minorTickMark val="none"/>
        <c:tickLblPos val="nextTo"/>
        <c:crossAx val="44950090"/>
        <c:crosses val="autoZero"/>
        <c:auto val="0"/>
        <c:lblOffset val="100"/>
        <c:tickLblSkip val="1"/>
        <c:noMultiLvlLbl val="0"/>
      </c:catAx>
      <c:valAx>
        <c:axId val="44950090"/>
        <c:scaling>
          <c:orientation val="minMax"/>
        </c:scaling>
        <c:axPos val="l"/>
        <c:delete val="0"/>
        <c:numFmt formatCode="General" sourceLinked="1"/>
        <c:majorTickMark val="in"/>
        <c:minorTickMark val="none"/>
        <c:tickLblPos val="nextTo"/>
        <c:spPr>
          <a:ln w="3175">
            <a:solidFill>
              <a:srgbClr val="808080"/>
            </a:solidFill>
          </a:ln>
        </c:spPr>
        <c:crossAx val="49733697"/>
        <c:crosses val="max"/>
        <c:crossBetween val="between"/>
        <c:dispUnits/>
      </c:valAx>
      <c:spPr>
        <a:solidFill>
          <a:srgbClr val="FFFFFF"/>
        </a:solidFill>
        <a:ln w="3175">
          <a:noFill/>
        </a:ln>
      </c:spPr>
    </c:plotArea>
    <c:legend>
      <c:legendPos val="r"/>
      <c:layout>
        <c:manualLayout>
          <c:xMode val="edge"/>
          <c:yMode val="edge"/>
          <c:x val="0.7105"/>
          <c:y val="0.00775"/>
          <c:w val="0.2895"/>
          <c:h val="0.15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商品販売額構成比</a:t>
            </a:r>
          </a:p>
        </c:rich>
      </c:tx>
      <c:layout>
        <c:manualLayout>
          <c:xMode val="factor"/>
          <c:yMode val="factor"/>
          <c:x val="0.13725"/>
          <c:y val="-0.0255"/>
        </c:manualLayout>
      </c:layout>
      <c:spPr>
        <a:noFill/>
        <a:ln>
          <a:noFill/>
        </a:ln>
      </c:spPr>
    </c:title>
    <c:plotArea>
      <c:layout>
        <c:manualLayout>
          <c:xMode val="edge"/>
          <c:yMode val="edge"/>
          <c:x val="0.3405"/>
          <c:y val="0.37125"/>
          <c:w val="0.3925"/>
          <c:h val="0.55325"/>
        </c:manualLayout>
      </c:layout>
      <c:pieChart>
        <c:varyColors val="1"/>
        <c:ser>
          <c:idx val="0"/>
          <c:order val="0"/>
          <c:spPr>
            <a:solidFill>
              <a:srgbClr val="4F81BD"/>
            </a:solidFill>
            <a:ln w="12700">
              <a:solidFill>
                <a:srgbClr val="000000"/>
              </a:solidFill>
            </a:ln>
          </c:spPr>
          <c:explosion val="37"/>
          <c:extLst>
            <c:ext xmlns:c14="http://schemas.microsoft.com/office/drawing/2007/8/2/chart" uri="{6F2FDCE9-48DA-4B69-8628-5D25D57E5C99}">
              <c14:invertSolidFillFmt>
                <c14:spPr>
                  <a:solidFill>
                    <a:srgbClr val="FFFFFF"/>
                  </a:solidFill>
                </c14:spPr>
              </c14:invertSolidFillFmt>
            </c:ext>
          </c:extLst>
          <c:dPt>
            <c:idx val="0"/>
            <c:spPr>
              <a:solidFill>
                <a:srgbClr val="32557E"/>
              </a:solidFill>
              <a:ln w="12700">
                <a:solidFill>
                  <a:srgbClr val="000000"/>
                </a:solidFill>
              </a:ln>
            </c:spPr>
          </c:dPt>
          <c:dPt>
            <c:idx val="1"/>
            <c:spPr>
              <a:solidFill>
                <a:srgbClr val="39608E"/>
              </a:solidFill>
              <a:ln w="12700">
                <a:solidFill>
                  <a:srgbClr val="000000"/>
                </a:solidFill>
              </a:ln>
            </c:spPr>
          </c:dPt>
          <c:dPt>
            <c:idx val="2"/>
            <c:spPr>
              <a:solidFill>
                <a:srgbClr val="40699C"/>
              </a:solidFill>
              <a:ln w="12700">
                <a:solidFill>
                  <a:srgbClr val="000000"/>
                </a:solidFill>
              </a:ln>
            </c:spPr>
          </c:dPt>
          <c:dPt>
            <c:idx val="3"/>
            <c:spPr>
              <a:solidFill>
                <a:srgbClr val="4572A7"/>
              </a:solidFill>
              <a:ln w="12700">
                <a:solidFill>
                  <a:srgbClr val="000000"/>
                </a:solidFill>
              </a:ln>
            </c:spPr>
          </c:dPt>
          <c:dPt>
            <c:idx val="4"/>
            <c:spPr>
              <a:solidFill>
                <a:srgbClr val="4A7AB2"/>
              </a:solidFill>
              <a:ln w="12700">
                <a:solidFill>
                  <a:srgbClr val="000000"/>
                </a:solidFill>
              </a:ln>
            </c:spPr>
          </c:dPt>
          <c:dPt>
            <c:idx val="5"/>
            <c:spPr>
              <a:solidFill>
                <a:srgbClr val="4F81BD"/>
              </a:solidFill>
              <a:ln w="12700">
                <a:solidFill>
                  <a:srgbClr val="000000"/>
                </a:solidFill>
              </a:ln>
            </c:spPr>
          </c:dPt>
          <c:dPt>
            <c:idx val="6"/>
            <c:spPr>
              <a:solidFill>
                <a:srgbClr val="7696C6"/>
              </a:solidFill>
              <a:ln w="12700">
                <a:solidFill>
                  <a:srgbClr val="000000"/>
                </a:solidFill>
              </a:ln>
            </c:spPr>
          </c:dPt>
          <c:dPt>
            <c:idx val="7"/>
            <c:spPr>
              <a:solidFill>
                <a:srgbClr val="93A9CF"/>
              </a:solidFill>
              <a:ln w="12700">
                <a:solidFill>
                  <a:srgbClr val="000000"/>
                </a:solidFill>
              </a:ln>
            </c:spPr>
          </c:dPt>
          <c:dPt>
            <c:idx val="8"/>
            <c:spPr>
              <a:solidFill>
                <a:srgbClr val="AABAD7"/>
              </a:solidFill>
              <a:ln w="12700">
                <a:solidFill>
                  <a:srgbClr val="000000"/>
                </a:solidFill>
              </a:ln>
            </c:spPr>
          </c:dPt>
          <c:dPt>
            <c:idx val="9"/>
            <c:spPr>
              <a:solidFill>
                <a:srgbClr val="BCC8DF"/>
              </a:solidFill>
              <a:ln w="12700">
                <a:solidFill>
                  <a:srgbClr val="000000"/>
                </a:solidFill>
              </a:ln>
            </c:spPr>
          </c:dPt>
          <c:dPt>
            <c:idx val="10"/>
            <c:spPr>
              <a:solidFill>
                <a:srgbClr val="CDD6E6"/>
              </a:solidFill>
              <a:ln w="12700">
                <a:solidFill>
                  <a:srgbClr val="000000"/>
                </a:solidFill>
              </a:ln>
            </c:spPr>
          </c:dPt>
          <c:dLbls>
            <c:dLbl>
              <c:idx val="6"/>
              <c:txPr>
                <a:bodyPr vert="horz" rot="0" anchor="ctr"/>
                <a:lstStyle/>
                <a:p>
                  <a:pPr algn="ctr">
                    <a:defRPr lang="en-US" cap="none" sz="1000"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a:defRPr lang="en-US" cap="none" sz="1000"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Ref>
              <c:f>データー!$A$2:$A$12</c:f>
              <c:strCache/>
            </c:strRef>
          </c:cat>
          <c:val>
            <c:numRef>
              <c:f>データー!$B$2:$B$12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725"/>
          <c:w val="0.81825"/>
          <c:h val="0.9655"/>
        </c:manualLayout>
      </c:layout>
      <c:barChart>
        <c:barDir val="col"/>
        <c:grouping val="clustered"/>
        <c:varyColors val="0"/>
        <c:ser>
          <c:idx val="1"/>
          <c:order val="0"/>
          <c:tx>
            <c:strRef>
              <c:f>データー!$C$31</c:f>
              <c:strCache>
                <c:ptCount val="1"/>
                <c:pt idx="0">
                  <c:v>衣料品</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データー!$A$32:$B$37</c:f>
              <c:multiLvlStrCache/>
            </c:multiLvlStrRef>
          </c:cat>
          <c:val>
            <c:numRef>
              <c:f>データー!$C$32:$C$37</c:f>
              <c:numCache/>
            </c:numRef>
          </c:val>
        </c:ser>
        <c:ser>
          <c:idx val="0"/>
          <c:order val="1"/>
          <c:tx>
            <c:strRef>
              <c:f>データー!$D$31</c:f>
              <c:strCache>
                <c:ptCount val="1"/>
                <c:pt idx="0">
                  <c:v>食料品</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データー!$A$32:$B$37</c:f>
              <c:multiLvlStrCache/>
            </c:multiLvlStrRef>
          </c:cat>
          <c:val>
            <c:numRef>
              <c:f>データー!$D$32:$D$37</c:f>
              <c:numCache/>
            </c:numRef>
          </c:val>
        </c:ser>
        <c:ser>
          <c:idx val="2"/>
          <c:order val="2"/>
          <c:tx>
            <c:strRef>
              <c:f>データー!$E$31</c:f>
              <c:strCache>
                <c:ptCount val="1"/>
                <c:pt idx="0">
                  <c:v>住用品</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データー!$A$32:$B$37</c:f>
              <c:multiLvlStrCache/>
            </c:multiLvlStrRef>
          </c:cat>
          <c:val>
            <c:numRef>
              <c:f>データー!$E$32:$E$37</c:f>
              <c:numCache/>
            </c:numRef>
          </c:val>
        </c:ser>
        <c:axId val="1897627"/>
        <c:axId val="17078644"/>
      </c:barChart>
      <c:lineChart>
        <c:grouping val="standard"/>
        <c:varyColors val="0"/>
        <c:ser>
          <c:idx val="3"/>
          <c:order val="3"/>
          <c:tx>
            <c:strRef>
              <c:f>データー!$F$31</c:f>
              <c:strCache>
                <c:ptCount val="1"/>
                <c:pt idx="0">
                  <c:v>商品販売額計</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multiLvlStrRef>
              <c:f>データー!$A$32:$B$37</c:f>
              <c:multiLvlStrCache/>
            </c:multiLvlStrRef>
          </c:cat>
          <c:val>
            <c:numRef>
              <c:f>データー!$F$32:$F$37</c:f>
              <c:numCache/>
            </c:numRef>
          </c:val>
          <c:smooth val="0"/>
        </c:ser>
        <c:axId val="19490069"/>
        <c:axId val="41192894"/>
      </c:lineChart>
      <c:catAx>
        <c:axId val="189762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078644"/>
        <c:crosses val="autoZero"/>
        <c:auto val="0"/>
        <c:lblOffset val="100"/>
        <c:tickLblSkip val="1"/>
        <c:noMultiLvlLbl val="0"/>
      </c:catAx>
      <c:valAx>
        <c:axId val="17078644"/>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97627"/>
        <c:crossesAt val="1"/>
        <c:crossBetween val="between"/>
        <c:dispUnits/>
      </c:valAx>
      <c:catAx>
        <c:axId val="19490069"/>
        <c:scaling>
          <c:orientation val="minMax"/>
        </c:scaling>
        <c:axPos val="b"/>
        <c:delete val="1"/>
        <c:majorTickMark val="out"/>
        <c:minorTickMark val="none"/>
        <c:tickLblPos val="nextTo"/>
        <c:crossAx val="41192894"/>
        <c:crosses val="autoZero"/>
        <c:auto val="0"/>
        <c:lblOffset val="100"/>
        <c:tickLblSkip val="1"/>
        <c:noMultiLvlLbl val="0"/>
      </c:catAx>
      <c:valAx>
        <c:axId val="41192894"/>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490069"/>
        <c:crosses val="max"/>
        <c:crossBetween val="between"/>
        <c:dispUnits/>
      </c:valAx>
      <c:spPr>
        <a:solidFill>
          <a:srgbClr val="FFFFFF"/>
        </a:solidFill>
        <a:ln w="12700">
          <a:solidFill>
            <a:srgbClr val="808080"/>
          </a:solidFill>
        </a:ln>
      </c:spPr>
    </c:plotArea>
    <c:legend>
      <c:legendPos val="r"/>
      <c:layout>
        <c:manualLayout>
          <c:xMode val="edge"/>
          <c:yMode val="edge"/>
          <c:x val="0.8235"/>
          <c:y val="0"/>
          <c:w val="0.17275"/>
          <c:h val="0.21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年間商品販売額対前年比の推移</a:t>
            </a:r>
          </a:p>
        </c:rich>
      </c:tx>
      <c:layout>
        <c:manualLayout>
          <c:xMode val="factor"/>
          <c:yMode val="factor"/>
          <c:x val="0.04225"/>
          <c:y val="-0.01"/>
        </c:manualLayout>
      </c:layout>
      <c:spPr>
        <a:noFill/>
        <a:ln>
          <a:noFill/>
        </a:ln>
      </c:spPr>
    </c:title>
    <c:plotArea>
      <c:layout>
        <c:manualLayout>
          <c:xMode val="edge"/>
          <c:yMode val="edge"/>
          <c:x val="0.0055"/>
          <c:y val="0.0875"/>
          <c:w val="0.81175"/>
          <c:h val="0.884"/>
        </c:manualLayout>
      </c:layout>
      <c:barChart>
        <c:barDir val="col"/>
        <c:grouping val="clustered"/>
        <c:varyColors val="0"/>
        <c:ser>
          <c:idx val="1"/>
          <c:order val="0"/>
          <c:tx>
            <c:strRef>
              <c:f>データー!$B$60</c:f>
              <c:strCache>
                <c:ptCount val="1"/>
                <c:pt idx="0">
                  <c:v>増減率</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データー!$A$61:$A$72</c:f>
              <c:strCache/>
            </c:strRef>
          </c:cat>
          <c:val>
            <c:numRef>
              <c:f>データー!$B$61:$B$72</c:f>
              <c:numCache/>
            </c:numRef>
          </c:val>
        </c:ser>
        <c:axId val="35191727"/>
        <c:axId val="48290088"/>
      </c:barChart>
      <c:catAx>
        <c:axId val="3519172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290088"/>
        <c:crosses val="autoZero"/>
        <c:auto val="0"/>
        <c:lblOffset val="100"/>
        <c:tickLblSkip val="1"/>
        <c:noMultiLvlLbl val="0"/>
      </c:catAx>
      <c:valAx>
        <c:axId val="48290088"/>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191727"/>
        <c:crossesAt val="1"/>
        <c:crossBetween val="between"/>
        <c:dispUnits/>
      </c:valAx>
      <c:spPr>
        <a:solidFill>
          <a:srgbClr val="FFFFFF"/>
        </a:solidFill>
        <a:ln w="12700">
          <a:solidFill>
            <a:srgbClr val="808080"/>
          </a:solidFill>
        </a:ln>
      </c:spPr>
    </c:plotArea>
    <c:legend>
      <c:legendPos val="t"/>
      <c:layout>
        <c:manualLayout>
          <c:xMode val="edge"/>
          <c:yMode val="edge"/>
          <c:x val="0.7965"/>
          <c:y val="0.01"/>
          <c:w val="0.11675"/>
          <c:h val="0.064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20</xdr:row>
      <xdr:rowOff>47625</xdr:rowOff>
    </xdr:from>
    <xdr:to>
      <xdr:col>7</xdr:col>
      <xdr:colOff>419100</xdr:colOff>
      <xdr:row>23</xdr:row>
      <xdr:rowOff>114300</xdr:rowOff>
    </xdr:to>
    <xdr:sp>
      <xdr:nvSpPr>
        <xdr:cNvPr id="1" name="AutoShape 14"/>
        <xdr:cNvSpPr>
          <a:spLocks/>
        </xdr:cNvSpPr>
      </xdr:nvSpPr>
      <xdr:spPr>
        <a:xfrm>
          <a:off x="390525" y="3105150"/>
          <a:ext cx="4162425"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H</a:t>
          </a:r>
          <a:r>
            <a:rPr lang="en-US" cap="none" sz="2400" b="0" i="0" u="none" baseline="0">
              <a:solidFill>
                <a:srgbClr val="000000"/>
              </a:solidFill>
            </a:rPr>
            <a:t>　物価・消費</a:t>
          </a:r>
        </a:p>
      </xdr:txBody>
    </xdr:sp>
    <xdr:clientData/>
  </xdr:twoCellAnchor>
  <xdr:twoCellAnchor>
    <xdr:from>
      <xdr:col>2</xdr:col>
      <xdr:colOff>581025</xdr:colOff>
      <xdr:row>33</xdr:row>
      <xdr:rowOff>66675</xdr:rowOff>
    </xdr:from>
    <xdr:to>
      <xdr:col>8</xdr:col>
      <xdr:colOff>276225</xdr:colOff>
      <xdr:row>49</xdr:row>
      <xdr:rowOff>133350</xdr:rowOff>
    </xdr:to>
    <xdr:sp>
      <xdr:nvSpPr>
        <xdr:cNvPr id="2" name="Rectangle 15"/>
        <xdr:cNvSpPr>
          <a:spLocks/>
        </xdr:cNvSpPr>
      </xdr:nvSpPr>
      <xdr:spPr>
        <a:xfrm>
          <a:off x="1762125" y="5133975"/>
          <a:ext cx="3238500" cy="253365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全国物価統計調査は、国民の消費生活において重要な支出の対象となる商品の販売価格及びサービスの料金並びにこれらを取り扱う店舗の業態や立地環境など価格決定に関する様々な要素を幅広く調査し、価格の店舗間格差、銘柄間格差、地域間格差など価格差の実態を解明し、物価対策など物価に関する基礎資料を得ることを目的としています。</a:t>
          </a:r>
        </a:p>
      </xdr:txBody>
    </xdr:sp>
    <xdr:clientData/>
  </xdr:twoCellAnchor>
  <xdr:twoCellAnchor editAs="oneCell">
    <xdr:from>
      <xdr:col>6</xdr:col>
      <xdr:colOff>304800</xdr:colOff>
      <xdr:row>47</xdr:row>
      <xdr:rowOff>57150</xdr:rowOff>
    </xdr:from>
    <xdr:to>
      <xdr:col>7</xdr:col>
      <xdr:colOff>504825</xdr:colOff>
      <xdr:row>53</xdr:row>
      <xdr:rowOff>28575</xdr:rowOff>
    </xdr:to>
    <xdr:pic>
      <xdr:nvPicPr>
        <xdr:cNvPr id="3" name="Picture 18"/>
        <xdr:cNvPicPr preferRelativeResize="1">
          <a:picLocks noChangeAspect="1"/>
        </xdr:cNvPicPr>
      </xdr:nvPicPr>
      <xdr:blipFill>
        <a:blip r:embed="rId1"/>
        <a:stretch>
          <a:fillRect/>
        </a:stretch>
      </xdr:blipFill>
      <xdr:spPr>
        <a:xfrm>
          <a:off x="3848100" y="7267575"/>
          <a:ext cx="790575" cy="942975"/>
        </a:xfrm>
        <a:prstGeom prst="rect">
          <a:avLst/>
        </a:prstGeom>
        <a:noFill/>
        <a:ln w="9525" cmpd="sng">
          <a:noFill/>
        </a:ln>
      </xdr:spPr>
    </xdr:pic>
    <xdr:clientData/>
  </xdr:twoCellAnchor>
  <xdr:twoCellAnchor editAs="oneCell">
    <xdr:from>
      <xdr:col>3</xdr:col>
      <xdr:colOff>504825</xdr:colOff>
      <xdr:row>46</xdr:row>
      <xdr:rowOff>152400</xdr:rowOff>
    </xdr:from>
    <xdr:to>
      <xdr:col>4</xdr:col>
      <xdr:colOff>457200</xdr:colOff>
      <xdr:row>51</xdr:row>
      <xdr:rowOff>66675</xdr:rowOff>
    </xdr:to>
    <xdr:pic>
      <xdr:nvPicPr>
        <xdr:cNvPr id="4" name="Picture 19"/>
        <xdr:cNvPicPr preferRelativeResize="1">
          <a:picLocks noChangeAspect="1"/>
        </xdr:cNvPicPr>
      </xdr:nvPicPr>
      <xdr:blipFill>
        <a:blip r:embed="rId2"/>
        <a:stretch>
          <a:fillRect/>
        </a:stretch>
      </xdr:blipFill>
      <xdr:spPr>
        <a:xfrm>
          <a:off x="2276475" y="7200900"/>
          <a:ext cx="542925" cy="723900"/>
        </a:xfrm>
        <a:prstGeom prst="rect">
          <a:avLst/>
        </a:prstGeom>
        <a:noFill/>
        <a:ln w="9525" cmpd="sng">
          <a:noFill/>
        </a:ln>
      </xdr:spPr>
    </xdr:pic>
    <xdr:clientData/>
  </xdr:twoCellAnchor>
  <xdr:twoCellAnchor editAs="oneCell">
    <xdr:from>
      <xdr:col>5</xdr:col>
      <xdr:colOff>0</xdr:colOff>
      <xdr:row>50</xdr:row>
      <xdr:rowOff>0</xdr:rowOff>
    </xdr:from>
    <xdr:to>
      <xdr:col>6</xdr:col>
      <xdr:colOff>57150</xdr:colOff>
      <xdr:row>55</xdr:row>
      <xdr:rowOff>123825</xdr:rowOff>
    </xdr:to>
    <xdr:pic>
      <xdr:nvPicPr>
        <xdr:cNvPr id="5" name="Picture 20"/>
        <xdr:cNvPicPr preferRelativeResize="1">
          <a:picLocks noChangeAspect="1"/>
        </xdr:cNvPicPr>
      </xdr:nvPicPr>
      <xdr:blipFill>
        <a:blip r:embed="rId3"/>
        <a:stretch>
          <a:fillRect/>
        </a:stretch>
      </xdr:blipFill>
      <xdr:spPr>
        <a:xfrm>
          <a:off x="2952750" y="7696200"/>
          <a:ext cx="6477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9525</xdr:rowOff>
    </xdr:from>
    <xdr:to>
      <xdr:col>7</xdr:col>
      <xdr:colOff>314325</xdr:colOff>
      <xdr:row>29</xdr:row>
      <xdr:rowOff>95250</xdr:rowOff>
    </xdr:to>
    <xdr:graphicFrame>
      <xdr:nvGraphicFramePr>
        <xdr:cNvPr id="1" name="Chart 1"/>
        <xdr:cNvGraphicFramePr/>
      </xdr:nvGraphicFramePr>
      <xdr:xfrm>
        <a:off x="85725" y="466725"/>
        <a:ext cx="5029200" cy="404812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30</xdr:row>
      <xdr:rowOff>133350</xdr:rowOff>
    </xdr:from>
    <xdr:to>
      <xdr:col>7</xdr:col>
      <xdr:colOff>323850</xdr:colOff>
      <xdr:row>64</xdr:row>
      <xdr:rowOff>19050</xdr:rowOff>
    </xdr:to>
    <xdr:graphicFrame>
      <xdr:nvGraphicFramePr>
        <xdr:cNvPr id="2" name="Chart 4"/>
        <xdr:cNvGraphicFramePr/>
      </xdr:nvGraphicFramePr>
      <xdr:xfrm>
        <a:off x="85725" y="4705350"/>
        <a:ext cx="5038725" cy="5067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0</xdr:row>
      <xdr:rowOff>85725</xdr:rowOff>
    </xdr:from>
    <xdr:to>
      <xdr:col>7</xdr:col>
      <xdr:colOff>238125</xdr:colOff>
      <xdr:row>18</xdr:row>
      <xdr:rowOff>38100</xdr:rowOff>
    </xdr:to>
    <xdr:graphicFrame>
      <xdr:nvGraphicFramePr>
        <xdr:cNvPr id="1" name="Chart 1"/>
        <xdr:cNvGraphicFramePr/>
      </xdr:nvGraphicFramePr>
      <xdr:xfrm>
        <a:off x="2162175" y="85725"/>
        <a:ext cx="3000375" cy="2695575"/>
      </xdr:xfrm>
      <a:graphic>
        <a:graphicData uri="http://schemas.openxmlformats.org/drawingml/2006/chart">
          <c:chart xmlns:c="http://schemas.openxmlformats.org/drawingml/2006/chart" r:id="rId1"/>
        </a:graphicData>
      </a:graphic>
    </xdr:graphicFrame>
    <xdr:clientData/>
  </xdr:twoCellAnchor>
  <xdr:twoCellAnchor>
    <xdr:from>
      <xdr:col>0</xdr:col>
      <xdr:colOff>400050</xdr:colOff>
      <xdr:row>38</xdr:row>
      <xdr:rowOff>152400</xdr:rowOff>
    </xdr:from>
    <xdr:to>
      <xdr:col>6</xdr:col>
      <xdr:colOff>209550</xdr:colOff>
      <xdr:row>58</xdr:row>
      <xdr:rowOff>19050</xdr:rowOff>
    </xdr:to>
    <xdr:graphicFrame>
      <xdr:nvGraphicFramePr>
        <xdr:cNvPr id="2" name="Chart 2"/>
        <xdr:cNvGraphicFramePr/>
      </xdr:nvGraphicFramePr>
      <xdr:xfrm>
        <a:off x="400050" y="4267200"/>
        <a:ext cx="4067175" cy="2133600"/>
      </xdr:xfrm>
      <a:graphic>
        <a:graphicData uri="http://schemas.openxmlformats.org/drawingml/2006/chart">
          <c:chart xmlns:c="http://schemas.openxmlformats.org/drawingml/2006/chart" r:id="rId2"/>
        </a:graphicData>
      </a:graphic>
    </xdr:graphicFrame>
    <xdr:clientData/>
  </xdr:twoCellAnchor>
  <xdr:twoCellAnchor>
    <xdr:from>
      <xdr:col>2</xdr:col>
      <xdr:colOff>200025</xdr:colOff>
      <xdr:row>60</xdr:row>
      <xdr:rowOff>9525</xdr:rowOff>
    </xdr:from>
    <xdr:to>
      <xdr:col>6</xdr:col>
      <xdr:colOff>647700</xdr:colOff>
      <xdr:row>73</xdr:row>
      <xdr:rowOff>28575</xdr:rowOff>
    </xdr:to>
    <xdr:graphicFrame>
      <xdr:nvGraphicFramePr>
        <xdr:cNvPr id="3" name="Chart 3"/>
        <xdr:cNvGraphicFramePr/>
      </xdr:nvGraphicFramePr>
      <xdr:xfrm>
        <a:off x="1790700" y="6705600"/>
        <a:ext cx="3114675" cy="2000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2"/>
  <sheetViews>
    <sheetView tabSelected="1" zoomScalePageLayoutView="0" workbookViewId="0" topLeftCell="A19">
      <selection activeCell="A19" sqref="A19:IV19"/>
    </sheetView>
  </sheetViews>
  <sheetFormatPr defaultColWidth="9.00390625" defaultRowHeight="12.75"/>
  <cols>
    <col min="1" max="8" width="7.75390625" style="0" customWidth="1"/>
    <col min="9" max="9" width="5.50390625" style="0" customWidth="1"/>
  </cols>
  <sheetData>
    <row r="1" spans="1:9" ht="12">
      <c r="A1" s="19"/>
      <c r="B1" s="20"/>
      <c r="C1" s="19"/>
      <c r="D1" s="19"/>
      <c r="E1" s="19"/>
      <c r="F1" s="19"/>
      <c r="G1" s="19"/>
      <c r="H1" s="19"/>
      <c r="I1" s="19"/>
    </row>
    <row r="2" spans="1:9" ht="12">
      <c r="A2" s="19"/>
      <c r="B2" s="20"/>
      <c r="C2" s="19"/>
      <c r="D2" s="19"/>
      <c r="E2" s="19"/>
      <c r="F2" s="19"/>
      <c r="G2" s="19"/>
      <c r="H2" s="19"/>
      <c r="I2" s="19"/>
    </row>
    <row r="3" spans="1:9" ht="12">
      <c r="A3" s="19"/>
      <c r="B3" s="20"/>
      <c r="C3" s="19"/>
      <c r="D3" s="19"/>
      <c r="E3" s="19"/>
      <c r="F3" s="19"/>
      <c r="G3" s="19"/>
      <c r="H3" s="19"/>
      <c r="I3" s="19"/>
    </row>
    <row r="4" spans="1:9" ht="12">
      <c r="A4" s="19"/>
      <c r="B4" s="20"/>
      <c r="C4" s="19"/>
      <c r="D4" s="19"/>
      <c r="E4" s="19"/>
      <c r="F4" s="19"/>
      <c r="G4" s="19"/>
      <c r="H4" s="19"/>
      <c r="I4" s="19"/>
    </row>
    <row r="5" spans="1:9" ht="12">
      <c r="A5" s="19"/>
      <c r="B5" s="20"/>
      <c r="C5" s="19"/>
      <c r="D5" s="19"/>
      <c r="E5" s="19"/>
      <c r="F5" s="19"/>
      <c r="G5" s="19"/>
      <c r="H5" s="19"/>
      <c r="I5" s="19"/>
    </row>
    <row r="6" spans="1:9" ht="12">
      <c r="A6" s="19"/>
      <c r="B6" s="20"/>
      <c r="C6" s="19"/>
      <c r="D6" s="19"/>
      <c r="E6" s="19"/>
      <c r="F6" s="19"/>
      <c r="G6" s="19"/>
      <c r="H6" s="19"/>
      <c r="I6" s="19"/>
    </row>
    <row r="7" spans="1:9" ht="12">
      <c r="A7" s="19"/>
      <c r="B7" s="20"/>
      <c r="C7" s="19"/>
      <c r="D7" s="19"/>
      <c r="E7" s="19"/>
      <c r="F7" s="19"/>
      <c r="G7" s="19"/>
      <c r="H7" s="19"/>
      <c r="I7" s="19"/>
    </row>
    <row r="8" spans="1:9" ht="12">
      <c r="A8" s="19"/>
      <c r="B8" s="20"/>
      <c r="C8" s="19"/>
      <c r="D8" s="19"/>
      <c r="E8" s="19"/>
      <c r="F8" s="19"/>
      <c r="G8" s="19"/>
      <c r="H8" s="19"/>
      <c r="I8" s="19"/>
    </row>
    <row r="9" spans="1:9" ht="12">
      <c r="A9" s="19"/>
      <c r="B9" s="20"/>
      <c r="C9" s="19"/>
      <c r="D9" s="19"/>
      <c r="E9" s="19"/>
      <c r="F9" s="19"/>
      <c r="G9" s="19"/>
      <c r="H9" s="19"/>
      <c r="I9" s="19"/>
    </row>
    <row r="10" spans="1:9" ht="12">
      <c r="A10" s="19"/>
      <c r="B10" s="20"/>
      <c r="C10" s="19"/>
      <c r="D10" s="19"/>
      <c r="E10" s="19"/>
      <c r="F10" s="19"/>
      <c r="G10" s="19"/>
      <c r="H10" s="19"/>
      <c r="I10" s="19"/>
    </row>
    <row r="11" spans="1:9" ht="12">
      <c r="A11" s="19"/>
      <c r="B11" s="20"/>
      <c r="C11" s="19"/>
      <c r="D11" s="19"/>
      <c r="E11" s="19"/>
      <c r="F11" s="19"/>
      <c r="G11" s="19"/>
      <c r="H11" s="19"/>
      <c r="I11" s="19"/>
    </row>
    <row r="12" spans="1:9" ht="12">
      <c r="A12" s="19"/>
      <c r="B12" s="20"/>
      <c r="C12" s="19"/>
      <c r="D12" s="19"/>
      <c r="E12" s="19"/>
      <c r="F12" s="19"/>
      <c r="G12" s="19"/>
      <c r="H12" s="19"/>
      <c r="I12" s="19"/>
    </row>
    <row r="13" spans="1:9" ht="12">
      <c r="A13" s="19"/>
      <c r="B13" s="20"/>
      <c r="C13" s="19"/>
      <c r="D13" s="19"/>
      <c r="E13" s="19"/>
      <c r="F13" s="19"/>
      <c r="G13" s="19"/>
      <c r="H13" s="19"/>
      <c r="I13" s="19"/>
    </row>
    <row r="14" spans="1:9" ht="12">
      <c r="A14" s="19"/>
      <c r="B14" s="20"/>
      <c r="C14" s="19"/>
      <c r="D14" s="19"/>
      <c r="E14" s="19"/>
      <c r="F14" s="19"/>
      <c r="G14" s="19"/>
      <c r="H14" s="19"/>
      <c r="I14" s="19"/>
    </row>
    <row r="15" spans="1:9" ht="12">
      <c r="A15" s="19"/>
      <c r="B15" s="20"/>
      <c r="C15" s="19"/>
      <c r="D15" s="19"/>
      <c r="E15" s="19"/>
      <c r="F15" s="19"/>
      <c r="G15" s="19"/>
      <c r="H15" s="19"/>
      <c r="I15" s="19"/>
    </row>
    <row r="16" spans="1:9" ht="12">
      <c r="A16" s="19"/>
      <c r="B16" s="20"/>
      <c r="C16" s="19"/>
      <c r="D16" s="19"/>
      <c r="E16" s="19"/>
      <c r="F16" s="19"/>
      <c r="G16" s="19"/>
      <c r="H16" s="19"/>
      <c r="I16" s="19"/>
    </row>
    <row r="17" spans="1:9" ht="12">
      <c r="A17" s="19"/>
      <c r="B17" s="20"/>
      <c r="C17" s="19"/>
      <c r="D17" s="19"/>
      <c r="E17" s="19"/>
      <c r="F17" s="19"/>
      <c r="G17" s="19"/>
      <c r="H17" s="19"/>
      <c r="I17" s="19"/>
    </row>
    <row r="18" spans="1:9" ht="12">
      <c r="A18" s="19"/>
      <c r="B18" s="20"/>
      <c r="C18" s="19"/>
      <c r="D18" s="19"/>
      <c r="E18" s="19"/>
      <c r="F18" s="19"/>
      <c r="G18" s="19"/>
      <c r="H18" s="19"/>
      <c r="I18" s="19"/>
    </row>
    <row r="19" spans="1:9" ht="12">
      <c r="A19" s="19"/>
      <c r="B19" s="20"/>
      <c r="C19" s="19"/>
      <c r="D19" s="19"/>
      <c r="E19" s="19"/>
      <c r="F19" s="19"/>
      <c r="G19" s="19"/>
      <c r="H19" s="19"/>
      <c r="I19" s="19"/>
    </row>
    <row r="20" spans="1:9" ht="12.75" thickBot="1">
      <c r="A20" s="19"/>
      <c r="B20" s="20"/>
      <c r="C20" s="19"/>
      <c r="D20" s="19"/>
      <c r="E20" s="19"/>
      <c r="F20" s="19"/>
      <c r="G20" s="19"/>
      <c r="H20" s="19"/>
      <c r="I20" s="19"/>
    </row>
    <row r="21" spans="1:9" ht="12.75" thickTop="1">
      <c r="A21" s="21"/>
      <c r="B21" s="22"/>
      <c r="C21" s="21"/>
      <c r="D21" s="21"/>
      <c r="E21" s="21"/>
      <c r="F21" s="21"/>
      <c r="G21" s="21"/>
      <c r="H21" s="21"/>
      <c r="I21" s="21"/>
    </row>
    <row r="22" spans="1:9" ht="12">
      <c r="A22" s="23"/>
      <c r="B22" s="24"/>
      <c r="C22" s="23"/>
      <c r="D22" s="23"/>
      <c r="E22" s="23"/>
      <c r="F22" s="23"/>
      <c r="G22" s="23"/>
      <c r="H22" s="23"/>
      <c r="I22" s="23"/>
    </row>
    <row r="23" spans="1:9" ht="12">
      <c r="A23" s="23"/>
      <c r="B23" s="24"/>
      <c r="C23" s="23"/>
      <c r="D23" s="23"/>
      <c r="E23" s="23"/>
      <c r="F23" s="23"/>
      <c r="G23" s="23"/>
      <c r="H23" s="23"/>
      <c r="I23" s="23"/>
    </row>
    <row r="24" spans="1:9" ht="12.75" thickBot="1">
      <c r="A24" s="25"/>
      <c r="B24" s="26"/>
      <c r="C24" s="25"/>
      <c r="D24" s="25"/>
      <c r="E24" s="25"/>
      <c r="F24" s="25"/>
      <c r="G24" s="25"/>
      <c r="H24" s="25"/>
      <c r="I24" s="25"/>
    </row>
    <row r="25" spans="1:9" ht="12.75" thickTop="1">
      <c r="A25" s="19"/>
      <c r="B25" s="20"/>
      <c r="C25" s="19"/>
      <c r="D25" s="19"/>
      <c r="E25" s="19"/>
      <c r="F25" s="19"/>
      <c r="G25" s="19"/>
      <c r="H25" s="19"/>
      <c r="I25" s="19"/>
    </row>
    <row r="26" spans="1:9" ht="12">
      <c r="A26" s="19"/>
      <c r="B26" s="20"/>
      <c r="C26" s="19"/>
      <c r="D26" s="19"/>
      <c r="E26" s="19"/>
      <c r="F26" s="19"/>
      <c r="G26" s="19"/>
      <c r="H26" s="19"/>
      <c r="I26" s="19"/>
    </row>
    <row r="27" spans="1:9" ht="12">
      <c r="A27" s="19"/>
      <c r="B27" s="20"/>
      <c r="C27" s="19"/>
      <c r="D27" s="19"/>
      <c r="E27" s="19"/>
      <c r="F27" s="19"/>
      <c r="G27" s="19"/>
      <c r="H27" s="19"/>
      <c r="I27" s="19"/>
    </row>
    <row r="28" spans="1:9" ht="12">
      <c r="A28" s="19"/>
      <c r="B28" s="20"/>
      <c r="C28" s="19"/>
      <c r="D28" s="19"/>
      <c r="E28" s="19"/>
      <c r="F28" s="19"/>
      <c r="G28" s="19"/>
      <c r="H28" s="19"/>
      <c r="I28" s="19"/>
    </row>
    <row r="29" spans="1:9" ht="12">
      <c r="A29" s="19"/>
      <c r="B29" s="20"/>
      <c r="C29" s="19"/>
      <c r="D29" s="19"/>
      <c r="E29" s="19"/>
      <c r="F29" s="19"/>
      <c r="G29" s="19"/>
      <c r="H29" s="19"/>
      <c r="I29" s="19"/>
    </row>
    <row r="30" spans="1:9" ht="12">
      <c r="A30" s="19"/>
      <c r="B30" s="20"/>
      <c r="C30" s="19"/>
      <c r="D30" s="19"/>
      <c r="E30" s="19"/>
      <c r="F30" s="19"/>
      <c r="G30" s="19"/>
      <c r="H30" s="19"/>
      <c r="I30" s="19"/>
    </row>
    <row r="31" spans="1:9" ht="12">
      <c r="A31" s="19"/>
      <c r="B31" s="20"/>
      <c r="C31" s="19"/>
      <c r="D31" s="19"/>
      <c r="E31" s="19"/>
      <c r="F31" s="19"/>
      <c r="G31" s="19"/>
      <c r="H31" s="19"/>
      <c r="I31" s="19"/>
    </row>
    <row r="32" spans="1:9" ht="12">
      <c r="A32" s="19"/>
      <c r="B32" s="20"/>
      <c r="C32" s="19"/>
      <c r="D32" s="19"/>
      <c r="E32" s="19"/>
      <c r="F32" s="19"/>
      <c r="G32" s="19"/>
      <c r="H32" s="19"/>
      <c r="I32" s="19"/>
    </row>
    <row r="33" spans="1:9" ht="12">
      <c r="A33" s="19"/>
      <c r="B33" s="20"/>
      <c r="C33" s="19"/>
      <c r="D33" s="19"/>
      <c r="E33" s="19"/>
      <c r="F33" s="19"/>
      <c r="G33" s="19"/>
      <c r="H33" s="19"/>
      <c r="I33" s="19"/>
    </row>
    <row r="34" spans="1:9" ht="12">
      <c r="A34" s="19"/>
      <c r="B34" s="20"/>
      <c r="C34" s="19"/>
      <c r="D34" s="19"/>
      <c r="E34" s="19"/>
      <c r="F34" s="19"/>
      <c r="G34" s="19"/>
      <c r="H34" s="19"/>
      <c r="I34" s="19"/>
    </row>
    <row r="35" spans="1:9" ht="12">
      <c r="A35" s="19"/>
      <c r="B35" s="20"/>
      <c r="C35" s="19"/>
      <c r="D35" s="19"/>
      <c r="E35" s="19"/>
      <c r="F35" s="19"/>
      <c r="G35" s="19"/>
      <c r="H35" s="19"/>
      <c r="I35" s="19"/>
    </row>
    <row r="36" spans="1:9" ht="12">
      <c r="A36" s="19"/>
      <c r="B36" s="20"/>
      <c r="C36" s="19"/>
      <c r="D36" s="19"/>
      <c r="E36" s="19"/>
      <c r="F36" s="19"/>
      <c r="G36" s="19"/>
      <c r="H36" s="19"/>
      <c r="I36" s="19"/>
    </row>
    <row r="37" spans="1:9" ht="12">
      <c r="A37" s="19"/>
      <c r="B37" s="20"/>
      <c r="C37" s="19"/>
      <c r="D37" s="19"/>
      <c r="E37" s="19"/>
      <c r="F37" s="19"/>
      <c r="G37" s="19"/>
      <c r="H37" s="19"/>
      <c r="I37" s="19"/>
    </row>
    <row r="38" spans="1:9" ht="12">
      <c r="A38" s="19"/>
      <c r="B38" s="20"/>
      <c r="C38" s="19"/>
      <c r="D38" s="19"/>
      <c r="E38" s="19"/>
      <c r="F38" s="19"/>
      <c r="G38" s="19"/>
      <c r="H38" s="19"/>
      <c r="I38" s="19"/>
    </row>
    <row r="39" spans="1:9" ht="12">
      <c r="A39" s="19"/>
      <c r="B39" s="20"/>
      <c r="C39" s="19"/>
      <c r="D39" s="19"/>
      <c r="E39" s="19"/>
      <c r="F39" s="19"/>
      <c r="G39" s="19"/>
      <c r="H39" s="19"/>
      <c r="I39" s="19"/>
    </row>
    <row r="40" spans="1:9" ht="12">
      <c r="A40" s="19"/>
      <c r="B40" s="20"/>
      <c r="C40" s="19"/>
      <c r="D40" s="19"/>
      <c r="E40" s="19"/>
      <c r="F40" s="19"/>
      <c r="G40" s="19"/>
      <c r="H40" s="19"/>
      <c r="I40" s="19"/>
    </row>
    <row r="41" spans="1:9" ht="12">
      <c r="A41" s="19"/>
      <c r="B41" s="20"/>
      <c r="C41" s="19"/>
      <c r="D41" s="19"/>
      <c r="E41" s="19"/>
      <c r="F41" s="19"/>
      <c r="G41" s="19"/>
      <c r="H41" s="19"/>
      <c r="I41" s="19"/>
    </row>
    <row r="42" spans="1:9" ht="12">
      <c r="A42" s="19"/>
      <c r="B42" s="20"/>
      <c r="C42" s="19"/>
      <c r="D42" s="19"/>
      <c r="E42" s="19"/>
      <c r="F42" s="19"/>
      <c r="G42" s="19"/>
      <c r="H42" s="19"/>
      <c r="I42" s="19"/>
    </row>
    <row r="43" spans="1:9" ht="12">
      <c r="A43" s="19"/>
      <c r="B43" s="20"/>
      <c r="C43" s="19"/>
      <c r="D43" s="19"/>
      <c r="E43" s="19"/>
      <c r="F43" s="19"/>
      <c r="G43" s="19"/>
      <c r="H43" s="19"/>
      <c r="I43" s="19"/>
    </row>
    <row r="44" spans="1:9" ht="12">
      <c r="A44" s="19"/>
      <c r="B44" s="20"/>
      <c r="C44" s="19"/>
      <c r="D44" s="19"/>
      <c r="E44" s="19"/>
      <c r="F44" s="19"/>
      <c r="G44" s="19"/>
      <c r="H44" s="19"/>
      <c r="I44" s="19"/>
    </row>
    <row r="45" spans="1:9" ht="12">
      <c r="A45" s="19"/>
      <c r="B45" s="20"/>
      <c r="C45" s="19"/>
      <c r="D45" s="19"/>
      <c r="E45" s="19"/>
      <c r="F45" s="19"/>
      <c r="G45" s="19"/>
      <c r="H45" s="19"/>
      <c r="I45" s="19"/>
    </row>
    <row r="46" spans="1:9" ht="12">
      <c r="A46" s="19"/>
      <c r="B46" s="20"/>
      <c r="C46" s="19"/>
      <c r="D46" s="19"/>
      <c r="E46" s="19"/>
      <c r="F46" s="19"/>
      <c r="G46" s="19"/>
      <c r="H46" s="19"/>
      <c r="I46" s="19"/>
    </row>
    <row r="47" spans="1:9" ht="12.75">
      <c r="A47" s="19"/>
      <c r="B47" s="20"/>
      <c r="C47" s="19"/>
      <c r="D47" s="19"/>
      <c r="E47" s="19"/>
      <c r="F47" s="19"/>
      <c r="G47" s="19"/>
      <c r="H47" s="19"/>
      <c r="I47" s="19"/>
    </row>
    <row r="48" spans="1:9" ht="12.75">
      <c r="A48" s="19"/>
      <c r="B48" s="20"/>
      <c r="C48" s="19"/>
      <c r="D48" s="19"/>
      <c r="E48" s="19"/>
      <c r="F48" s="19"/>
      <c r="G48" s="19"/>
      <c r="H48" s="19"/>
      <c r="I48" s="19"/>
    </row>
    <row r="49" spans="1:9" ht="12.75">
      <c r="A49" s="19"/>
      <c r="B49" s="20"/>
      <c r="C49" s="19"/>
      <c r="D49" s="19"/>
      <c r="E49" s="19"/>
      <c r="F49" s="19"/>
      <c r="G49" s="19"/>
      <c r="H49" s="19"/>
      <c r="I49" s="19"/>
    </row>
    <row r="50" spans="1:9" ht="12.75">
      <c r="A50" s="19"/>
      <c r="B50" s="20"/>
      <c r="C50" s="19"/>
      <c r="D50" s="19"/>
      <c r="E50" s="19"/>
      <c r="F50" s="19"/>
      <c r="G50" s="19"/>
      <c r="H50" s="19"/>
      <c r="I50" s="19"/>
    </row>
    <row r="51" spans="1:9" ht="12.75">
      <c r="A51" s="19"/>
      <c r="B51" s="20"/>
      <c r="C51" s="19"/>
      <c r="D51" s="19"/>
      <c r="E51" s="19"/>
      <c r="F51" s="19"/>
      <c r="G51" s="19"/>
      <c r="H51" s="19"/>
      <c r="I51" s="19"/>
    </row>
    <row r="52" spans="1:9" ht="12.75">
      <c r="A52" s="19"/>
      <c r="B52" s="20"/>
      <c r="C52" s="19"/>
      <c r="D52" s="19"/>
      <c r="E52" s="19"/>
      <c r="F52" s="19"/>
      <c r="G52" s="19"/>
      <c r="H52" s="19"/>
      <c r="I52" s="19"/>
    </row>
    <row r="53" spans="1:9" ht="12.75">
      <c r="A53" s="19"/>
      <c r="B53" s="20"/>
      <c r="C53" s="19"/>
      <c r="D53" s="19"/>
      <c r="E53" s="19"/>
      <c r="F53" s="19"/>
      <c r="G53" s="19"/>
      <c r="H53" s="19"/>
      <c r="I53" s="19"/>
    </row>
    <row r="54" spans="1:9" ht="12.75">
      <c r="A54" s="19"/>
      <c r="B54" s="20"/>
      <c r="C54" s="19"/>
      <c r="D54" s="19"/>
      <c r="E54" s="19"/>
      <c r="F54" s="19"/>
      <c r="G54" s="19"/>
      <c r="H54" s="19"/>
      <c r="I54" s="19"/>
    </row>
    <row r="55" spans="1:9" ht="12.75">
      <c r="A55" s="19"/>
      <c r="B55" s="20"/>
      <c r="C55" s="19"/>
      <c r="D55" s="19"/>
      <c r="E55" s="19"/>
      <c r="F55" s="19"/>
      <c r="G55" s="19"/>
      <c r="H55" s="19"/>
      <c r="I55" s="19"/>
    </row>
    <row r="56" spans="1:9" ht="12.75">
      <c r="A56" s="19"/>
      <c r="B56" s="20"/>
      <c r="C56" s="19"/>
      <c r="D56" s="19"/>
      <c r="E56" s="19"/>
      <c r="F56" s="19"/>
      <c r="G56" s="19"/>
      <c r="H56" s="19"/>
      <c r="I56" s="19"/>
    </row>
    <row r="57" spans="1:9" ht="12">
      <c r="A57" s="19"/>
      <c r="B57" s="20"/>
      <c r="C57" s="19"/>
      <c r="D57" s="19"/>
      <c r="E57" s="19"/>
      <c r="F57" s="19"/>
      <c r="G57" s="19"/>
      <c r="H57" s="19"/>
      <c r="I57" s="19"/>
    </row>
    <row r="58" spans="1:9" ht="12">
      <c r="A58" s="19"/>
      <c r="B58" s="20"/>
      <c r="C58" s="19"/>
      <c r="D58" s="19"/>
      <c r="E58" s="19"/>
      <c r="F58" s="19"/>
      <c r="G58" s="19"/>
      <c r="H58" s="19"/>
      <c r="I58" s="19"/>
    </row>
    <row r="59" spans="1:9" ht="12">
      <c r="A59" s="19"/>
      <c r="B59" s="20"/>
      <c r="C59" s="19"/>
      <c r="D59" s="19"/>
      <c r="E59" s="19"/>
      <c r="F59" s="19"/>
      <c r="G59" s="19"/>
      <c r="H59" s="19"/>
      <c r="I59" s="19"/>
    </row>
    <row r="60" spans="1:9" ht="12">
      <c r="A60" s="19"/>
      <c r="B60" s="20"/>
      <c r="C60" s="19"/>
      <c r="D60" s="19"/>
      <c r="E60" s="19"/>
      <c r="F60" s="19"/>
      <c r="G60" s="19"/>
      <c r="H60" s="19"/>
      <c r="I60" s="19"/>
    </row>
    <row r="61" spans="1:9" ht="12">
      <c r="A61" s="19"/>
      <c r="B61" s="27"/>
      <c r="C61" s="19"/>
      <c r="D61" s="19"/>
      <c r="E61" s="19"/>
      <c r="F61" s="19"/>
      <c r="G61" s="19"/>
      <c r="H61" s="19"/>
      <c r="I61" s="19"/>
    </row>
    <row r="62" spans="1:9" ht="12">
      <c r="A62" s="19"/>
      <c r="B62" s="27"/>
      <c r="C62" s="19"/>
      <c r="D62" s="19"/>
      <c r="E62" s="19"/>
      <c r="F62" s="19"/>
      <c r="G62" s="19"/>
      <c r="H62" s="19"/>
      <c r="I62" s="19"/>
    </row>
  </sheetData>
  <sheetProtection/>
  <printOptions/>
  <pageMargins left="0.6" right="0.63"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Q858"/>
  <sheetViews>
    <sheetView workbookViewId="0" topLeftCell="A1">
      <selection activeCell="A1" sqref="A1:IV1"/>
    </sheetView>
  </sheetViews>
  <sheetFormatPr defaultColWidth="9.00390625" defaultRowHeight="12.75"/>
  <cols>
    <col min="8" max="8" width="4.875" style="0" customWidth="1"/>
  </cols>
  <sheetData>
    <row r="1" spans="9:43" ht="12">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row>
    <row r="2" spans="9:43" ht="12">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row>
    <row r="3" spans="9:43" ht="12">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row>
    <row r="4" spans="9:43" ht="12">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row>
    <row r="5" spans="9:43" ht="12">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row>
    <row r="6" spans="1:43" ht="12">
      <c r="A6" s="274"/>
      <c r="B6" s="274"/>
      <c r="C6" s="274"/>
      <c r="D6" s="274"/>
      <c r="E6" s="274"/>
      <c r="F6" s="274"/>
      <c r="G6" s="274"/>
      <c r="H6" s="274"/>
      <c r="I6" s="275"/>
      <c r="J6" s="275"/>
      <c r="K6" s="275"/>
      <c r="L6" s="275"/>
      <c r="M6" s="275"/>
      <c r="N6" s="275"/>
      <c r="O6" s="275"/>
      <c r="P6" s="275"/>
      <c r="Q6" s="275"/>
      <c r="R6" s="275"/>
      <c r="S6" s="275"/>
      <c r="T6" s="275"/>
      <c r="U6" s="275"/>
      <c r="V6" s="275"/>
      <c r="W6" s="17"/>
      <c r="X6" s="17"/>
      <c r="Y6" s="17"/>
      <c r="Z6" s="17"/>
      <c r="AA6" s="17"/>
      <c r="AB6" s="17"/>
      <c r="AC6" s="17"/>
      <c r="AD6" s="17"/>
      <c r="AE6" s="17"/>
      <c r="AF6" s="17"/>
      <c r="AG6" s="17"/>
      <c r="AH6" s="17"/>
      <c r="AI6" s="17"/>
      <c r="AJ6" s="17"/>
      <c r="AK6" s="17"/>
      <c r="AL6" s="17"/>
      <c r="AM6" s="17"/>
      <c r="AN6" s="17"/>
      <c r="AO6" s="17"/>
      <c r="AP6" s="17"/>
      <c r="AQ6" s="17"/>
    </row>
    <row r="7" spans="9:43" ht="12">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row>
    <row r="8" spans="9:43" ht="12">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row>
    <row r="9" spans="9:43" ht="12">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row>
    <row r="10" spans="9:43" ht="12">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row>
    <row r="11" spans="9:43" ht="12">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row>
    <row r="12" spans="9:43" ht="12">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row>
    <row r="13" spans="9:43" ht="12">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row>
    <row r="14" spans="9:43" ht="12">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row>
    <row r="15" spans="9:43" ht="12">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row>
    <row r="16" spans="9:43" ht="12">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row>
    <row r="17" spans="9:43" ht="12">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row>
    <row r="18" spans="1:43" ht="12">
      <c r="A18" s="30"/>
      <c r="B18" s="30"/>
      <c r="C18" s="30"/>
      <c r="D18" s="30"/>
      <c r="F18" s="30"/>
      <c r="G18" s="30"/>
      <c r="H18" s="30"/>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row>
    <row r="19" spans="9:43" ht="12">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row>
    <row r="20" spans="9:43" ht="12">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row>
    <row r="21" spans="9:43" ht="12">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row>
    <row r="22" spans="9:43" ht="12">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row>
    <row r="23" spans="9:43" ht="12">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row>
    <row r="24" spans="1:43" ht="12">
      <c r="A24" s="274"/>
      <c r="B24" s="274"/>
      <c r="C24" s="274"/>
      <c r="D24" s="274"/>
      <c r="E24" s="274"/>
      <c r="F24" s="274"/>
      <c r="G24" s="274"/>
      <c r="H24" s="274"/>
      <c r="I24" s="275"/>
      <c r="J24" s="275"/>
      <c r="K24" s="275"/>
      <c r="L24" s="275"/>
      <c r="M24" s="275"/>
      <c r="N24" s="275"/>
      <c r="O24" s="275"/>
      <c r="P24" s="275"/>
      <c r="Q24" s="275"/>
      <c r="R24" s="275"/>
      <c r="S24" s="275"/>
      <c r="T24" s="275"/>
      <c r="U24" s="275"/>
      <c r="V24" s="275"/>
      <c r="W24" s="17"/>
      <c r="X24" s="17"/>
      <c r="Y24" s="17"/>
      <c r="Z24" s="17"/>
      <c r="AA24" s="17"/>
      <c r="AB24" s="17"/>
      <c r="AC24" s="17"/>
      <c r="AD24" s="17"/>
      <c r="AE24" s="17"/>
      <c r="AF24" s="17"/>
      <c r="AG24" s="17"/>
      <c r="AH24" s="17"/>
      <c r="AI24" s="17"/>
      <c r="AJ24" s="17"/>
      <c r="AK24" s="17"/>
      <c r="AL24" s="17"/>
      <c r="AM24" s="17"/>
      <c r="AN24" s="17"/>
      <c r="AO24" s="17"/>
      <c r="AP24" s="17"/>
      <c r="AQ24" s="17"/>
    </row>
    <row r="25" spans="9:43" ht="12">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row>
    <row r="26" spans="9:43" ht="12">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row>
    <row r="27" spans="9:43" ht="12">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row>
    <row r="28" spans="9:43" ht="12">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row>
    <row r="29" spans="9:43" ht="12">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row>
    <row r="30" spans="9:43" ht="12">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row>
    <row r="31" spans="9:43" ht="12">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row>
    <row r="32" spans="9:43" ht="12">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row>
    <row r="33" spans="9:43" ht="12">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row>
    <row r="34" spans="9:43" ht="12">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row>
    <row r="35" spans="9:43" ht="12">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row>
    <row r="36" spans="9:43" ht="12">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row>
    <row r="37" spans="9:43" ht="12">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row>
    <row r="38" spans="9:43" ht="12">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row>
    <row r="39" spans="9:43" ht="12">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row>
    <row r="40" spans="9:43" ht="12">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row>
    <row r="41" spans="9:43" ht="12">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row>
    <row r="42" spans="9:43" ht="12">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row>
    <row r="43" spans="9:43" ht="12">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row>
    <row r="44" spans="9:43" ht="12">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row>
    <row r="45" spans="9:43" ht="12">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row>
    <row r="46" spans="9:43" ht="12">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row>
    <row r="47" spans="9:43" ht="12">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row>
    <row r="48" spans="9:43" ht="12">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row>
    <row r="49" spans="9:43" ht="12">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row>
    <row r="50" spans="9:43" ht="12">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row>
    <row r="51" spans="9:43" ht="12">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row>
    <row r="52" spans="9:43" ht="12">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row>
    <row r="53" spans="9:43" ht="12">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row>
    <row r="54" spans="9:43" ht="12">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row>
    <row r="55" spans="9:43" ht="12">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row>
    <row r="56" spans="9:43" ht="12">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row>
    <row r="57" spans="9:43" ht="12">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row>
    <row r="58" spans="9:43" ht="12">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row>
    <row r="59" spans="9:43" ht="12">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row>
    <row r="60" spans="9:43" ht="12">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row>
    <row r="61" spans="9:43" ht="12">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row>
    <row r="62" spans="9:43" ht="12">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row>
    <row r="63" spans="9:43" ht="12">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row>
    <row r="64" spans="9:43" ht="12">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row>
    <row r="65" spans="9:43" ht="12">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row>
    <row r="66" spans="9:43" ht="12">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row>
    <row r="67" spans="9:43" ht="12">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row>
    <row r="68" spans="9:43" ht="12">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row>
    <row r="69" spans="9:43" ht="12">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row>
    <row r="70" spans="2:43" ht="12">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row>
    <row r="71" spans="2:43" ht="12">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row>
    <row r="72" spans="2:43" ht="12">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row>
    <row r="73" spans="2:43" ht="12">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row>
    <row r="74" spans="2:43" ht="12">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row>
    <row r="75" spans="2:43" ht="12">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row>
    <row r="76" spans="2:43" ht="12">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row>
    <row r="77" spans="2:43" ht="12">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row>
    <row r="78" spans="2:43" ht="12">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row>
    <row r="79" spans="2:43" ht="12">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row>
    <row r="80" spans="2:43" ht="12">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row>
    <row r="81" spans="2:43" ht="12">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row>
    <row r="82" spans="2:43" ht="12">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row>
    <row r="83" spans="2:43" ht="12">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row>
    <row r="84" spans="2:43" ht="12">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row>
    <row r="85" spans="2:43" ht="12">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row>
    <row r="86" spans="2:43" ht="12">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row>
    <row r="87" spans="2:43" ht="12">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row>
    <row r="88" spans="2:43" ht="12">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row>
    <row r="89" spans="2:43" ht="12">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row>
    <row r="90" spans="2:43" ht="12">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row>
    <row r="91" spans="2:43" ht="12">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row>
    <row r="92" spans="2:43" ht="12">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row>
    <row r="93" spans="2:43" ht="12">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row>
    <row r="94" spans="2:43" ht="12">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row>
    <row r="95" spans="2:43" ht="12">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row>
    <row r="96" spans="2:43" ht="12">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row>
    <row r="97" spans="2:43" ht="12">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row>
    <row r="98" spans="2:43" ht="12">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row>
    <row r="99" spans="2:43" ht="12">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row>
    <row r="100" spans="2:43" ht="12">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row>
    <row r="101" spans="2:43" ht="12">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row>
    <row r="102" spans="2:43" ht="12">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row>
    <row r="103" spans="2:43" ht="12">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row>
    <row r="104" spans="2:43" ht="1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row>
    <row r="105" spans="2:43" ht="12">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row>
    <row r="106" spans="2:43" ht="12">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row>
    <row r="107" spans="2:43" ht="12">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row>
    <row r="108" spans="2:43" ht="12">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row>
    <row r="109" spans="2:43" ht="12">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row>
    <row r="110" spans="2:43" ht="12">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row>
    <row r="111" spans="2:43" ht="12">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row>
    <row r="112" spans="2:43" ht="12">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row>
    <row r="113" spans="2:43" ht="12">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row>
    <row r="114" spans="2:43" ht="12">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row>
    <row r="115" spans="2:43" ht="12">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row>
    <row r="116" spans="2:43" ht="12">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row>
    <row r="117" spans="2:43" ht="12">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row>
    <row r="118" spans="2:43" ht="12">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row>
    <row r="119" spans="2:43" ht="12">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row>
    <row r="120" spans="2:43" ht="12">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row>
    <row r="121" spans="2:43" ht="12">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row>
    <row r="122" spans="2:43" ht="12">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row>
    <row r="123" spans="2:43" ht="12">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row>
    <row r="124" spans="2:43" ht="12">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row>
    <row r="125" spans="2:43" ht="12">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row>
    <row r="126" spans="2:43" ht="12">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row>
    <row r="127" spans="2:43" ht="12">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row>
    <row r="128" spans="2:43" ht="12">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row>
    <row r="129" spans="2:43" ht="12">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row>
    <row r="130" spans="2:43" ht="12">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row>
    <row r="131" spans="2:43" ht="12">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row>
    <row r="132" spans="2:43" ht="12">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row>
    <row r="133" spans="2:43" ht="12">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row>
    <row r="134" spans="2:43" ht="12">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row>
    <row r="135" spans="2:43" ht="12">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row>
    <row r="136" spans="2:43" ht="12">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row>
    <row r="137" spans="2:43" ht="12">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row>
    <row r="138" spans="2:43" ht="12">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row>
    <row r="139" spans="2:43" ht="12">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row>
    <row r="140" spans="2:43" ht="12">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row>
    <row r="141" spans="2:43" ht="12">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row>
    <row r="142" spans="2:43" ht="12">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row>
    <row r="143" spans="2:43" ht="12">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row>
    <row r="144" spans="2:43" ht="12">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row>
    <row r="145" spans="2:43" ht="12">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row>
    <row r="146" spans="2:43" ht="12">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row>
    <row r="147" spans="2:43" ht="12">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row>
    <row r="148" spans="2:43" ht="12">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row>
    <row r="149" spans="2:43" ht="12">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row>
    <row r="150" spans="2:43" ht="12">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row>
    <row r="151" spans="2:43" ht="12">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row>
    <row r="152" spans="2:43" ht="12">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row>
    <row r="153" spans="2:43" ht="12">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row>
    <row r="154" spans="2:43" ht="12">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row>
    <row r="155" spans="2:43" ht="12">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row>
    <row r="156" spans="2:43" ht="12">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row>
    <row r="157" spans="2:43" ht="12">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row>
    <row r="158" spans="2:43" ht="12">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row>
    <row r="159" spans="2:43" ht="12">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row>
    <row r="160" spans="2:43" ht="12">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row>
    <row r="161" spans="2:43" ht="12">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row>
    <row r="162" spans="2:43" ht="12">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row>
    <row r="163" spans="2:43" ht="12">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row>
    <row r="164" spans="2:43" ht="12">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row>
    <row r="165" spans="2:43" ht="12">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row>
    <row r="166" spans="2:43" ht="12">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row>
    <row r="167" spans="2:43" ht="12">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row>
    <row r="168" spans="2:43" ht="12">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row>
    <row r="169" spans="2:43" ht="12">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row>
    <row r="170" spans="2:43" ht="12">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row>
    <row r="171" spans="2:43" ht="12">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row>
    <row r="172" spans="2:43" ht="12">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row>
    <row r="173" spans="2:43" ht="12">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row>
    <row r="174" spans="2:43" ht="12">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row>
    <row r="175" spans="2:43" ht="12">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row>
    <row r="176" spans="2:43" ht="12">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row>
    <row r="177" spans="2:43" ht="12">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row>
    <row r="178" spans="2:43" ht="12">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row>
    <row r="179" spans="2:43" ht="12">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row>
    <row r="180" spans="2:43" ht="12">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row>
    <row r="181" spans="2:43" ht="12">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row>
    <row r="182" spans="2:43" ht="12">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row>
    <row r="183" spans="2:43" ht="12">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row>
    <row r="184" spans="2:43" ht="12">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row>
    <row r="185" spans="2:43" ht="12">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row>
    <row r="186" spans="2:43" ht="12">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row>
    <row r="187" spans="2:43" ht="12">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row>
    <row r="188" spans="2:43" ht="12">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row>
    <row r="189" spans="2:43" ht="12">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row>
    <row r="190" spans="2:43" ht="12">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row>
    <row r="191" spans="2:43" ht="12">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row>
    <row r="192" spans="2:43" ht="12">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row>
    <row r="193" spans="2:43" ht="12">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row>
    <row r="194" spans="2:43" ht="12">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row>
    <row r="195" spans="2:43" ht="12">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row>
    <row r="196" spans="2:43" ht="12">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row>
    <row r="197" spans="2:43" ht="12">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row>
    <row r="198" spans="2:43" ht="12">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row>
    <row r="199" spans="2:43" ht="12">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row>
    <row r="200" spans="2:43" ht="12">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row>
    <row r="201" spans="2:43" ht="12">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row>
    <row r="202" spans="2:43" ht="12">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row>
    <row r="203" spans="2:43" ht="12">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row>
    <row r="204" spans="2:43" ht="12">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row>
    <row r="205" spans="2:43" ht="12">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row>
    <row r="206" spans="2:43" ht="12">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row>
    <row r="207" spans="2:43" ht="12">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row>
    <row r="208" spans="2:43" ht="12">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row>
    <row r="209" spans="2:43" ht="12">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row>
    <row r="210" spans="2:43" ht="12">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row>
    <row r="211" spans="2:43" ht="12">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row>
    <row r="212" spans="2:43" ht="12">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row>
    <row r="213" spans="2:43" ht="12">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row>
    <row r="214" spans="2:43" ht="12">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row>
    <row r="215" spans="2:43" ht="12">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row>
    <row r="216" spans="2:43" ht="12">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row>
    <row r="217" spans="2:43" ht="12">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row>
    <row r="218" spans="2:43" ht="12">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row>
    <row r="219" spans="2:43" ht="12">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row>
    <row r="220" spans="2:43" ht="12">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row>
    <row r="221" spans="2:43" ht="12">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row>
    <row r="222" spans="2:43" ht="12">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row>
    <row r="223" spans="2:43" ht="12">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row>
    <row r="224" spans="2:43" ht="12">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row>
    <row r="225" spans="2:43" ht="12">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row>
    <row r="226" spans="2:43" ht="12">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row>
    <row r="227" spans="2:43" ht="12">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row>
    <row r="228" spans="2:43" ht="12">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row>
    <row r="229" spans="2:43" ht="12">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row>
    <row r="230" spans="2:43" ht="12">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row>
    <row r="231" spans="2:43" ht="12">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row>
    <row r="232" spans="2:43" ht="12">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row>
    <row r="233" spans="2:43" ht="12">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row>
    <row r="234" spans="2:43" ht="12">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row>
    <row r="235" spans="2:43" ht="12">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row>
    <row r="236" spans="2:43" ht="12">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row>
    <row r="237" spans="2:43" ht="12">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row>
    <row r="238" spans="2:43" ht="12">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row>
    <row r="239" spans="2:43" ht="12">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row>
    <row r="240" spans="2:43" ht="12">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row>
    <row r="241" spans="2:43" ht="12">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row>
    <row r="242" spans="2:43" ht="12">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row>
    <row r="243" spans="2:43" ht="12">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row>
    <row r="244" spans="2:43" ht="12">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row>
    <row r="245" spans="2:43" ht="12">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row>
    <row r="246" spans="2:43" ht="12">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row>
    <row r="247" spans="2:43" ht="12">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row>
    <row r="248" spans="2:43" ht="12">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row>
    <row r="249" spans="2:43" ht="12">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row>
    <row r="250" spans="2:43" ht="12">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row>
    <row r="251" spans="2:43" ht="12">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row>
    <row r="252" spans="2:43" ht="12">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row>
    <row r="253" spans="2:43" ht="12">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row>
    <row r="254" spans="2:43" ht="12">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row>
    <row r="255" spans="2:43" ht="12">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row>
    <row r="256" spans="2:43" ht="12">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row>
    <row r="257" spans="2:43" ht="12">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row>
    <row r="258" spans="2:43" ht="12">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row>
    <row r="259" spans="2:43" ht="12">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row>
    <row r="260" spans="2:43" ht="12">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row>
    <row r="261" spans="2:43" ht="12">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row>
    <row r="262" spans="2:43" ht="12">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row>
    <row r="263" spans="2:43" ht="12">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row>
    <row r="264" spans="2:43" ht="12">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row>
    <row r="265" spans="2:43" ht="12">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row>
    <row r="266" spans="2:43" ht="12">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row>
    <row r="267" spans="2:43" ht="12">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row>
    <row r="268" spans="2:43" ht="12">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row>
    <row r="269" spans="2:43" ht="12">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row>
    <row r="270" spans="2:43" ht="12">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row>
    <row r="271" spans="2:43" ht="12">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row>
    <row r="272" spans="2:43" ht="12">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row>
    <row r="273" spans="2:43" ht="12">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row>
    <row r="274" spans="2:43" ht="12">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row>
    <row r="275" spans="2:43" ht="12">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row>
    <row r="276" spans="2:43" ht="12">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row>
    <row r="277" spans="2:43" ht="12">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row>
    <row r="278" spans="2:43" ht="12">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row>
    <row r="279" spans="2:43" ht="12">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row>
    <row r="280" spans="2:43" ht="12">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row>
    <row r="281" spans="2:43" ht="12">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row>
    <row r="282" spans="2:43" ht="12">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row>
    <row r="283" spans="2:43" ht="12">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row>
    <row r="284" spans="2:43" ht="12">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row>
    <row r="285" spans="2:43" ht="12">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row>
    <row r="286" spans="2:43" ht="12">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row>
    <row r="287" spans="2:43" ht="12">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row>
    <row r="288" spans="2:43" ht="12">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row>
    <row r="289" spans="2:43" ht="12">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row>
    <row r="290" spans="2:43" ht="12">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row>
    <row r="291" spans="2:43" ht="12">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row>
    <row r="292" spans="2:43" ht="12">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row>
    <row r="293" spans="2:43" ht="12">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row>
    <row r="294" spans="2:43" ht="12">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row>
    <row r="295" spans="2:43" ht="12">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row>
    <row r="296" spans="2:43" ht="12">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row>
    <row r="297" spans="2:43" ht="12">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row>
    <row r="298" spans="2:43" ht="12">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row>
    <row r="299" spans="2:43" ht="12">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row>
    <row r="300" spans="2:43" ht="12">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row>
    <row r="301" spans="2:43" ht="12">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row>
    <row r="302" spans="2:43" ht="12">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row>
    <row r="303" spans="2:43" ht="12">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row>
    <row r="304" spans="2:43" ht="12">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row>
    <row r="305" spans="2:43" ht="12">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row>
    <row r="306" spans="2:43" ht="12">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row>
    <row r="307" spans="2:43" ht="12">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row>
    <row r="308" spans="2:43" ht="12">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row>
    <row r="309" spans="2:43" ht="12">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row>
    <row r="310" spans="2:43" ht="12">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row>
    <row r="311" spans="2:43" ht="12">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row>
    <row r="312" spans="2:43" ht="12">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row>
    <row r="313" spans="2:43" ht="12">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row>
    <row r="314" spans="2:43" ht="12">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row>
    <row r="315" spans="2:43" ht="12">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row>
    <row r="316" spans="2:43" ht="12">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row>
    <row r="317" spans="2:43" ht="12">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row>
    <row r="318" spans="2:43" ht="12">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row>
    <row r="319" spans="2:43" ht="12">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row>
    <row r="320" spans="2:43" ht="12">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row>
    <row r="321" spans="2:43" ht="12">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row>
    <row r="322" spans="2:43" ht="12">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row>
    <row r="323" spans="2:43" ht="12">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row>
    <row r="324" spans="2:43" ht="12">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row>
    <row r="325" spans="2:43" ht="12">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row>
    <row r="326" spans="2:43" ht="12">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row>
    <row r="327" spans="2:43" ht="12">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row>
    <row r="328" spans="2:43" ht="12">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row>
    <row r="329" spans="2:43" ht="12">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row>
    <row r="330" spans="2:43" ht="12">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row>
    <row r="331" spans="2:43" ht="12">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row>
    <row r="332" spans="2:43" ht="12">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row>
    <row r="333" spans="2:43" ht="12">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row>
    <row r="334" spans="2:43" ht="12">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row>
    <row r="335" spans="2:43" ht="12">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row>
    <row r="336" spans="9:43" ht="12">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row>
    <row r="337" spans="9:43" ht="12">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row>
    <row r="338" spans="9:43" ht="12">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row>
    <row r="339" spans="9:43" ht="12">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row>
    <row r="340" spans="9:43" ht="12">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row>
    <row r="341" spans="9:43" ht="12">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row>
    <row r="342" spans="9:43" ht="12">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row>
    <row r="343" spans="9:43" ht="12">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row>
    <row r="344" spans="9:43" ht="12">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row>
    <row r="345" spans="9:43" ht="12">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row>
    <row r="346" spans="9:43" ht="12">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row>
    <row r="347" spans="9:43" ht="12">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row>
    <row r="348" spans="9:43" ht="12">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row>
    <row r="349" spans="9:43" ht="12">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row>
    <row r="350" spans="9:43" ht="12">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row>
    <row r="351" spans="9:43" ht="12">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row>
    <row r="352" spans="9:43" ht="12">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row>
    <row r="353" spans="9:43" ht="12">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row>
    <row r="354" spans="9:43" ht="12">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row>
    <row r="355" spans="9:43" ht="12">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row>
    <row r="356" spans="9:43" ht="12">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row>
    <row r="357" spans="9:43" ht="12">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row>
    <row r="358" spans="9:43" ht="12">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row>
    <row r="359" spans="9:43" ht="12">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row>
    <row r="360" spans="9:43" ht="12">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row>
    <row r="361" spans="9:43" ht="12">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row>
    <row r="362" spans="9:43" ht="12">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row>
    <row r="363" spans="9:43" ht="12">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row>
    <row r="364" spans="9:43" ht="12">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row>
    <row r="365" spans="9:43" ht="12">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row>
    <row r="366" spans="9:43" ht="12">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row>
    <row r="367" spans="9:43" ht="12">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row>
    <row r="368" spans="9:43" ht="12">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row>
    <row r="369" spans="9:43" ht="12">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row>
    <row r="370" spans="9:43" ht="12">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row>
    <row r="371" spans="9:43" ht="12">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row>
    <row r="372" spans="9:43" ht="12">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row>
    <row r="373" spans="9:43" ht="12">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row>
    <row r="374" spans="9:43" ht="12">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row>
    <row r="375" spans="9:43" ht="12">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row>
    <row r="376" spans="9:43" ht="12">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row>
    <row r="377" spans="9:43" ht="12">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row>
    <row r="378" spans="9:43" ht="12">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row>
    <row r="379" spans="9:43" ht="12">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row>
    <row r="380" spans="9:43" ht="12">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row>
    <row r="381" spans="9:43" ht="12">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row>
    <row r="382" spans="9:43" ht="12">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row>
    <row r="383" spans="9:43" ht="12">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row>
    <row r="384" spans="9:43" ht="12">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row>
    <row r="385" spans="9:43" ht="12">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row>
    <row r="386" spans="9:43" ht="12">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row>
    <row r="387" spans="9:43" ht="12">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row>
    <row r="388" spans="9:43" ht="12">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row>
    <row r="389" spans="9:43" ht="12">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row>
    <row r="390" spans="9:43" ht="12">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row>
    <row r="391" spans="9:43" ht="12">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row>
    <row r="392" spans="9:43" ht="12">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row>
    <row r="393" spans="9:43" ht="12">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row>
    <row r="394" spans="9:43" ht="12">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row>
    <row r="395" spans="9:43" ht="12">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row>
    <row r="396" spans="9:43" ht="12">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row>
    <row r="397" spans="9:43" ht="12">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row>
    <row r="398" spans="9:43" ht="12">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row>
    <row r="399" spans="9:43" ht="12">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row>
    <row r="400" spans="9:43" ht="12">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row>
    <row r="401" spans="9:43" ht="12">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row>
    <row r="402" spans="9:43" ht="12">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row>
    <row r="403" spans="9:43" ht="12">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row>
    <row r="404" spans="9:43" ht="12">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row>
    <row r="405" spans="9:43" ht="12">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row>
    <row r="406" spans="9:43" ht="12">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row>
    <row r="407" spans="9:43" ht="12">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row>
    <row r="408" spans="9:43" ht="12">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row>
    <row r="409" spans="9:43" ht="12">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row>
    <row r="410" spans="9:43" ht="12">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row>
    <row r="411" spans="9:43" ht="12">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row>
    <row r="412" spans="9:43" ht="12">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row>
    <row r="413" spans="9:43" ht="12">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row>
    <row r="414" spans="9:43" ht="12">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row>
    <row r="415" spans="9:43" ht="12">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row>
    <row r="416" spans="9:43" ht="12">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row>
    <row r="417" spans="9:43" ht="12">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row>
    <row r="418" spans="9:43" ht="12">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row>
    <row r="419" spans="9:43" ht="12">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row>
    <row r="420" spans="9:43" ht="12">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row>
    <row r="421" spans="9:43" ht="12">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row>
    <row r="422" spans="9:43" ht="12">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row>
    <row r="423" spans="9:43" ht="12">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row>
    <row r="424" spans="9:43" ht="12">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row>
    <row r="425" spans="9:43" ht="12">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row>
    <row r="426" spans="9:43" ht="12">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row>
    <row r="427" spans="9:43" ht="12">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row>
    <row r="428" spans="9:43" ht="12">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row>
    <row r="429" spans="9:43" ht="12">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row>
    <row r="430" spans="9:43" ht="12">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row>
    <row r="431" spans="9:43" ht="12">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row>
    <row r="432" spans="9:43" ht="12">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row>
    <row r="433" spans="9:43" ht="12">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row>
    <row r="434" spans="9:43" ht="12">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row>
    <row r="435" spans="9:43" ht="12">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row>
    <row r="436" spans="9:43" ht="12">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row>
    <row r="437" spans="9:43" ht="12">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row>
    <row r="438" spans="9:43" ht="12">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row>
    <row r="439" spans="9:43" ht="12">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row>
    <row r="440" spans="9:43" ht="12">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row>
    <row r="441" spans="9:43" ht="12">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row>
    <row r="442" spans="9:43" ht="12">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row>
    <row r="443" spans="9:43" ht="12">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row>
    <row r="444" spans="9:43" ht="12">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row>
    <row r="445" spans="9:43" ht="12">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row>
    <row r="446" spans="9:43" ht="12">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row>
    <row r="447" spans="9:43" ht="12">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row>
    <row r="448" spans="9:43" ht="12">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row>
    <row r="449" spans="9:43" ht="12">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row>
    <row r="450" spans="9:43" ht="12">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row>
    <row r="451" spans="9:43" ht="12">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row>
    <row r="452" spans="9:43" ht="12">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row>
    <row r="453" spans="9:43" ht="12">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row>
    <row r="454" spans="9:43" ht="12">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row>
    <row r="455" spans="9:43" ht="12">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row>
    <row r="456" spans="9:43" ht="12">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row>
    <row r="457" spans="9:43" ht="12">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row>
    <row r="458" spans="9:43" ht="12">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row>
    <row r="459" spans="9:43" ht="12">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row>
    <row r="460" spans="9:43" ht="12">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row>
    <row r="461" spans="9:43" ht="12">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row>
    <row r="462" spans="9:43" ht="12">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row>
    <row r="463" spans="9:43" ht="12">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row>
    <row r="464" spans="9:43" ht="12">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row>
    <row r="465" spans="9:43" ht="12">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row>
    <row r="466" spans="9:43" ht="12">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row>
    <row r="467" spans="9:43" ht="12">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row>
    <row r="468" spans="9:43" ht="12">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row>
    <row r="469" spans="9:43" ht="12">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row>
    <row r="470" spans="9:43" ht="12">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row>
    <row r="471" spans="9:43" ht="12">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row>
    <row r="472" spans="9:43" ht="12">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row>
    <row r="473" spans="9:43" ht="12">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row>
    <row r="474" spans="9:43" ht="12">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row>
    <row r="475" spans="9:43" ht="12">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row>
    <row r="476" spans="9:43" ht="12">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row>
    <row r="477" spans="9:43" ht="12">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row>
    <row r="478" spans="9:43" ht="12">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row>
    <row r="479" spans="9:43" ht="12">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row>
    <row r="480" spans="9:43" ht="12">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row>
    <row r="481" spans="9:43" ht="12">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row>
    <row r="482" spans="9:43" ht="12">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row>
    <row r="483" spans="9:43" ht="12">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row>
    <row r="484" spans="9:43" ht="12">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row>
    <row r="485" spans="9:43" ht="12">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row>
    <row r="486" spans="9:43" ht="12">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row>
    <row r="487" spans="9:43" ht="12">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row>
    <row r="488" spans="9:43" ht="12">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row>
    <row r="489" spans="9:43" ht="12">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row>
    <row r="490" spans="9:43" ht="12">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row>
    <row r="491" spans="9:43" ht="12">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row>
    <row r="492" spans="9:43" ht="12">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row>
    <row r="493" spans="9:43" ht="12">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row>
    <row r="494" spans="9:43" ht="12">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row>
    <row r="495" spans="9:43" ht="12">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row>
    <row r="496" spans="9:43" ht="12">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row>
    <row r="497" spans="9:43" ht="12">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row>
    <row r="498" spans="9:43" ht="12">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row>
    <row r="499" spans="9:43" ht="12">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row>
    <row r="500" spans="9:43" ht="12">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row>
    <row r="501" spans="9:43" ht="12">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row>
    <row r="502" spans="9:43" ht="12">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row>
    <row r="503" spans="9:43" ht="12">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row>
    <row r="504" spans="9:43" ht="12">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row>
    <row r="505" spans="9:43" ht="12">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row>
    <row r="506" spans="9:43" ht="12">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row>
    <row r="507" spans="9:43" ht="12">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row>
    <row r="508" spans="9:43" ht="12">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row>
    <row r="509" spans="9:43" ht="12">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row>
    <row r="510" spans="9:43" ht="12">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row>
    <row r="511" spans="9:43" ht="12">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row>
    <row r="512" spans="9:43" ht="12">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row>
    <row r="513" spans="9:43" ht="12">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row>
    <row r="514" spans="9:43" ht="12">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row>
    <row r="515" spans="9:43" ht="12">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row>
    <row r="516" spans="9:43" ht="12">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row>
    <row r="517" spans="9:43" ht="12">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row>
    <row r="518" spans="9:43" ht="12">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row>
    <row r="519" spans="9:43" ht="12">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row>
    <row r="520" spans="9:43" ht="12">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row>
    <row r="521" spans="9:43" ht="12">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row>
    <row r="522" spans="9:43" ht="12">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c r="AQ522" s="17"/>
    </row>
    <row r="523" spans="9:43" ht="12">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row>
    <row r="524" spans="9:43" ht="12">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row>
    <row r="525" spans="9:43" ht="12">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row>
    <row r="526" spans="9:43" ht="12">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row>
    <row r="527" spans="9:43" ht="12">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row>
    <row r="528" spans="9:43" ht="12">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row>
    <row r="529" spans="9:43" ht="12">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row>
    <row r="530" spans="9:43" ht="12">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row>
    <row r="531" spans="9:43" ht="12">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row>
    <row r="532" spans="9:43" ht="12">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row>
    <row r="533" spans="9:43" ht="12">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row>
    <row r="534" spans="9:43" ht="12">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row>
    <row r="535" spans="9:43" ht="12">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row>
    <row r="536" spans="9:43" ht="12">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row>
    <row r="537" spans="9:43" ht="12">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row>
    <row r="538" spans="9:43" ht="12">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row>
    <row r="539" spans="9:43" ht="12">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row>
    <row r="540" spans="9:43" ht="12">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row>
    <row r="541" spans="9:43" ht="12">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row>
    <row r="542" spans="9:43" ht="12">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row>
    <row r="543" spans="9:43" ht="12">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row>
    <row r="544" spans="9:43" ht="12">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row>
    <row r="545" spans="9:43" ht="12">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row>
    <row r="546" spans="9:43" ht="12">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row>
    <row r="547" spans="9:43" ht="12">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row>
    <row r="548" spans="9:43" ht="12">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row>
    <row r="549" spans="9:43" ht="12">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row>
    <row r="550" spans="9:43" ht="12">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row>
    <row r="551" spans="9:43" ht="12">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row>
    <row r="552" spans="9:43" ht="12">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row>
    <row r="553" spans="9:43" ht="12">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row>
    <row r="554" spans="9:43" ht="12">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row>
    <row r="555" spans="9:43" ht="12">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row>
    <row r="556" spans="9:43" ht="12">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row>
    <row r="557" spans="9:43" ht="12">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row>
    <row r="558" spans="9:43" ht="12">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row>
    <row r="559" spans="9:43" ht="12">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row>
    <row r="560" spans="9:43" ht="12">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row>
    <row r="561" spans="9:43" ht="12">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row>
    <row r="562" spans="9:43" ht="12">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row>
    <row r="563" spans="9:43" ht="12">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row>
    <row r="564" spans="9:43" ht="12">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row>
    <row r="565" spans="9:43" ht="12">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row>
    <row r="566" spans="9:43" ht="12">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row>
    <row r="567" spans="9:43" ht="12">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row>
    <row r="568" spans="9:43" ht="12">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row>
    <row r="569" spans="9:43" ht="12">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row>
    <row r="570" spans="9:43" ht="12">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row>
    <row r="571" spans="9:43" ht="12">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row>
    <row r="572" spans="9:43" ht="12">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row>
    <row r="573" spans="9:43" ht="12">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row>
    <row r="574" spans="9:43" ht="12">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row>
    <row r="575" spans="9:43" ht="12">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row>
    <row r="576" spans="9:43" ht="12">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row>
    <row r="577" spans="9:43" ht="12">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row>
    <row r="578" spans="9:43" ht="12">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row>
    <row r="579" spans="9:43" ht="12">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row>
    <row r="580" spans="9:43" ht="12">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row>
    <row r="581" spans="9:43" ht="12">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row>
    <row r="582" spans="9:43" ht="12">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row>
    <row r="583" spans="9:43" ht="12">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row>
    <row r="584" spans="9:43" ht="12">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row>
    <row r="585" spans="9:43" ht="12">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row>
    <row r="586" spans="9:43" ht="12">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row>
    <row r="587" spans="9:43" ht="12">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row>
    <row r="588" spans="9:43" ht="12">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row>
    <row r="589" spans="9:43" ht="12">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row>
    <row r="590" spans="9:43" ht="12">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row>
    <row r="591" spans="9:43" ht="12">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row>
    <row r="592" spans="9:43" ht="12">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row>
    <row r="593" spans="9:43" ht="12">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row>
    <row r="594" spans="9:43" ht="12">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row>
    <row r="595" spans="9:43" ht="12">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row>
    <row r="596" spans="9:43" ht="12">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row>
    <row r="597" spans="9:43" ht="12">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row>
    <row r="598" spans="9:43" ht="12">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row>
    <row r="599" spans="9:43" ht="12">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row>
    <row r="600" spans="9:43" ht="12">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row>
    <row r="601" spans="9:43" ht="12">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row>
    <row r="602" spans="9:43" ht="12">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row>
    <row r="603" spans="9:43" ht="12">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row>
    <row r="604" spans="9:43" ht="12">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row>
    <row r="605" spans="9:43" ht="12">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row>
    <row r="606" spans="9:43" ht="12">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row>
    <row r="607" spans="9:43" ht="12">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row>
    <row r="608" spans="9:43" ht="12">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row>
    <row r="609" spans="9:43" ht="12">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row>
    <row r="610" spans="9:43" ht="12">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c r="AQ610" s="17"/>
    </row>
    <row r="611" spans="9:43" ht="12">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row>
    <row r="612" spans="9:43" ht="12">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c r="AQ612" s="17"/>
    </row>
    <row r="613" spans="9:43" ht="12">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c r="AQ613" s="17"/>
    </row>
    <row r="614" spans="9:43" ht="12">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row>
    <row r="615" spans="9:43" ht="12">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row>
    <row r="616" spans="9:43" ht="12">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row>
    <row r="617" spans="9:43" ht="12">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row>
    <row r="618" spans="9:43" ht="12">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row>
    <row r="619" spans="9:43" ht="12">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row>
    <row r="620" spans="9:43" ht="12">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row>
    <row r="621" spans="9:43" ht="12">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row>
    <row r="622" spans="9:43" ht="12">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row>
    <row r="623" spans="9:43" ht="12">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c r="AQ623" s="17"/>
    </row>
    <row r="624" spans="9:43" ht="12">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row>
    <row r="625" spans="9:43" ht="12">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row>
    <row r="626" spans="9:43" ht="12">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row>
    <row r="627" spans="9:43" ht="12">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row>
    <row r="628" spans="9:43" ht="12">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row>
    <row r="629" spans="9:43" ht="12">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row>
    <row r="630" spans="9:43" ht="12">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row>
    <row r="631" spans="9:43" ht="12">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row>
    <row r="632" spans="9:43" ht="12">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row>
    <row r="633" spans="9:43" ht="12">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row>
    <row r="634" spans="9:43" ht="12">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row>
    <row r="635" spans="9:43" ht="12">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row>
    <row r="636" spans="9:43" ht="12">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row>
    <row r="637" spans="9:43" ht="12">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row>
    <row r="638" spans="9:43" ht="12">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row>
    <row r="639" spans="9:43" ht="12">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row>
    <row r="640" spans="9:43" ht="12">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c r="AQ640" s="17"/>
    </row>
    <row r="641" spans="9:43" ht="12">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row>
    <row r="642" spans="9:43" ht="12">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c r="AQ642" s="17"/>
    </row>
    <row r="643" spans="9:43" ht="12">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row>
    <row r="644" spans="9:43" ht="12">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row>
    <row r="645" spans="9:43" ht="12">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row>
    <row r="646" spans="9:43" ht="12">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row>
    <row r="647" spans="9:43" ht="12">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row>
    <row r="648" spans="9:43" ht="12">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row>
    <row r="649" spans="9:43" ht="12">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row>
    <row r="650" spans="9:43" ht="12">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row>
    <row r="651" spans="9:43" ht="12">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c r="AQ651" s="17"/>
    </row>
    <row r="652" spans="9:43" ht="12">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c r="AQ652" s="17"/>
    </row>
    <row r="653" spans="9:43" ht="12">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row>
    <row r="654" spans="9:43" ht="12">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row>
    <row r="655" spans="9:43" ht="12">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row>
    <row r="656" spans="9:43" ht="12">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row>
    <row r="657" spans="9:43" ht="12">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c r="AQ657" s="17"/>
    </row>
    <row r="658" spans="9:43" ht="12">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c r="AQ658" s="17"/>
    </row>
    <row r="659" spans="9:43" ht="12">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c r="AQ659" s="17"/>
    </row>
    <row r="660" spans="9:43" ht="12">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c r="AQ660" s="17"/>
    </row>
    <row r="661" spans="9:43" ht="12">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c r="AQ661" s="17"/>
    </row>
    <row r="662" spans="9:43" ht="12">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row>
    <row r="663" spans="9:43" ht="12">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row>
    <row r="664" spans="9:43" ht="12">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row>
    <row r="665" spans="9:43" ht="12">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row>
    <row r="666" spans="9:43" ht="12">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row>
    <row r="667" spans="9:43" ht="12">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row>
    <row r="668" spans="9:43" ht="12">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row>
    <row r="669" spans="9:43" ht="12">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row>
    <row r="670" spans="9:43" ht="12">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row>
    <row r="671" spans="9:43" ht="12">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row>
    <row r="672" spans="9:43" ht="12">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row>
    <row r="673" spans="9:43" ht="12">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row>
    <row r="674" spans="9:43" ht="12">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row>
    <row r="675" spans="9:43" ht="12">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row>
    <row r="676" spans="9:43" ht="12">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row>
    <row r="677" spans="9:43" ht="12">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c r="AQ677" s="17"/>
    </row>
    <row r="678" spans="9:43" ht="12">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row>
    <row r="679" spans="9:43" ht="12">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c r="AQ679" s="17"/>
    </row>
    <row r="680" spans="9:43" ht="12">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row>
    <row r="681" spans="9:43" ht="12">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row>
    <row r="682" spans="9:43" ht="12">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row>
    <row r="683" spans="9:43" ht="12">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row>
    <row r="684" spans="9:43" ht="12">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row>
    <row r="685" spans="9:43" ht="12">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row>
    <row r="686" spans="9:43" ht="12">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row>
    <row r="687" spans="9:43" ht="12">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row>
    <row r="688" spans="9:43" ht="12">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row>
    <row r="689" spans="9:43" ht="12">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row>
    <row r="690" spans="9:43" ht="12">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row>
    <row r="691" spans="9:43" ht="12">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row>
    <row r="692" spans="9:43" ht="12">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row>
    <row r="693" spans="9:43" ht="12">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row>
    <row r="694" spans="9:43" ht="12">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row>
    <row r="695" spans="9:43" ht="12">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c r="AQ695" s="17"/>
    </row>
    <row r="696" spans="9:43" ht="12">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row>
    <row r="697" spans="9:43" ht="12">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row>
    <row r="698" spans="9:43" ht="12">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row>
    <row r="699" spans="9:43" ht="12">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row>
    <row r="700" spans="9:43" ht="12">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c r="AQ700" s="17"/>
    </row>
    <row r="701" spans="9:43" ht="12">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c r="AQ701" s="17"/>
    </row>
    <row r="702" spans="9:43" ht="12">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row>
    <row r="703" spans="9:43" ht="12">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c r="AQ703" s="17"/>
    </row>
    <row r="704" spans="9:43" ht="12">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c r="AQ704" s="17"/>
    </row>
    <row r="705" spans="9:43" ht="12">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row>
    <row r="706" spans="9:43" ht="12">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c r="AQ706" s="17"/>
    </row>
    <row r="707" spans="9:43" ht="12">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row>
    <row r="708" spans="9:43" ht="12">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row>
    <row r="709" spans="9:43" ht="12">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row>
    <row r="710" spans="9:43" ht="12">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row>
    <row r="711" spans="9:43" ht="12">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row>
    <row r="712" spans="9:43" ht="12">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c r="AQ712" s="17"/>
    </row>
    <row r="713" spans="9:43" ht="12">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c r="AQ713" s="17"/>
    </row>
    <row r="714" spans="9:43" ht="12">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c r="AQ714" s="17"/>
    </row>
    <row r="715" spans="9:43" ht="12">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c r="AN715" s="17"/>
      <c r="AO715" s="17"/>
      <c r="AP715" s="17"/>
      <c r="AQ715" s="17"/>
    </row>
    <row r="716" spans="9:43" ht="12">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c r="AQ716" s="17"/>
    </row>
    <row r="717" spans="9:43" ht="12">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row>
    <row r="718" spans="9:43" ht="12">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row>
    <row r="719" spans="9:43" ht="12">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c r="AQ719" s="17"/>
    </row>
    <row r="720" spans="9:43" ht="12">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c r="AQ720" s="17"/>
    </row>
    <row r="721" spans="9:43" ht="12">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c r="AQ721" s="17"/>
    </row>
    <row r="722" spans="9:43" ht="12">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c r="AQ722" s="17"/>
    </row>
    <row r="723" spans="9:43" ht="12">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c r="AQ723" s="17"/>
    </row>
    <row r="724" spans="9:43" ht="12">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c r="AQ724" s="17"/>
    </row>
    <row r="725" spans="9:43" ht="12">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c r="AQ725" s="17"/>
    </row>
    <row r="726" spans="9:43" ht="12">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row>
    <row r="727" spans="9:43" ht="12">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row>
    <row r="728" spans="9:43" ht="12">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c r="AQ728" s="17"/>
    </row>
    <row r="729" spans="9:43" ht="12">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c r="AQ729" s="17"/>
    </row>
    <row r="730" spans="9:43" ht="12">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row>
    <row r="731" spans="9:43" ht="12">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row>
    <row r="732" spans="9:43" ht="12">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c r="AQ732" s="17"/>
    </row>
    <row r="733" spans="9:43" ht="12">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c r="AN733" s="17"/>
      <c r="AO733" s="17"/>
      <c r="AP733" s="17"/>
      <c r="AQ733" s="17"/>
    </row>
    <row r="734" spans="9:43" ht="12">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c r="AQ734" s="17"/>
    </row>
    <row r="735" spans="9:43" ht="12">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row>
    <row r="736" spans="9:43" ht="12">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c r="AQ736" s="17"/>
    </row>
    <row r="737" spans="9:43" ht="12">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c r="AN737" s="17"/>
      <c r="AO737" s="17"/>
      <c r="AP737" s="17"/>
      <c r="AQ737" s="17"/>
    </row>
    <row r="738" spans="9:43" ht="12">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c r="AH738" s="17"/>
      <c r="AI738" s="17"/>
      <c r="AJ738" s="17"/>
      <c r="AK738" s="17"/>
      <c r="AL738" s="17"/>
      <c r="AM738" s="17"/>
      <c r="AN738" s="17"/>
      <c r="AO738" s="17"/>
      <c r="AP738" s="17"/>
      <c r="AQ738" s="17"/>
    </row>
    <row r="739" spans="9:43" ht="12">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c r="AH739" s="17"/>
      <c r="AI739" s="17"/>
      <c r="AJ739" s="17"/>
      <c r="AK739" s="17"/>
      <c r="AL739" s="17"/>
      <c r="AM739" s="17"/>
      <c r="AN739" s="17"/>
      <c r="AO739" s="17"/>
      <c r="AP739" s="17"/>
      <c r="AQ739" s="17"/>
    </row>
    <row r="740" spans="9:43" ht="12">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c r="AH740" s="17"/>
      <c r="AI740" s="17"/>
      <c r="AJ740" s="17"/>
      <c r="AK740" s="17"/>
      <c r="AL740" s="17"/>
      <c r="AM740" s="17"/>
      <c r="AN740" s="17"/>
      <c r="AO740" s="17"/>
      <c r="AP740" s="17"/>
      <c r="AQ740" s="17"/>
    </row>
    <row r="741" spans="9:43" ht="12">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c r="AH741" s="17"/>
      <c r="AI741" s="17"/>
      <c r="AJ741" s="17"/>
      <c r="AK741" s="17"/>
      <c r="AL741" s="17"/>
      <c r="AM741" s="17"/>
      <c r="AN741" s="17"/>
      <c r="AO741" s="17"/>
      <c r="AP741" s="17"/>
      <c r="AQ741" s="17"/>
    </row>
    <row r="742" spans="9:43" ht="12">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c r="AN742" s="17"/>
      <c r="AO742" s="17"/>
      <c r="AP742" s="17"/>
      <c r="AQ742" s="17"/>
    </row>
    <row r="743" spans="9:43" ht="12">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c r="AH743" s="17"/>
      <c r="AI743" s="17"/>
      <c r="AJ743" s="17"/>
      <c r="AK743" s="17"/>
      <c r="AL743" s="17"/>
      <c r="AM743" s="17"/>
      <c r="AN743" s="17"/>
      <c r="AO743" s="17"/>
      <c r="AP743" s="17"/>
      <c r="AQ743" s="17"/>
    </row>
    <row r="744" spans="9:43" ht="12">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c r="AN744" s="17"/>
      <c r="AO744" s="17"/>
      <c r="AP744" s="17"/>
      <c r="AQ744" s="17"/>
    </row>
    <row r="745" spans="9:43" ht="12">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c r="AH745" s="17"/>
      <c r="AI745" s="17"/>
      <c r="AJ745" s="17"/>
      <c r="AK745" s="17"/>
      <c r="AL745" s="17"/>
      <c r="AM745" s="17"/>
      <c r="AN745" s="17"/>
      <c r="AO745" s="17"/>
      <c r="AP745" s="17"/>
      <c r="AQ745" s="17"/>
    </row>
    <row r="746" spans="9:43" ht="12">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7"/>
      <c r="AK746" s="17"/>
      <c r="AL746" s="17"/>
      <c r="AM746" s="17"/>
      <c r="AN746" s="17"/>
      <c r="AO746" s="17"/>
      <c r="AP746" s="17"/>
      <c r="AQ746" s="17"/>
    </row>
    <row r="747" spans="9:43" ht="12">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c r="AH747" s="17"/>
      <c r="AI747" s="17"/>
      <c r="AJ747" s="17"/>
      <c r="AK747" s="17"/>
      <c r="AL747" s="17"/>
      <c r="AM747" s="17"/>
      <c r="AN747" s="17"/>
      <c r="AO747" s="17"/>
      <c r="AP747" s="17"/>
      <c r="AQ747" s="17"/>
    </row>
    <row r="748" spans="9:43" ht="12">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7"/>
      <c r="AK748" s="17"/>
      <c r="AL748" s="17"/>
      <c r="AM748" s="17"/>
      <c r="AN748" s="17"/>
      <c r="AO748" s="17"/>
      <c r="AP748" s="17"/>
      <c r="AQ748" s="17"/>
    </row>
    <row r="749" spans="9:43" ht="12">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H749" s="17"/>
      <c r="AI749" s="17"/>
      <c r="AJ749" s="17"/>
      <c r="AK749" s="17"/>
      <c r="AL749" s="17"/>
      <c r="AM749" s="17"/>
      <c r="AN749" s="17"/>
      <c r="AO749" s="17"/>
      <c r="AP749" s="17"/>
      <c r="AQ749" s="17"/>
    </row>
    <row r="750" spans="9:43" ht="12">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c r="AN750" s="17"/>
      <c r="AO750" s="17"/>
      <c r="AP750" s="17"/>
      <c r="AQ750" s="17"/>
    </row>
    <row r="751" spans="9:43" ht="12">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c r="AH751" s="17"/>
      <c r="AI751" s="17"/>
      <c r="AJ751" s="17"/>
      <c r="AK751" s="17"/>
      <c r="AL751" s="17"/>
      <c r="AM751" s="17"/>
      <c r="AN751" s="17"/>
      <c r="AO751" s="17"/>
      <c r="AP751" s="17"/>
      <c r="AQ751" s="17"/>
    </row>
    <row r="752" spans="9:43" ht="12">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c r="AH752" s="17"/>
      <c r="AI752" s="17"/>
      <c r="AJ752" s="17"/>
      <c r="AK752" s="17"/>
      <c r="AL752" s="17"/>
      <c r="AM752" s="17"/>
      <c r="AN752" s="17"/>
      <c r="AO752" s="17"/>
      <c r="AP752" s="17"/>
      <c r="AQ752" s="17"/>
    </row>
    <row r="753" spans="9:43" ht="12">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c r="AN753" s="17"/>
      <c r="AO753" s="17"/>
      <c r="AP753" s="17"/>
      <c r="AQ753" s="17"/>
    </row>
    <row r="754" spans="9:43" ht="12">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c r="AH754" s="17"/>
      <c r="AI754" s="17"/>
      <c r="AJ754" s="17"/>
      <c r="AK754" s="17"/>
      <c r="AL754" s="17"/>
      <c r="AM754" s="17"/>
      <c r="AN754" s="17"/>
      <c r="AO754" s="17"/>
      <c r="AP754" s="17"/>
      <c r="AQ754" s="17"/>
    </row>
    <row r="755" spans="9:43" ht="12">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c r="AH755" s="17"/>
      <c r="AI755" s="17"/>
      <c r="AJ755" s="17"/>
      <c r="AK755" s="17"/>
      <c r="AL755" s="17"/>
      <c r="AM755" s="17"/>
      <c r="AN755" s="17"/>
      <c r="AO755" s="17"/>
      <c r="AP755" s="17"/>
      <c r="AQ755" s="17"/>
    </row>
    <row r="756" spans="9:43" ht="12">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c r="AN756" s="17"/>
      <c r="AO756" s="17"/>
      <c r="AP756" s="17"/>
      <c r="AQ756" s="17"/>
    </row>
    <row r="757" spans="9:43" ht="12">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7"/>
      <c r="AK757" s="17"/>
      <c r="AL757" s="17"/>
      <c r="AM757" s="17"/>
      <c r="AN757" s="17"/>
      <c r="AO757" s="17"/>
      <c r="AP757" s="17"/>
      <c r="AQ757" s="17"/>
    </row>
    <row r="758" spans="9:43" ht="12">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c r="AN758" s="17"/>
      <c r="AO758" s="17"/>
      <c r="AP758" s="17"/>
      <c r="AQ758" s="17"/>
    </row>
    <row r="759" spans="9:43" ht="12">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c r="AN759" s="17"/>
      <c r="AO759" s="17"/>
      <c r="AP759" s="17"/>
      <c r="AQ759" s="17"/>
    </row>
    <row r="760" spans="9:43" ht="12">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c r="AH760" s="17"/>
      <c r="AI760" s="17"/>
      <c r="AJ760" s="17"/>
      <c r="AK760" s="17"/>
      <c r="AL760" s="17"/>
      <c r="AM760" s="17"/>
      <c r="AN760" s="17"/>
      <c r="AO760" s="17"/>
      <c r="AP760" s="17"/>
      <c r="AQ760" s="17"/>
    </row>
    <row r="761" spans="9:43" ht="12">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c r="AH761" s="17"/>
      <c r="AI761" s="17"/>
      <c r="AJ761" s="17"/>
      <c r="AK761" s="17"/>
      <c r="AL761" s="17"/>
      <c r="AM761" s="17"/>
      <c r="AN761" s="17"/>
      <c r="AO761" s="17"/>
      <c r="AP761" s="17"/>
      <c r="AQ761" s="17"/>
    </row>
    <row r="762" spans="9:43" ht="12">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c r="AQ762" s="17"/>
    </row>
    <row r="763" spans="9:43" ht="12">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c r="AO763" s="17"/>
      <c r="AP763" s="17"/>
      <c r="AQ763" s="17"/>
    </row>
    <row r="764" spans="9:43" ht="12">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row>
    <row r="765" spans="9:43" ht="12">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c r="AQ765" s="17"/>
    </row>
    <row r="766" spans="9:43" ht="12">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c r="AQ766" s="17"/>
    </row>
    <row r="767" spans="9:43" ht="12">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c r="AN767" s="17"/>
      <c r="AO767" s="17"/>
      <c r="AP767" s="17"/>
      <c r="AQ767" s="17"/>
    </row>
    <row r="768" spans="9:43" ht="12">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c r="AQ768" s="17"/>
    </row>
    <row r="769" spans="9:43" ht="12">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c r="AH769" s="17"/>
      <c r="AI769" s="17"/>
      <c r="AJ769" s="17"/>
      <c r="AK769" s="17"/>
      <c r="AL769" s="17"/>
      <c r="AM769" s="17"/>
      <c r="AN769" s="17"/>
      <c r="AO769" s="17"/>
      <c r="AP769" s="17"/>
      <c r="AQ769" s="17"/>
    </row>
    <row r="770" spans="9:43" ht="12">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c r="AH770" s="17"/>
      <c r="AI770" s="17"/>
      <c r="AJ770" s="17"/>
      <c r="AK770" s="17"/>
      <c r="AL770" s="17"/>
      <c r="AM770" s="17"/>
      <c r="AN770" s="17"/>
      <c r="AO770" s="17"/>
      <c r="AP770" s="17"/>
      <c r="AQ770" s="17"/>
    </row>
    <row r="771" spans="9:43" ht="12">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c r="AQ771" s="17"/>
    </row>
    <row r="772" spans="9:43" ht="12">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c r="AQ772" s="17"/>
    </row>
    <row r="773" spans="9:43" ht="12">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c r="AH773" s="17"/>
      <c r="AI773" s="17"/>
      <c r="AJ773" s="17"/>
      <c r="AK773" s="17"/>
      <c r="AL773" s="17"/>
      <c r="AM773" s="17"/>
      <c r="AN773" s="17"/>
      <c r="AO773" s="17"/>
      <c r="AP773" s="17"/>
      <c r="AQ773" s="17"/>
    </row>
    <row r="774" spans="9:43" ht="12">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c r="AQ774" s="17"/>
    </row>
    <row r="775" spans="9:43" ht="12">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c r="AO775" s="17"/>
      <c r="AP775" s="17"/>
      <c r="AQ775" s="17"/>
    </row>
    <row r="776" spans="9:43" ht="12">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c r="AN776" s="17"/>
      <c r="AO776" s="17"/>
      <c r="AP776" s="17"/>
      <c r="AQ776" s="17"/>
    </row>
    <row r="777" spans="9:43" ht="12">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c r="AN777" s="17"/>
      <c r="AO777" s="17"/>
      <c r="AP777" s="17"/>
      <c r="AQ777" s="17"/>
    </row>
    <row r="778" spans="9:43" ht="12">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c r="AN778" s="17"/>
      <c r="AO778" s="17"/>
      <c r="AP778" s="17"/>
      <c r="AQ778" s="17"/>
    </row>
    <row r="779" spans="9:43" ht="12">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c r="AH779" s="17"/>
      <c r="AI779" s="17"/>
      <c r="AJ779" s="17"/>
      <c r="AK779" s="17"/>
      <c r="AL779" s="17"/>
      <c r="AM779" s="17"/>
      <c r="AN779" s="17"/>
      <c r="AO779" s="17"/>
      <c r="AP779" s="17"/>
      <c r="AQ779" s="17"/>
    </row>
    <row r="780" spans="9:43" ht="12">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c r="AQ780" s="17"/>
    </row>
    <row r="781" spans="9:43" ht="12">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c r="AH781" s="17"/>
      <c r="AI781" s="17"/>
      <c r="AJ781" s="17"/>
      <c r="AK781" s="17"/>
      <c r="AL781" s="17"/>
      <c r="AM781" s="17"/>
      <c r="AN781" s="17"/>
      <c r="AO781" s="17"/>
      <c r="AP781" s="17"/>
      <c r="AQ781" s="17"/>
    </row>
    <row r="782" spans="9:43" ht="12">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c r="AN782" s="17"/>
      <c r="AO782" s="17"/>
      <c r="AP782" s="17"/>
      <c r="AQ782" s="17"/>
    </row>
    <row r="783" spans="9:43" ht="12">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c r="AH783" s="17"/>
      <c r="AI783" s="17"/>
      <c r="AJ783" s="17"/>
      <c r="AK783" s="17"/>
      <c r="AL783" s="17"/>
      <c r="AM783" s="17"/>
      <c r="AN783" s="17"/>
      <c r="AO783" s="17"/>
      <c r="AP783" s="17"/>
      <c r="AQ783" s="17"/>
    </row>
    <row r="784" spans="9:43" ht="12">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c r="AN784" s="17"/>
      <c r="AO784" s="17"/>
      <c r="AP784" s="17"/>
      <c r="AQ784" s="17"/>
    </row>
    <row r="785" spans="9:43" ht="12">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c r="AN785" s="17"/>
      <c r="AO785" s="17"/>
      <c r="AP785" s="17"/>
      <c r="AQ785" s="17"/>
    </row>
    <row r="786" spans="9:43" ht="12">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c r="AH786" s="17"/>
      <c r="AI786" s="17"/>
      <c r="AJ786" s="17"/>
      <c r="AK786" s="17"/>
      <c r="AL786" s="17"/>
      <c r="AM786" s="17"/>
      <c r="AN786" s="17"/>
      <c r="AO786" s="17"/>
      <c r="AP786" s="17"/>
      <c r="AQ786" s="17"/>
    </row>
    <row r="787" spans="9:43" ht="12">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c r="AN787" s="17"/>
      <c r="AO787" s="17"/>
      <c r="AP787" s="17"/>
      <c r="AQ787" s="17"/>
    </row>
    <row r="788" spans="9:43" ht="12">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c r="AN788" s="17"/>
      <c r="AO788" s="17"/>
      <c r="AP788" s="17"/>
      <c r="AQ788" s="17"/>
    </row>
    <row r="789" spans="9:43" ht="12">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c r="AQ789" s="17"/>
    </row>
    <row r="790" spans="9:43" ht="12">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c r="AQ790" s="17"/>
    </row>
    <row r="791" spans="9:43" ht="12">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c r="AH791" s="17"/>
      <c r="AI791" s="17"/>
      <c r="AJ791" s="17"/>
      <c r="AK791" s="17"/>
      <c r="AL791" s="17"/>
      <c r="AM791" s="17"/>
      <c r="AN791" s="17"/>
      <c r="AO791" s="17"/>
      <c r="AP791" s="17"/>
      <c r="AQ791" s="17"/>
    </row>
    <row r="792" spans="9:43" ht="12">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c r="AH792" s="17"/>
      <c r="AI792" s="17"/>
      <c r="AJ792" s="17"/>
      <c r="AK792" s="17"/>
      <c r="AL792" s="17"/>
      <c r="AM792" s="17"/>
      <c r="AN792" s="17"/>
      <c r="AO792" s="17"/>
      <c r="AP792" s="17"/>
      <c r="AQ792" s="17"/>
    </row>
    <row r="793" spans="9:43" ht="12">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c r="AH793" s="17"/>
      <c r="AI793" s="17"/>
      <c r="AJ793" s="17"/>
      <c r="AK793" s="17"/>
      <c r="AL793" s="17"/>
      <c r="AM793" s="17"/>
      <c r="AN793" s="17"/>
      <c r="AO793" s="17"/>
      <c r="AP793" s="17"/>
      <c r="AQ793" s="17"/>
    </row>
    <row r="794" spans="9:43" ht="12">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c r="AH794" s="17"/>
      <c r="AI794" s="17"/>
      <c r="AJ794" s="17"/>
      <c r="AK794" s="17"/>
      <c r="AL794" s="17"/>
      <c r="AM794" s="17"/>
      <c r="AN794" s="17"/>
      <c r="AO794" s="17"/>
      <c r="AP794" s="17"/>
      <c r="AQ794" s="17"/>
    </row>
    <row r="795" spans="9:43" ht="12">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c r="AH795" s="17"/>
      <c r="AI795" s="17"/>
      <c r="AJ795" s="17"/>
      <c r="AK795" s="17"/>
      <c r="AL795" s="17"/>
      <c r="AM795" s="17"/>
      <c r="AN795" s="17"/>
      <c r="AO795" s="17"/>
      <c r="AP795" s="17"/>
      <c r="AQ795" s="17"/>
    </row>
    <row r="796" spans="9:43" ht="12">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7"/>
      <c r="AL796" s="17"/>
      <c r="AM796" s="17"/>
      <c r="AN796" s="17"/>
      <c r="AO796" s="17"/>
      <c r="AP796" s="17"/>
      <c r="AQ796" s="17"/>
    </row>
    <row r="797" spans="9:43" ht="12">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c r="AN797" s="17"/>
      <c r="AO797" s="17"/>
      <c r="AP797" s="17"/>
      <c r="AQ797" s="17"/>
    </row>
    <row r="798" spans="9:43" ht="12">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c r="AQ798" s="17"/>
    </row>
    <row r="799" spans="9:43" ht="12">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c r="AH799" s="17"/>
      <c r="AI799" s="17"/>
      <c r="AJ799" s="17"/>
      <c r="AK799" s="17"/>
      <c r="AL799" s="17"/>
      <c r="AM799" s="17"/>
      <c r="AN799" s="17"/>
      <c r="AO799" s="17"/>
      <c r="AP799" s="17"/>
      <c r="AQ799" s="17"/>
    </row>
    <row r="800" spans="9:43" ht="12">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c r="AH800" s="17"/>
      <c r="AI800" s="17"/>
      <c r="AJ800" s="17"/>
      <c r="AK800" s="17"/>
      <c r="AL800" s="17"/>
      <c r="AM800" s="17"/>
      <c r="AN800" s="17"/>
      <c r="AO800" s="17"/>
      <c r="AP800" s="17"/>
      <c r="AQ800" s="17"/>
    </row>
    <row r="801" spans="9:43" ht="12">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7"/>
      <c r="AK801" s="17"/>
      <c r="AL801" s="17"/>
      <c r="AM801" s="17"/>
      <c r="AN801" s="17"/>
      <c r="AO801" s="17"/>
      <c r="AP801" s="17"/>
      <c r="AQ801" s="17"/>
    </row>
    <row r="802" spans="9:43" ht="12">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c r="AH802" s="17"/>
      <c r="AI802" s="17"/>
      <c r="AJ802" s="17"/>
      <c r="AK802" s="17"/>
      <c r="AL802" s="17"/>
      <c r="AM802" s="17"/>
      <c r="AN802" s="17"/>
      <c r="AO802" s="17"/>
      <c r="AP802" s="17"/>
      <c r="AQ802" s="17"/>
    </row>
    <row r="803" spans="9:43" ht="12">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c r="AH803" s="17"/>
      <c r="AI803" s="17"/>
      <c r="AJ803" s="17"/>
      <c r="AK803" s="17"/>
      <c r="AL803" s="17"/>
      <c r="AM803" s="17"/>
      <c r="AN803" s="17"/>
      <c r="AO803" s="17"/>
      <c r="AP803" s="17"/>
      <c r="AQ803" s="17"/>
    </row>
    <row r="804" spans="9:43" ht="12">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c r="AH804" s="17"/>
      <c r="AI804" s="17"/>
      <c r="AJ804" s="17"/>
      <c r="AK804" s="17"/>
      <c r="AL804" s="17"/>
      <c r="AM804" s="17"/>
      <c r="AN804" s="17"/>
      <c r="AO804" s="17"/>
      <c r="AP804" s="17"/>
      <c r="AQ804" s="17"/>
    </row>
    <row r="805" spans="9:43" ht="12">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c r="AH805" s="17"/>
      <c r="AI805" s="17"/>
      <c r="AJ805" s="17"/>
      <c r="AK805" s="17"/>
      <c r="AL805" s="17"/>
      <c r="AM805" s="17"/>
      <c r="AN805" s="17"/>
      <c r="AO805" s="17"/>
      <c r="AP805" s="17"/>
      <c r="AQ805" s="17"/>
    </row>
    <row r="806" spans="9:43" ht="12">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c r="AN806" s="17"/>
      <c r="AO806" s="17"/>
      <c r="AP806" s="17"/>
      <c r="AQ806" s="17"/>
    </row>
    <row r="807" spans="9:43" ht="12">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c r="AL807" s="17"/>
      <c r="AM807" s="17"/>
      <c r="AN807" s="17"/>
      <c r="AO807" s="17"/>
      <c r="AP807" s="17"/>
      <c r="AQ807" s="17"/>
    </row>
    <row r="808" spans="9:43" ht="12">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c r="AH808" s="17"/>
      <c r="AI808" s="17"/>
      <c r="AJ808" s="17"/>
      <c r="AK808" s="17"/>
      <c r="AL808" s="17"/>
      <c r="AM808" s="17"/>
      <c r="AN808" s="17"/>
      <c r="AO808" s="17"/>
      <c r="AP808" s="17"/>
      <c r="AQ808" s="17"/>
    </row>
    <row r="809" spans="9:43" ht="12">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c r="AH809" s="17"/>
      <c r="AI809" s="17"/>
      <c r="AJ809" s="17"/>
      <c r="AK809" s="17"/>
      <c r="AL809" s="17"/>
      <c r="AM809" s="17"/>
      <c r="AN809" s="17"/>
      <c r="AO809" s="17"/>
      <c r="AP809" s="17"/>
      <c r="AQ809" s="17"/>
    </row>
    <row r="810" spans="9:43" ht="12">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c r="AH810" s="17"/>
      <c r="AI810" s="17"/>
      <c r="AJ810" s="17"/>
      <c r="AK810" s="17"/>
      <c r="AL810" s="17"/>
      <c r="AM810" s="17"/>
      <c r="AN810" s="17"/>
      <c r="AO810" s="17"/>
      <c r="AP810" s="17"/>
      <c r="AQ810" s="17"/>
    </row>
    <row r="811" spans="9:43" ht="12">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c r="AH811" s="17"/>
      <c r="AI811" s="17"/>
      <c r="AJ811" s="17"/>
      <c r="AK811" s="17"/>
      <c r="AL811" s="17"/>
      <c r="AM811" s="17"/>
      <c r="AN811" s="17"/>
      <c r="AO811" s="17"/>
      <c r="AP811" s="17"/>
      <c r="AQ811" s="17"/>
    </row>
    <row r="812" spans="9:43" ht="12">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c r="AH812" s="17"/>
      <c r="AI812" s="17"/>
      <c r="AJ812" s="17"/>
      <c r="AK812" s="17"/>
      <c r="AL812" s="17"/>
      <c r="AM812" s="17"/>
      <c r="AN812" s="17"/>
      <c r="AO812" s="17"/>
      <c r="AP812" s="17"/>
      <c r="AQ812" s="17"/>
    </row>
    <row r="813" spans="9:43" ht="12">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c r="AH813" s="17"/>
      <c r="AI813" s="17"/>
      <c r="AJ813" s="17"/>
      <c r="AK813" s="17"/>
      <c r="AL813" s="17"/>
      <c r="AM813" s="17"/>
      <c r="AN813" s="17"/>
      <c r="AO813" s="17"/>
      <c r="AP813" s="17"/>
      <c r="AQ813" s="17"/>
    </row>
    <row r="814" spans="9:43" ht="12">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7"/>
      <c r="AK814" s="17"/>
      <c r="AL814" s="17"/>
      <c r="AM814" s="17"/>
      <c r="AN814" s="17"/>
      <c r="AO814" s="17"/>
      <c r="AP814" s="17"/>
      <c r="AQ814" s="17"/>
    </row>
    <row r="815" spans="9:43" ht="12">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c r="AH815" s="17"/>
      <c r="AI815" s="17"/>
      <c r="AJ815" s="17"/>
      <c r="AK815" s="17"/>
      <c r="AL815" s="17"/>
      <c r="AM815" s="17"/>
      <c r="AN815" s="17"/>
      <c r="AO815" s="17"/>
      <c r="AP815" s="17"/>
      <c r="AQ815" s="17"/>
    </row>
    <row r="816" spans="9:43" ht="12">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c r="AN816" s="17"/>
      <c r="AO816" s="17"/>
      <c r="AP816" s="17"/>
      <c r="AQ816" s="17"/>
    </row>
    <row r="817" spans="9:43" ht="12">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c r="AH817" s="17"/>
      <c r="AI817" s="17"/>
      <c r="AJ817" s="17"/>
      <c r="AK817" s="17"/>
      <c r="AL817" s="17"/>
      <c r="AM817" s="17"/>
      <c r="AN817" s="17"/>
      <c r="AO817" s="17"/>
      <c r="AP817" s="17"/>
      <c r="AQ817" s="17"/>
    </row>
    <row r="818" spans="9:43" ht="12">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7"/>
      <c r="AK818" s="17"/>
      <c r="AL818" s="17"/>
      <c r="AM818" s="17"/>
      <c r="AN818" s="17"/>
      <c r="AO818" s="17"/>
      <c r="AP818" s="17"/>
      <c r="AQ818" s="17"/>
    </row>
    <row r="819" spans="9:43" ht="12">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c r="AH819" s="17"/>
      <c r="AI819" s="17"/>
      <c r="AJ819" s="17"/>
      <c r="AK819" s="17"/>
      <c r="AL819" s="17"/>
      <c r="AM819" s="17"/>
      <c r="AN819" s="17"/>
      <c r="AO819" s="17"/>
      <c r="AP819" s="17"/>
      <c r="AQ819" s="17"/>
    </row>
    <row r="820" spans="9:43" ht="12">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c r="AH820" s="17"/>
      <c r="AI820" s="17"/>
      <c r="AJ820" s="17"/>
      <c r="AK820" s="17"/>
      <c r="AL820" s="17"/>
      <c r="AM820" s="17"/>
      <c r="AN820" s="17"/>
      <c r="AO820" s="17"/>
      <c r="AP820" s="17"/>
      <c r="AQ820" s="17"/>
    </row>
    <row r="821" spans="9:43" ht="12">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c r="AH821" s="17"/>
      <c r="AI821" s="17"/>
      <c r="AJ821" s="17"/>
      <c r="AK821" s="17"/>
      <c r="AL821" s="17"/>
      <c r="AM821" s="17"/>
      <c r="AN821" s="17"/>
      <c r="AO821" s="17"/>
      <c r="AP821" s="17"/>
      <c r="AQ821" s="17"/>
    </row>
    <row r="822" spans="9:43" ht="12">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7"/>
      <c r="AK822" s="17"/>
      <c r="AL822" s="17"/>
      <c r="AM822" s="17"/>
      <c r="AN822" s="17"/>
      <c r="AO822" s="17"/>
      <c r="AP822" s="17"/>
      <c r="AQ822" s="17"/>
    </row>
    <row r="823" spans="9:43" ht="12">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c r="AH823" s="17"/>
      <c r="AI823" s="17"/>
      <c r="AJ823" s="17"/>
      <c r="AK823" s="17"/>
      <c r="AL823" s="17"/>
      <c r="AM823" s="17"/>
      <c r="AN823" s="17"/>
      <c r="AO823" s="17"/>
      <c r="AP823" s="17"/>
      <c r="AQ823" s="17"/>
    </row>
    <row r="824" spans="9:43" ht="12">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c r="AH824" s="17"/>
      <c r="AI824" s="17"/>
      <c r="AJ824" s="17"/>
      <c r="AK824" s="17"/>
      <c r="AL824" s="17"/>
      <c r="AM824" s="17"/>
      <c r="AN824" s="17"/>
      <c r="AO824" s="17"/>
      <c r="AP824" s="17"/>
      <c r="AQ824" s="17"/>
    </row>
    <row r="825" spans="9:43" ht="12">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c r="AN825" s="17"/>
      <c r="AO825" s="17"/>
      <c r="AP825" s="17"/>
      <c r="AQ825" s="17"/>
    </row>
    <row r="826" spans="9:43" ht="12">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c r="AH826" s="17"/>
      <c r="AI826" s="17"/>
      <c r="AJ826" s="17"/>
      <c r="AK826" s="17"/>
      <c r="AL826" s="17"/>
      <c r="AM826" s="17"/>
      <c r="AN826" s="17"/>
      <c r="AO826" s="17"/>
      <c r="AP826" s="17"/>
      <c r="AQ826" s="17"/>
    </row>
    <row r="827" spans="9:43" ht="12">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c r="AH827" s="17"/>
      <c r="AI827" s="17"/>
      <c r="AJ827" s="17"/>
      <c r="AK827" s="17"/>
      <c r="AL827" s="17"/>
      <c r="AM827" s="17"/>
      <c r="AN827" s="17"/>
      <c r="AO827" s="17"/>
      <c r="AP827" s="17"/>
      <c r="AQ827" s="17"/>
    </row>
    <row r="828" spans="9:43" ht="12">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c r="AH828" s="17"/>
      <c r="AI828" s="17"/>
      <c r="AJ828" s="17"/>
      <c r="AK828" s="17"/>
      <c r="AL828" s="17"/>
      <c r="AM828" s="17"/>
      <c r="AN828" s="17"/>
      <c r="AO828" s="17"/>
      <c r="AP828" s="17"/>
      <c r="AQ828" s="17"/>
    </row>
    <row r="829" spans="9:43" ht="12">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c r="AH829" s="17"/>
      <c r="AI829" s="17"/>
      <c r="AJ829" s="17"/>
      <c r="AK829" s="17"/>
      <c r="AL829" s="17"/>
      <c r="AM829" s="17"/>
      <c r="AN829" s="17"/>
      <c r="AO829" s="17"/>
      <c r="AP829" s="17"/>
      <c r="AQ829" s="17"/>
    </row>
    <row r="830" spans="9:43" ht="12">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c r="AN830" s="17"/>
      <c r="AO830" s="17"/>
      <c r="AP830" s="17"/>
      <c r="AQ830" s="17"/>
    </row>
    <row r="831" spans="9:43" ht="12">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c r="AH831" s="17"/>
      <c r="AI831" s="17"/>
      <c r="AJ831" s="17"/>
      <c r="AK831" s="17"/>
      <c r="AL831" s="17"/>
      <c r="AM831" s="17"/>
      <c r="AN831" s="17"/>
      <c r="AO831" s="17"/>
      <c r="AP831" s="17"/>
      <c r="AQ831" s="17"/>
    </row>
    <row r="832" spans="9:43" ht="12">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c r="AH832" s="17"/>
      <c r="AI832" s="17"/>
      <c r="AJ832" s="17"/>
      <c r="AK832" s="17"/>
      <c r="AL832" s="17"/>
      <c r="AM832" s="17"/>
      <c r="AN832" s="17"/>
      <c r="AO832" s="17"/>
      <c r="AP832" s="17"/>
      <c r="AQ832" s="17"/>
    </row>
    <row r="833" spans="9:43" ht="12">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c r="AH833" s="17"/>
      <c r="AI833" s="17"/>
      <c r="AJ833" s="17"/>
      <c r="AK833" s="17"/>
      <c r="AL833" s="17"/>
      <c r="AM833" s="17"/>
      <c r="AN833" s="17"/>
      <c r="AO833" s="17"/>
      <c r="AP833" s="17"/>
      <c r="AQ833" s="17"/>
    </row>
    <row r="834" spans="9:43" ht="12">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c r="AN834" s="17"/>
      <c r="AO834" s="17"/>
      <c r="AP834" s="17"/>
      <c r="AQ834" s="17"/>
    </row>
    <row r="835" spans="9:43" ht="12">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7"/>
      <c r="AK835" s="17"/>
      <c r="AL835" s="17"/>
      <c r="AM835" s="17"/>
      <c r="AN835" s="17"/>
      <c r="AO835" s="17"/>
      <c r="AP835" s="17"/>
      <c r="AQ835" s="17"/>
    </row>
    <row r="836" spans="9:43" ht="12">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7"/>
      <c r="AK836" s="17"/>
      <c r="AL836" s="17"/>
      <c r="AM836" s="17"/>
      <c r="AN836" s="17"/>
      <c r="AO836" s="17"/>
      <c r="AP836" s="17"/>
      <c r="AQ836" s="17"/>
    </row>
    <row r="837" spans="9:43" ht="12">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7"/>
      <c r="AK837" s="17"/>
      <c r="AL837" s="17"/>
      <c r="AM837" s="17"/>
      <c r="AN837" s="17"/>
      <c r="AO837" s="17"/>
      <c r="AP837" s="17"/>
      <c r="AQ837" s="17"/>
    </row>
    <row r="838" spans="9:43" ht="12">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c r="AN838" s="17"/>
      <c r="AO838" s="17"/>
      <c r="AP838" s="17"/>
      <c r="AQ838" s="17"/>
    </row>
    <row r="839" spans="9:43" ht="12">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c r="AH839" s="17"/>
      <c r="AI839" s="17"/>
      <c r="AJ839" s="17"/>
      <c r="AK839" s="17"/>
      <c r="AL839" s="17"/>
      <c r="AM839" s="17"/>
      <c r="AN839" s="17"/>
      <c r="AO839" s="17"/>
      <c r="AP839" s="17"/>
      <c r="AQ839" s="17"/>
    </row>
    <row r="840" spans="9:43" ht="12">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c r="AH840" s="17"/>
      <c r="AI840" s="17"/>
      <c r="AJ840" s="17"/>
      <c r="AK840" s="17"/>
      <c r="AL840" s="17"/>
      <c r="AM840" s="17"/>
      <c r="AN840" s="17"/>
      <c r="AO840" s="17"/>
      <c r="AP840" s="17"/>
      <c r="AQ840" s="17"/>
    </row>
    <row r="841" spans="9:43" ht="12">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c r="AH841" s="17"/>
      <c r="AI841" s="17"/>
      <c r="AJ841" s="17"/>
      <c r="AK841" s="17"/>
      <c r="AL841" s="17"/>
      <c r="AM841" s="17"/>
      <c r="AN841" s="17"/>
      <c r="AO841" s="17"/>
      <c r="AP841" s="17"/>
      <c r="AQ841" s="17"/>
    </row>
    <row r="842" spans="9:43" ht="12">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c r="AH842" s="17"/>
      <c r="AI842" s="17"/>
      <c r="AJ842" s="17"/>
      <c r="AK842" s="17"/>
      <c r="AL842" s="17"/>
      <c r="AM842" s="17"/>
      <c r="AN842" s="17"/>
      <c r="AO842" s="17"/>
      <c r="AP842" s="17"/>
      <c r="AQ842" s="17"/>
    </row>
    <row r="843" spans="9:43" ht="12">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c r="AN843" s="17"/>
      <c r="AO843" s="17"/>
      <c r="AP843" s="17"/>
      <c r="AQ843" s="17"/>
    </row>
    <row r="844" spans="9:43" ht="12">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c r="AH844" s="17"/>
      <c r="AI844" s="17"/>
      <c r="AJ844" s="17"/>
      <c r="AK844" s="17"/>
      <c r="AL844" s="17"/>
      <c r="AM844" s="17"/>
      <c r="AN844" s="17"/>
      <c r="AO844" s="17"/>
      <c r="AP844" s="17"/>
      <c r="AQ844" s="17"/>
    </row>
    <row r="845" spans="9:43" ht="12">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H845" s="17"/>
      <c r="AI845" s="17"/>
      <c r="AJ845" s="17"/>
      <c r="AK845" s="17"/>
      <c r="AL845" s="17"/>
      <c r="AM845" s="17"/>
      <c r="AN845" s="17"/>
      <c r="AO845" s="17"/>
      <c r="AP845" s="17"/>
      <c r="AQ845" s="17"/>
    </row>
    <row r="846" spans="9:43" ht="12">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7"/>
      <c r="AK846" s="17"/>
      <c r="AL846" s="17"/>
      <c r="AM846" s="17"/>
      <c r="AN846" s="17"/>
      <c r="AO846" s="17"/>
      <c r="AP846" s="17"/>
      <c r="AQ846" s="17"/>
    </row>
    <row r="847" spans="9:43" ht="12">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7"/>
      <c r="AK847" s="17"/>
      <c r="AL847" s="17"/>
      <c r="AM847" s="17"/>
      <c r="AN847" s="17"/>
      <c r="AO847" s="17"/>
      <c r="AP847" s="17"/>
      <c r="AQ847" s="17"/>
    </row>
    <row r="848" spans="9:43" ht="12">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7"/>
      <c r="AK848" s="17"/>
      <c r="AL848" s="17"/>
      <c r="AM848" s="17"/>
      <c r="AN848" s="17"/>
      <c r="AO848" s="17"/>
      <c r="AP848" s="17"/>
      <c r="AQ848" s="17"/>
    </row>
    <row r="849" spans="9:43" ht="12">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7"/>
      <c r="AK849" s="17"/>
      <c r="AL849" s="17"/>
      <c r="AM849" s="17"/>
      <c r="AN849" s="17"/>
      <c r="AO849" s="17"/>
      <c r="AP849" s="17"/>
      <c r="AQ849" s="17"/>
    </row>
    <row r="850" spans="9:43" ht="12">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7"/>
      <c r="AK850" s="17"/>
      <c r="AL850" s="17"/>
      <c r="AM850" s="17"/>
      <c r="AN850" s="17"/>
      <c r="AO850" s="17"/>
      <c r="AP850" s="17"/>
      <c r="AQ850" s="17"/>
    </row>
    <row r="851" spans="9:43" ht="12">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c r="AH851" s="17"/>
      <c r="AI851" s="17"/>
      <c r="AJ851" s="17"/>
      <c r="AK851" s="17"/>
      <c r="AL851" s="17"/>
      <c r="AM851" s="17"/>
      <c r="AN851" s="17"/>
      <c r="AO851" s="17"/>
      <c r="AP851" s="17"/>
      <c r="AQ851" s="17"/>
    </row>
    <row r="852" spans="9:43" ht="12">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c r="AN852" s="17"/>
      <c r="AO852" s="17"/>
      <c r="AP852" s="17"/>
      <c r="AQ852" s="17"/>
    </row>
    <row r="853" spans="9:43" ht="12">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c r="AH853" s="17"/>
      <c r="AI853" s="17"/>
      <c r="AJ853" s="17"/>
      <c r="AK853" s="17"/>
      <c r="AL853" s="17"/>
      <c r="AM853" s="17"/>
      <c r="AN853" s="17"/>
      <c r="AO853" s="17"/>
      <c r="AP853" s="17"/>
      <c r="AQ853" s="17"/>
    </row>
    <row r="854" spans="9:43" ht="12">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c r="AN854" s="17"/>
      <c r="AO854" s="17"/>
      <c r="AP854" s="17"/>
      <c r="AQ854" s="17"/>
    </row>
    <row r="855" spans="9:43" ht="12">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c r="AH855" s="17"/>
      <c r="AI855" s="17"/>
      <c r="AJ855" s="17"/>
      <c r="AK855" s="17"/>
      <c r="AL855" s="17"/>
      <c r="AM855" s="17"/>
      <c r="AN855" s="17"/>
      <c r="AO855" s="17"/>
      <c r="AP855" s="17"/>
      <c r="AQ855" s="17"/>
    </row>
    <row r="856" spans="9:43" ht="12">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c r="AH856" s="17"/>
      <c r="AI856" s="17"/>
      <c r="AJ856" s="17"/>
      <c r="AK856" s="17"/>
      <c r="AL856" s="17"/>
      <c r="AM856" s="17"/>
      <c r="AN856" s="17"/>
      <c r="AO856" s="17"/>
      <c r="AP856" s="17"/>
      <c r="AQ856" s="17"/>
    </row>
    <row r="857" spans="9:43" ht="12">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c r="AH857" s="17"/>
      <c r="AI857" s="17"/>
      <c r="AJ857" s="17"/>
      <c r="AK857" s="17"/>
      <c r="AL857" s="17"/>
      <c r="AM857" s="17"/>
      <c r="AN857" s="17"/>
      <c r="AO857" s="17"/>
      <c r="AP857" s="17"/>
      <c r="AQ857" s="17"/>
    </row>
    <row r="858" spans="9:43" ht="12">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c r="AH858" s="17"/>
      <c r="AI858" s="17"/>
      <c r="AJ858" s="17"/>
      <c r="AK858" s="17"/>
      <c r="AL858" s="17"/>
      <c r="AM858" s="17"/>
      <c r="AN858" s="17"/>
      <c r="AO858" s="17"/>
      <c r="AP858" s="17"/>
      <c r="AQ858" s="17"/>
    </row>
  </sheetData>
  <sheetProtection/>
  <printOptions/>
  <pageMargins left="0.5118110236220472" right="0.5511811023622047" top="0.8661417322834646" bottom="0.7086614173228347" header="0.4330708661417323" footer="0.5118110236220472"/>
  <pageSetup horizontalDpi="600" verticalDpi="600" orientation="portrait" paperSize="9" r:id="rId2"/>
  <headerFooter alignWithMargins="0">
    <oddFooter>&amp;C&amp;"-,標準"&amp;11- &amp;P+107 -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V84"/>
  <sheetViews>
    <sheetView workbookViewId="0" topLeftCell="A1">
      <selection activeCell="A1" sqref="A1:IV1"/>
    </sheetView>
  </sheetViews>
  <sheetFormatPr defaultColWidth="9.00390625" defaultRowHeight="12.75"/>
  <cols>
    <col min="1" max="1" width="1.625" style="16" customWidth="1"/>
    <col min="2" max="7" width="2.50390625" style="16" customWidth="1"/>
    <col min="8" max="8" width="4.875" style="16" customWidth="1"/>
    <col min="9" max="10" width="2.50390625" style="16" customWidth="1"/>
    <col min="11" max="11" width="1.25" style="16" customWidth="1"/>
    <col min="12" max="21" width="5.50390625" style="16" customWidth="1"/>
    <col min="22" max="22" width="6.50390625" style="16" customWidth="1"/>
    <col min="23" max="23" width="8.75390625" style="16" hidden="1" customWidth="1"/>
    <col min="24" max="16384" width="8.75390625" style="16" customWidth="1"/>
  </cols>
  <sheetData>
    <row r="1" spans="1:22" ht="15" customHeight="1">
      <c r="A1" s="41" t="s">
        <v>344</v>
      </c>
      <c r="B1" s="58"/>
      <c r="C1" s="58"/>
      <c r="D1" s="58"/>
      <c r="E1" s="58"/>
      <c r="F1" s="58"/>
      <c r="G1" s="58"/>
      <c r="H1" s="58"/>
      <c r="I1" s="58"/>
      <c r="J1" s="58"/>
      <c r="K1" s="58"/>
      <c r="L1" s="58"/>
      <c r="M1" s="58"/>
      <c r="N1" s="58"/>
      <c r="O1" s="58"/>
      <c r="P1" s="58"/>
      <c r="Q1" s="58"/>
      <c r="R1" s="58"/>
      <c r="S1" s="58"/>
      <c r="T1" s="58"/>
      <c r="U1" s="58"/>
      <c r="V1" s="58"/>
    </row>
    <row r="2" spans="1:22" ht="14.25" customHeight="1" thickBot="1">
      <c r="A2" s="58"/>
      <c r="B2" s="58"/>
      <c r="C2" s="58"/>
      <c r="D2" s="58"/>
      <c r="E2" s="58"/>
      <c r="F2" s="58"/>
      <c r="G2" s="58"/>
      <c r="H2" s="58"/>
      <c r="I2" s="58"/>
      <c r="J2" s="58"/>
      <c r="K2" s="58"/>
      <c r="L2" s="58"/>
      <c r="M2" s="58"/>
      <c r="N2" s="58"/>
      <c r="O2" s="58"/>
      <c r="P2" s="58"/>
      <c r="Q2" s="58"/>
      <c r="R2" s="58"/>
      <c r="S2" s="330" t="s">
        <v>367</v>
      </c>
      <c r="T2" s="330"/>
      <c r="U2" s="330"/>
      <c r="V2" s="330"/>
    </row>
    <row r="3" spans="1:22" ht="12.75" thickTop="1">
      <c r="A3" s="460" t="s">
        <v>0</v>
      </c>
      <c r="B3" s="460"/>
      <c r="C3" s="460"/>
      <c r="D3" s="460"/>
      <c r="E3" s="460"/>
      <c r="F3" s="460"/>
      <c r="G3" s="460"/>
      <c r="H3" s="460"/>
      <c r="I3" s="460"/>
      <c r="J3" s="460"/>
      <c r="K3" s="461"/>
      <c r="L3" s="465" t="s">
        <v>319</v>
      </c>
      <c r="M3" s="468" t="s">
        <v>318</v>
      </c>
      <c r="N3" s="469"/>
      <c r="O3" s="469"/>
      <c r="P3" s="469"/>
      <c r="Q3" s="469"/>
      <c r="R3" s="469"/>
      <c r="S3" s="469"/>
      <c r="T3" s="469"/>
      <c r="U3" s="469"/>
      <c r="V3" s="469"/>
    </row>
    <row r="4" spans="1:22" ht="12">
      <c r="A4" s="457"/>
      <c r="B4" s="457"/>
      <c r="C4" s="457"/>
      <c r="D4" s="457"/>
      <c r="E4" s="457"/>
      <c r="F4" s="457"/>
      <c r="G4" s="457"/>
      <c r="H4" s="457"/>
      <c r="I4" s="457"/>
      <c r="J4" s="457"/>
      <c r="K4" s="462"/>
      <c r="L4" s="466"/>
      <c r="M4" s="203" t="s">
        <v>317</v>
      </c>
      <c r="N4" s="253" t="s">
        <v>316</v>
      </c>
      <c r="O4" s="253" t="s">
        <v>315</v>
      </c>
      <c r="P4" s="253" t="s">
        <v>314</v>
      </c>
      <c r="Q4" s="253" t="s">
        <v>313</v>
      </c>
      <c r="R4" s="253" t="s">
        <v>312</v>
      </c>
      <c r="S4" s="253" t="s">
        <v>311</v>
      </c>
      <c r="T4" s="253" t="s">
        <v>310</v>
      </c>
      <c r="U4" s="253" t="s">
        <v>309</v>
      </c>
      <c r="V4" s="203" t="s">
        <v>308</v>
      </c>
    </row>
    <row r="5" spans="1:22" ht="3" customHeight="1">
      <c r="A5" s="457"/>
      <c r="B5" s="457"/>
      <c r="C5" s="457"/>
      <c r="D5" s="457"/>
      <c r="E5" s="457"/>
      <c r="F5" s="457"/>
      <c r="G5" s="457"/>
      <c r="H5" s="457"/>
      <c r="I5" s="457"/>
      <c r="J5" s="457"/>
      <c r="K5" s="462"/>
      <c r="L5" s="466"/>
      <c r="M5" s="203"/>
      <c r="N5" s="254"/>
      <c r="O5" s="254"/>
      <c r="P5" s="254"/>
      <c r="Q5" s="254"/>
      <c r="R5" s="254"/>
      <c r="S5" s="254"/>
      <c r="T5" s="254"/>
      <c r="U5" s="254"/>
      <c r="V5" s="203"/>
    </row>
    <row r="6" spans="1:22" ht="12">
      <c r="A6" s="463"/>
      <c r="B6" s="463"/>
      <c r="C6" s="463"/>
      <c r="D6" s="463"/>
      <c r="E6" s="463"/>
      <c r="F6" s="463"/>
      <c r="G6" s="463"/>
      <c r="H6" s="463"/>
      <c r="I6" s="463"/>
      <c r="J6" s="463"/>
      <c r="K6" s="464"/>
      <c r="L6" s="467"/>
      <c r="M6" s="255"/>
      <c r="N6" s="256" t="s">
        <v>307</v>
      </c>
      <c r="O6" s="256" t="s">
        <v>306</v>
      </c>
      <c r="P6" s="256" t="s">
        <v>305</v>
      </c>
      <c r="Q6" s="256" t="s">
        <v>304</v>
      </c>
      <c r="R6" s="256" t="s">
        <v>303</v>
      </c>
      <c r="S6" s="256" t="s">
        <v>302</v>
      </c>
      <c r="T6" s="256" t="s">
        <v>301</v>
      </c>
      <c r="U6" s="256" t="s">
        <v>300</v>
      </c>
      <c r="V6" s="255"/>
    </row>
    <row r="7" spans="1:22" ht="13.5" customHeight="1">
      <c r="A7" s="405" t="s">
        <v>299</v>
      </c>
      <c r="B7" s="405"/>
      <c r="C7" s="405"/>
      <c r="D7" s="405"/>
      <c r="E7" s="405"/>
      <c r="F7" s="405"/>
      <c r="G7" s="405"/>
      <c r="H7" s="405"/>
      <c r="I7" s="405"/>
      <c r="J7" s="405"/>
      <c r="K7" s="257"/>
      <c r="L7" s="258">
        <v>105</v>
      </c>
      <c r="M7" s="258">
        <v>3</v>
      </c>
      <c r="N7" s="258">
        <v>7</v>
      </c>
      <c r="O7" s="258">
        <v>15</v>
      </c>
      <c r="P7" s="258">
        <v>20</v>
      </c>
      <c r="Q7" s="258">
        <v>13</v>
      </c>
      <c r="R7" s="258">
        <v>22</v>
      </c>
      <c r="S7" s="258">
        <v>11</v>
      </c>
      <c r="T7" s="258">
        <v>6</v>
      </c>
      <c r="U7" s="258">
        <v>5</v>
      </c>
      <c r="V7" s="258">
        <v>4</v>
      </c>
    </row>
    <row r="8" spans="1:22" ht="13.5" customHeight="1">
      <c r="A8" s="405" t="s">
        <v>298</v>
      </c>
      <c r="B8" s="405"/>
      <c r="C8" s="405"/>
      <c r="D8" s="405"/>
      <c r="E8" s="405"/>
      <c r="F8" s="405"/>
      <c r="G8" s="405"/>
      <c r="H8" s="405"/>
      <c r="I8" s="405"/>
      <c r="J8" s="405"/>
      <c r="K8" s="259"/>
      <c r="L8" s="258">
        <v>67132</v>
      </c>
      <c r="M8" s="258">
        <v>1697</v>
      </c>
      <c r="N8" s="258">
        <v>4360</v>
      </c>
      <c r="O8" s="258">
        <v>9799</v>
      </c>
      <c r="P8" s="258">
        <v>13168</v>
      </c>
      <c r="Q8" s="258">
        <v>8235</v>
      </c>
      <c r="R8" s="258">
        <v>13527</v>
      </c>
      <c r="S8" s="258">
        <v>6926</v>
      </c>
      <c r="T8" s="258">
        <v>3804</v>
      </c>
      <c r="U8" s="258">
        <v>3120</v>
      </c>
      <c r="V8" s="258">
        <v>2497</v>
      </c>
    </row>
    <row r="9" spans="1:22" ht="13.5" customHeight="1">
      <c r="A9" s="405" t="s">
        <v>297</v>
      </c>
      <c r="B9" s="405"/>
      <c r="C9" s="405"/>
      <c r="D9" s="405"/>
      <c r="E9" s="405"/>
      <c r="F9" s="405"/>
      <c r="G9" s="405"/>
      <c r="H9" s="405"/>
      <c r="I9" s="405"/>
      <c r="J9" s="405"/>
      <c r="K9" s="259"/>
      <c r="L9" s="260">
        <v>10000</v>
      </c>
      <c r="M9" s="260">
        <v>253</v>
      </c>
      <c r="N9" s="260">
        <v>649</v>
      </c>
      <c r="O9" s="260">
        <v>1460</v>
      </c>
      <c r="P9" s="260">
        <v>1962</v>
      </c>
      <c r="Q9" s="260">
        <v>1227</v>
      </c>
      <c r="R9" s="260">
        <v>2015</v>
      </c>
      <c r="S9" s="260">
        <v>1032</v>
      </c>
      <c r="T9" s="260">
        <v>567</v>
      </c>
      <c r="U9" s="260">
        <v>465</v>
      </c>
      <c r="V9" s="260">
        <v>372</v>
      </c>
    </row>
    <row r="10" spans="1:22" ht="13.5" customHeight="1">
      <c r="A10" s="405" t="s">
        <v>296</v>
      </c>
      <c r="B10" s="405"/>
      <c r="C10" s="405"/>
      <c r="D10" s="405"/>
      <c r="E10" s="405"/>
      <c r="F10" s="405"/>
      <c r="G10" s="405"/>
      <c r="H10" s="405"/>
      <c r="I10" s="457" t="s">
        <v>294</v>
      </c>
      <c r="J10" s="457"/>
      <c r="K10" s="259"/>
      <c r="L10" s="261">
        <v>3.09</v>
      </c>
      <c r="M10" s="261">
        <v>3.08</v>
      </c>
      <c r="N10" s="261">
        <v>2.97</v>
      </c>
      <c r="O10" s="261">
        <v>2.96</v>
      </c>
      <c r="P10" s="261">
        <v>2.41</v>
      </c>
      <c r="Q10" s="261">
        <v>2.76</v>
      </c>
      <c r="R10" s="261">
        <v>3.58</v>
      </c>
      <c r="S10" s="261">
        <v>3.8</v>
      </c>
      <c r="T10" s="261">
        <v>3.27</v>
      </c>
      <c r="U10" s="261">
        <v>3.3</v>
      </c>
      <c r="V10" s="261">
        <v>3.41</v>
      </c>
    </row>
    <row r="11" spans="1:22" ht="13.5" customHeight="1">
      <c r="A11" s="405" t="s">
        <v>295</v>
      </c>
      <c r="B11" s="405"/>
      <c r="C11" s="405"/>
      <c r="D11" s="405"/>
      <c r="E11" s="405"/>
      <c r="F11" s="405"/>
      <c r="G11" s="405"/>
      <c r="H11" s="405"/>
      <c r="I11" s="457" t="s">
        <v>294</v>
      </c>
      <c r="J11" s="457"/>
      <c r="K11" s="259"/>
      <c r="L11" s="261">
        <v>1.11</v>
      </c>
      <c r="M11" s="261">
        <v>1</v>
      </c>
      <c r="N11" s="261">
        <v>0.44</v>
      </c>
      <c r="O11" s="261">
        <v>0.43</v>
      </c>
      <c r="P11" s="261">
        <v>0.89</v>
      </c>
      <c r="Q11" s="261">
        <v>0.96</v>
      </c>
      <c r="R11" s="261">
        <v>1.38</v>
      </c>
      <c r="S11" s="261">
        <v>1.92</v>
      </c>
      <c r="T11" s="261">
        <v>1.52</v>
      </c>
      <c r="U11" s="261">
        <v>1.59</v>
      </c>
      <c r="V11" s="261">
        <v>1.71</v>
      </c>
    </row>
    <row r="12" spans="1:22" ht="13.5" customHeight="1">
      <c r="A12" s="405" t="s">
        <v>293</v>
      </c>
      <c r="B12" s="405"/>
      <c r="C12" s="405"/>
      <c r="D12" s="405"/>
      <c r="E12" s="405"/>
      <c r="F12" s="405"/>
      <c r="G12" s="405"/>
      <c r="H12" s="405"/>
      <c r="I12" s="457" t="s">
        <v>292</v>
      </c>
      <c r="J12" s="457"/>
      <c r="K12" s="259"/>
      <c r="L12" s="262">
        <v>55</v>
      </c>
      <c r="M12" s="262">
        <v>53.2</v>
      </c>
      <c r="N12" s="262">
        <v>59.8</v>
      </c>
      <c r="O12" s="262">
        <v>62</v>
      </c>
      <c r="P12" s="262">
        <v>58.3</v>
      </c>
      <c r="Q12" s="262">
        <v>58.5</v>
      </c>
      <c r="R12" s="262">
        <v>46.1</v>
      </c>
      <c r="S12" s="262">
        <v>53.3</v>
      </c>
      <c r="T12" s="262">
        <v>50.1</v>
      </c>
      <c r="U12" s="262">
        <v>51.1</v>
      </c>
      <c r="V12" s="262">
        <v>57</v>
      </c>
    </row>
    <row r="13" spans="1:22" ht="13.5" customHeight="1">
      <c r="A13" s="405" t="s">
        <v>291</v>
      </c>
      <c r="B13" s="405"/>
      <c r="C13" s="405"/>
      <c r="D13" s="405"/>
      <c r="E13" s="405"/>
      <c r="F13" s="405"/>
      <c r="G13" s="405"/>
      <c r="H13" s="405"/>
      <c r="I13" s="457" t="s">
        <v>246</v>
      </c>
      <c r="J13" s="457"/>
      <c r="K13" s="259"/>
      <c r="L13" s="262">
        <v>84.2</v>
      </c>
      <c r="M13" s="262">
        <v>61.5</v>
      </c>
      <c r="N13" s="262">
        <v>56.2</v>
      </c>
      <c r="O13" s="262">
        <v>85.6</v>
      </c>
      <c r="P13" s="262">
        <v>90.4</v>
      </c>
      <c r="Q13" s="262">
        <v>84.1</v>
      </c>
      <c r="R13" s="262">
        <v>79.3</v>
      </c>
      <c r="S13" s="262">
        <v>90.3</v>
      </c>
      <c r="T13" s="262">
        <v>84.5</v>
      </c>
      <c r="U13" s="262">
        <v>100</v>
      </c>
      <c r="V13" s="262">
        <v>100</v>
      </c>
    </row>
    <row r="14" spans="1:22" ht="13.5" customHeight="1">
      <c r="A14" s="405" t="s">
        <v>290</v>
      </c>
      <c r="B14" s="405"/>
      <c r="C14" s="405"/>
      <c r="D14" s="405"/>
      <c r="E14" s="405"/>
      <c r="F14" s="405"/>
      <c r="G14" s="405"/>
      <c r="H14" s="405"/>
      <c r="I14" s="457" t="s">
        <v>246</v>
      </c>
      <c r="J14" s="457"/>
      <c r="K14" s="259"/>
      <c r="L14" s="262">
        <v>18</v>
      </c>
      <c r="M14" s="262">
        <v>38.5</v>
      </c>
      <c r="N14" s="262">
        <v>43.8</v>
      </c>
      <c r="O14" s="262">
        <v>13</v>
      </c>
      <c r="P14" s="262">
        <v>11.2</v>
      </c>
      <c r="Q14" s="262">
        <v>15.5</v>
      </c>
      <c r="R14" s="262">
        <v>25.8</v>
      </c>
      <c r="S14" s="262">
        <v>20.7</v>
      </c>
      <c r="T14" s="262">
        <v>15.5</v>
      </c>
      <c r="U14" s="262" t="s">
        <v>245</v>
      </c>
      <c r="V14" s="262" t="s">
        <v>245</v>
      </c>
    </row>
    <row r="15" spans="1:22" ht="13.5" customHeight="1">
      <c r="A15" s="405" t="s">
        <v>289</v>
      </c>
      <c r="B15" s="405"/>
      <c r="C15" s="405"/>
      <c r="D15" s="405"/>
      <c r="E15" s="405"/>
      <c r="F15" s="405"/>
      <c r="G15" s="405"/>
      <c r="H15" s="405"/>
      <c r="I15" s="457" t="s">
        <v>248</v>
      </c>
      <c r="J15" s="457"/>
      <c r="K15" s="259"/>
      <c r="L15" s="260">
        <v>6391</v>
      </c>
      <c r="M15" s="260">
        <v>1734</v>
      </c>
      <c r="N15" s="260">
        <v>2769</v>
      </c>
      <c r="O15" s="260">
        <v>3460</v>
      </c>
      <c r="P15" s="260">
        <v>4541</v>
      </c>
      <c r="Q15" s="260">
        <v>5436</v>
      </c>
      <c r="R15" s="260">
        <v>6791</v>
      </c>
      <c r="S15" s="260">
        <v>8623</v>
      </c>
      <c r="T15" s="260">
        <v>10769</v>
      </c>
      <c r="U15" s="260">
        <v>13461</v>
      </c>
      <c r="V15" s="260">
        <v>16412</v>
      </c>
    </row>
    <row r="16" spans="1:22" ht="7.5" customHeight="1">
      <c r="A16" s="203"/>
      <c r="B16" s="203"/>
      <c r="C16" s="203"/>
      <c r="D16" s="203"/>
      <c r="E16" s="203"/>
      <c r="F16" s="203"/>
      <c r="G16" s="203"/>
      <c r="H16" s="203"/>
      <c r="I16" s="203"/>
      <c r="J16" s="203"/>
      <c r="K16" s="259"/>
      <c r="L16" s="263"/>
      <c r="M16" s="263"/>
      <c r="N16" s="263"/>
      <c r="O16" s="263"/>
      <c r="P16" s="263"/>
      <c r="Q16" s="263"/>
      <c r="R16" s="263"/>
      <c r="S16" s="263"/>
      <c r="T16" s="263"/>
      <c r="U16" s="263"/>
      <c r="V16" s="263"/>
    </row>
    <row r="17" spans="1:22" ht="13.5" customHeight="1">
      <c r="A17" s="203"/>
      <c r="B17" s="405" t="s">
        <v>288</v>
      </c>
      <c r="C17" s="405"/>
      <c r="D17" s="405"/>
      <c r="E17" s="405"/>
      <c r="F17" s="405"/>
      <c r="G17" s="405"/>
      <c r="H17" s="405"/>
      <c r="I17" s="405"/>
      <c r="J17" s="405"/>
      <c r="K17" s="259"/>
      <c r="L17" s="260">
        <v>286958</v>
      </c>
      <c r="M17" s="260">
        <v>232789</v>
      </c>
      <c r="N17" s="260">
        <v>197685</v>
      </c>
      <c r="O17" s="260">
        <v>220509</v>
      </c>
      <c r="P17" s="260">
        <v>226616</v>
      </c>
      <c r="Q17" s="260">
        <v>291672</v>
      </c>
      <c r="R17" s="260">
        <v>345705</v>
      </c>
      <c r="S17" s="260">
        <v>349460</v>
      </c>
      <c r="T17" s="260">
        <v>308590</v>
      </c>
      <c r="U17" s="260">
        <v>422759</v>
      </c>
      <c r="V17" s="260">
        <v>348851</v>
      </c>
    </row>
    <row r="18" spans="1:22" ht="7.5" customHeight="1">
      <c r="A18" s="83"/>
      <c r="B18" s="83"/>
      <c r="C18" s="83"/>
      <c r="D18" s="83"/>
      <c r="E18" s="203"/>
      <c r="F18" s="83"/>
      <c r="G18" s="83"/>
      <c r="H18" s="83"/>
      <c r="I18" s="83"/>
      <c r="J18" s="203"/>
      <c r="K18" s="259"/>
      <c r="L18" s="263"/>
      <c r="M18" s="263"/>
      <c r="N18" s="263"/>
      <c r="O18" s="263"/>
      <c r="P18" s="263"/>
      <c r="Q18" s="263"/>
      <c r="R18" s="263"/>
      <c r="S18" s="263"/>
      <c r="T18" s="263"/>
      <c r="U18" s="263"/>
      <c r="V18" s="263"/>
    </row>
    <row r="19" spans="1:22" ht="13.5" customHeight="1">
      <c r="A19" s="203"/>
      <c r="B19" s="203"/>
      <c r="C19" s="405" t="s">
        <v>2</v>
      </c>
      <c r="D19" s="405"/>
      <c r="E19" s="405"/>
      <c r="F19" s="405"/>
      <c r="G19" s="405"/>
      <c r="H19" s="405"/>
      <c r="I19" s="405"/>
      <c r="J19" s="405"/>
      <c r="K19" s="259"/>
      <c r="L19" s="260">
        <v>70465</v>
      </c>
      <c r="M19" s="260">
        <v>57602</v>
      </c>
      <c r="N19" s="260">
        <v>64957</v>
      </c>
      <c r="O19" s="260">
        <v>61210</v>
      </c>
      <c r="P19" s="260">
        <v>58476</v>
      </c>
      <c r="Q19" s="260">
        <v>69610</v>
      </c>
      <c r="R19" s="260">
        <v>75803</v>
      </c>
      <c r="S19" s="260">
        <v>77911</v>
      </c>
      <c r="T19" s="260">
        <v>98235</v>
      </c>
      <c r="U19" s="260">
        <v>81791</v>
      </c>
      <c r="V19" s="260">
        <v>85173</v>
      </c>
    </row>
    <row r="20" spans="1:22" ht="13.5" customHeight="1">
      <c r="A20" s="203"/>
      <c r="B20" s="203"/>
      <c r="C20" s="172"/>
      <c r="D20" s="405" t="s">
        <v>357</v>
      </c>
      <c r="E20" s="405"/>
      <c r="F20" s="405"/>
      <c r="G20" s="405"/>
      <c r="H20" s="405"/>
      <c r="I20" s="405"/>
      <c r="J20" s="405"/>
      <c r="K20" s="259"/>
      <c r="L20" s="260">
        <v>6877</v>
      </c>
      <c r="M20" s="260">
        <v>8443</v>
      </c>
      <c r="N20" s="260">
        <v>7093</v>
      </c>
      <c r="O20" s="260">
        <v>7163</v>
      </c>
      <c r="P20" s="260">
        <v>4913</v>
      </c>
      <c r="Q20" s="260">
        <v>6332</v>
      </c>
      <c r="R20" s="260">
        <v>7506</v>
      </c>
      <c r="S20" s="260">
        <v>8394</v>
      </c>
      <c r="T20" s="260">
        <v>9025</v>
      </c>
      <c r="U20" s="260">
        <v>5420</v>
      </c>
      <c r="V20" s="260">
        <v>7397</v>
      </c>
    </row>
    <row r="21" spans="1:22" ht="13.5" customHeight="1">
      <c r="A21" s="203"/>
      <c r="B21" s="203"/>
      <c r="C21" s="172"/>
      <c r="D21" s="405" t="s">
        <v>356</v>
      </c>
      <c r="E21" s="405"/>
      <c r="F21" s="405"/>
      <c r="G21" s="405"/>
      <c r="H21" s="405"/>
      <c r="I21" s="405"/>
      <c r="J21" s="405"/>
      <c r="K21" s="259"/>
      <c r="L21" s="260">
        <v>6681</v>
      </c>
      <c r="M21" s="260">
        <v>4883</v>
      </c>
      <c r="N21" s="260">
        <v>8314</v>
      </c>
      <c r="O21" s="260">
        <v>5945</v>
      </c>
      <c r="P21" s="260">
        <v>5551</v>
      </c>
      <c r="Q21" s="260">
        <v>6729</v>
      </c>
      <c r="R21" s="260">
        <v>7084</v>
      </c>
      <c r="S21" s="260">
        <v>5520</v>
      </c>
      <c r="T21" s="260">
        <v>9859</v>
      </c>
      <c r="U21" s="260">
        <v>7594</v>
      </c>
      <c r="V21" s="260">
        <v>8799</v>
      </c>
    </row>
    <row r="22" spans="1:22" ht="13.5" customHeight="1">
      <c r="A22" s="203"/>
      <c r="B22" s="203"/>
      <c r="C22" s="203"/>
      <c r="D22" s="405" t="s">
        <v>287</v>
      </c>
      <c r="E22" s="405"/>
      <c r="F22" s="405"/>
      <c r="G22" s="405"/>
      <c r="H22" s="405"/>
      <c r="I22" s="405"/>
      <c r="J22" s="405"/>
      <c r="K22" s="259"/>
      <c r="L22" s="260">
        <v>6551</v>
      </c>
      <c r="M22" s="260">
        <v>5433</v>
      </c>
      <c r="N22" s="260">
        <v>5530</v>
      </c>
      <c r="O22" s="260">
        <v>5085</v>
      </c>
      <c r="P22" s="260">
        <v>4989</v>
      </c>
      <c r="Q22" s="260">
        <v>6040</v>
      </c>
      <c r="R22" s="260">
        <v>7335</v>
      </c>
      <c r="S22" s="260">
        <v>6943</v>
      </c>
      <c r="T22" s="260">
        <v>11868</v>
      </c>
      <c r="U22" s="260">
        <v>8421</v>
      </c>
      <c r="V22" s="260">
        <v>9012</v>
      </c>
    </row>
    <row r="23" spans="1:22" ht="13.5" customHeight="1">
      <c r="A23" s="203"/>
      <c r="B23" s="203"/>
      <c r="C23" s="203"/>
      <c r="D23" s="405" t="s">
        <v>286</v>
      </c>
      <c r="E23" s="405"/>
      <c r="F23" s="405"/>
      <c r="G23" s="405"/>
      <c r="H23" s="405"/>
      <c r="I23" s="405"/>
      <c r="J23" s="405"/>
      <c r="K23" s="259"/>
      <c r="L23" s="260">
        <v>9166</v>
      </c>
      <c r="M23" s="260">
        <v>8785</v>
      </c>
      <c r="N23" s="260">
        <v>8223</v>
      </c>
      <c r="O23" s="260">
        <v>8059</v>
      </c>
      <c r="P23" s="260">
        <v>7717</v>
      </c>
      <c r="Q23" s="260">
        <v>9787</v>
      </c>
      <c r="R23" s="260">
        <v>9516</v>
      </c>
      <c r="S23" s="260">
        <v>8820</v>
      </c>
      <c r="T23" s="260">
        <v>15289</v>
      </c>
      <c r="U23" s="260">
        <v>9852</v>
      </c>
      <c r="V23" s="260">
        <v>9898</v>
      </c>
    </row>
    <row r="24" spans="1:22" ht="13.5" customHeight="1">
      <c r="A24" s="203"/>
      <c r="B24" s="203"/>
      <c r="C24" s="203"/>
      <c r="D24" s="405" t="s">
        <v>285</v>
      </c>
      <c r="E24" s="405"/>
      <c r="F24" s="405"/>
      <c r="G24" s="405"/>
      <c r="H24" s="405"/>
      <c r="I24" s="405"/>
      <c r="J24" s="405"/>
      <c r="K24" s="259"/>
      <c r="L24" s="260">
        <v>2723</v>
      </c>
      <c r="M24" s="260">
        <v>2202</v>
      </c>
      <c r="N24" s="260">
        <v>2152</v>
      </c>
      <c r="O24" s="260">
        <v>3030</v>
      </c>
      <c r="P24" s="260">
        <v>2539</v>
      </c>
      <c r="Q24" s="260">
        <v>2405</v>
      </c>
      <c r="R24" s="260">
        <v>2427</v>
      </c>
      <c r="S24" s="260">
        <v>2906</v>
      </c>
      <c r="T24" s="260">
        <v>4049</v>
      </c>
      <c r="U24" s="260">
        <v>2517</v>
      </c>
      <c r="V24" s="260">
        <v>4228</v>
      </c>
    </row>
    <row r="25" spans="1:22" ht="13.5" customHeight="1">
      <c r="A25" s="203"/>
      <c r="B25" s="203"/>
      <c r="C25" s="203"/>
      <c r="D25" s="405" t="s">
        <v>284</v>
      </c>
      <c r="E25" s="405"/>
      <c r="F25" s="405"/>
      <c r="G25" s="405"/>
      <c r="H25" s="405"/>
      <c r="I25" s="405"/>
      <c r="J25" s="405"/>
      <c r="K25" s="259"/>
      <c r="L25" s="260">
        <v>7908</v>
      </c>
      <c r="M25" s="260">
        <v>8647</v>
      </c>
      <c r="N25" s="260">
        <v>7240</v>
      </c>
      <c r="O25" s="260">
        <v>7748</v>
      </c>
      <c r="P25" s="260">
        <v>7782</v>
      </c>
      <c r="Q25" s="260">
        <v>9703</v>
      </c>
      <c r="R25" s="260">
        <v>7497</v>
      </c>
      <c r="S25" s="260">
        <v>6954</v>
      </c>
      <c r="T25" s="260">
        <v>5937</v>
      </c>
      <c r="U25" s="260">
        <v>7162</v>
      </c>
      <c r="V25" s="260">
        <v>12747</v>
      </c>
    </row>
    <row r="26" spans="1:22" ht="13.5" customHeight="1">
      <c r="A26" s="203"/>
      <c r="B26" s="203"/>
      <c r="C26" s="203"/>
      <c r="D26" s="405" t="s">
        <v>283</v>
      </c>
      <c r="E26" s="405"/>
      <c r="F26" s="405"/>
      <c r="G26" s="405"/>
      <c r="H26" s="405"/>
      <c r="I26" s="405"/>
      <c r="J26" s="405"/>
      <c r="K26" s="259"/>
      <c r="L26" s="260">
        <v>11352</v>
      </c>
      <c r="M26" s="260">
        <v>4781</v>
      </c>
      <c r="N26" s="260">
        <v>8124</v>
      </c>
      <c r="O26" s="260">
        <v>8008</v>
      </c>
      <c r="P26" s="260">
        <v>9255</v>
      </c>
      <c r="Q26" s="260">
        <v>10769</v>
      </c>
      <c r="R26" s="260">
        <v>13715</v>
      </c>
      <c r="S26" s="260">
        <v>15993</v>
      </c>
      <c r="T26" s="260">
        <v>15833</v>
      </c>
      <c r="U26" s="260">
        <v>14717</v>
      </c>
      <c r="V26" s="260">
        <v>10860</v>
      </c>
    </row>
    <row r="27" spans="1:22" ht="7.5" customHeight="1">
      <c r="A27" s="203"/>
      <c r="B27" s="203"/>
      <c r="C27" s="203"/>
      <c r="D27" s="203"/>
      <c r="E27" s="203"/>
      <c r="F27" s="203"/>
      <c r="G27" s="203"/>
      <c r="H27" s="203"/>
      <c r="I27" s="203"/>
      <c r="J27" s="203"/>
      <c r="K27" s="259"/>
      <c r="L27" s="263"/>
      <c r="M27" s="263"/>
      <c r="N27" s="263"/>
      <c r="O27" s="263"/>
      <c r="P27" s="263"/>
      <c r="Q27" s="263"/>
      <c r="R27" s="263"/>
      <c r="S27" s="263"/>
      <c r="T27" s="263"/>
      <c r="U27" s="263"/>
      <c r="V27" s="263"/>
    </row>
    <row r="28" spans="1:22" ht="13.5" customHeight="1">
      <c r="A28" s="203"/>
      <c r="B28" s="203"/>
      <c r="C28" s="405" t="s">
        <v>3</v>
      </c>
      <c r="D28" s="405"/>
      <c r="E28" s="405"/>
      <c r="F28" s="405"/>
      <c r="G28" s="405"/>
      <c r="H28" s="405"/>
      <c r="I28" s="405"/>
      <c r="J28" s="405"/>
      <c r="K28" s="259"/>
      <c r="L28" s="260">
        <v>16907</v>
      </c>
      <c r="M28" s="260">
        <v>47270</v>
      </c>
      <c r="N28" s="260">
        <v>26977</v>
      </c>
      <c r="O28" s="260">
        <v>11842</v>
      </c>
      <c r="P28" s="260">
        <v>8350</v>
      </c>
      <c r="Q28" s="260">
        <v>16262</v>
      </c>
      <c r="R28" s="260">
        <v>18006</v>
      </c>
      <c r="S28" s="260">
        <v>44008</v>
      </c>
      <c r="T28" s="260">
        <v>4687</v>
      </c>
      <c r="U28" s="260">
        <v>37</v>
      </c>
      <c r="V28" s="260">
        <v>4385</v>
      </c>
    </row>
    <row r="29" spans="1:22" ht="13.5" customHeight="1">
      <c r="A29" s="203"/>
      <c r="B29" s="203"/>
      <c r="C29" s="203"/>
      <c r="D29" s="405" t="s">
        <v>282</v>
      </c>
      <c r="E29" s="405"/>
      <c r="F29" s="405"/>
      <c r="G29" s="405"/>
      <c r="H29" s="405"/>
      <c r="I29" s="405"/>
      <c r="J29" s="405"/>
      <c r="K29" s="259"/>
      <c r="L29" s="260">
        <v>12069</v>
      </c>
      <c r="M29" s="260">
        <v>38498</v>
      </c>
      <c r="N29" s="260">
        <v>26856</v>
      </c>
      <c r="O29" s="260">
        <v>11733</v>
      </c>
      <c r="P29" s="260">
        <v>7290</v>
      </c>
      <c r="Q29" s="260">
        <v>11784</v>
      </c>
      <c r="R29" s="260">
        <v>16330</v>
      </c>
      <c r="S29" s="260">
        <v>11874</v>
      </c>
      <c r="T29" s="260">
        <v>4384</v>
      </c>
      <c r="U29" s="260" t="s">
        <v>245</v>
      </c>
      <c r="V29" s="260" t="s">
        <v>245</v>
      </c>
    </row>
    <row r="30" spans="1:22" ht="13.5" customHeight="1">
      <c r="A30" s="203"/>
      <c r="B30" s="203"/>
      <c r="C30" s="405" t="s">
        <v>281</v>
      </c>
      <c r="D30" s="405"/>
      <c r="E30" s="405"/>
      <c r="F30" s="405"/>
      <c r="G30" s="405"/>
      <c r="H30" s="405"/>
      <c r="I30" s="405"/>
      <c r="J30" s="405"/>
      <c r="K30" s="259"/>
      <c r="L30" s="260">
        <v>18447</v>
      </c>
      <c r="M30" s="260">
        <v>13679</v>
      </c>
      <c r="N30" s="260">
        <v>17464</v>
      </c>
      <c r="O30" s="260">
        <v>17098</v>
      </c>
      <c r="P30" s="260">
        <v>14829</v>
      </c>
      <c r="Q30" s="260">
        <v>18586</v>
      </c>
      <c r="R30" s="260">
        <v>21194</v>
      </c>
      <c r="S30" s="260">
        <v>20774</v>
      </c>
      <c r="T30" s="260">
        <v>18941</v>
      </c>
      <c r="U30" s="260">
        <v>17175</v>
      </c>
      <c r="V30" s="260">
        <v>26820</v>
      </c>
    </row>
    <row r="31" spans="1:22" ht="13.5" customHeight="1">
      <c r="A31" s="203"/>
      <c r="B31" s="203"/>
      <c r="C31" s="203"/>
      <c r="D31" s="405" t="s">
        <v>280</v>
      </c>
      <c r="E31" s="405"/>
      <c r="F31" s="405"/>
      <c r="G31" s="405"/>
      <c r="H31" s="405"/>
      <c r="I31" s="405"/>
      <c r="J31" s="405"/>
      <c r="K31" s="259"/>
      <c r="L31" s="260">
        <v>7843</v>
      </c>
      <c r="M31" s="260">
        <v>5597</v>
      </c>
      <c r="N31" s="260">
        <v>6805</v>
      </c>
      <c r="O31" s="260">
        <v>7064</v>
      </c>
      <c r="P31" s="260">
        <v>6759</v>
      </c>
      <c r="Q31" s="260">
        <v>7124</v>
      </c>
      <c r="R31" s="260">
        <v>7902</v>
      </c>
      <c r="S31" s="260">
        <v>9232</v>
      </c>
      <c r="T31" s="260">
        <v>7591</v>
      </c>
      <c r="U31" s="260">
        <v>9798</v>
      </c>
      <c r="V31" s="260">
        <v>16107</v>
      </c>
    </row>
    <row r="32" spans="1:22" ht="13.5" customHeight="1">
      <c r="A32" s="203"/>
      <c r="B32" s="203"/>
      <c r="C32" s="203"/>
      <c r="D32" s="405" t="s">
        <v>279</v>
      </c>
      <c r="E32" s="405"/>
      <c r="F32" s="405"/>
      <c r="G32" s="405"/>
      <c r="H32" s="405"/>
      <c r="I32" s="405"/>
      <c r="J32" s="405"/>
      <c r="K32" s="259"/>
      <c r="L32" s="260">
        <v>4697</v>
      </c>
      <c r="M32" s="260">
        <v>5084</v>
      </c>
      <c r="N32" s="260">
        <v>6673</v>
      </c>
      <c r="O32" s="260">
        <v>4153</v>
      </c>
      <c r="P32" s="260">
        <v>3714</v>
      </c>
      <c r="Q32" s="260">
        <v>4969</v>
      </c>
      <c r="R32" s="260">
        <v>5586</v>
      </c>
      <c r="S32" s="260">
        <v>4137</v>
      </c>
      <c r="T32" s="260">
        <v>5523</v>
      </c>
      <c r="U32" s="260">
        <v>3921</v>
      </c>
      <c r="V32" s="260">
        <v>3864</v>
      </c>
    </row>
    <row r="33" spans="1:22" ht="7.5" customHeight="1">
      <c r="A33" s="203"/>
      <c r="B33" s="203"/>
      <c r="C33" s="203"/>
      <c r="D33" s="203"/>
      <c r="E33" s="203"/>
      <c r="F33" s="203"/>
      <c r="G33" s="203"/>
      <c r="H33" s="203"/>
      <c r="I33" s="203"/>
      <c r="J33" s="203"/>
      <c r="K33" s="259"/>
      <c r="L33" s="264"/>
      <c r="M33" s="264"/>
      <c r="N33" s="264"/>
      <c r="O33" s="264"/>
      <c r="P33" s="264"/>
      <c r="Q33" s="264"/>
      <c r="R33" s="264"/>
      <c r="S33" s="264"/>
      <c r="T33" s="264"/>
      <c r="U33" s="264"/>
      <c r="V33" s="264"/>
    </row>
    <row r="34" spans="1:22" ht="13.5" customHeight="1">
      <c r="A34" s="203"/>
      <c r="B34" s="203"/>
      <c r="C34" s="405" t="s">
        <v>278</v>
      </c>
      <c r="D34" s="405"/>
      <c r="E34" s="405"/>
      <c r="F34" s="405"/>
      <c r="G34" s="405"/>
      <c r="H34" s="405"/>
      <c r="I34" s="405"/>
      <c r="J34" s="405"/>
      <c r="K34" s="259"/>
      <c r="L34" s="260">
        <v>9615</v>
      </c>
      <c r="M34" s="260">
        <v>7437</v>
      </c>
      <c r="N34" s="260">
        <v>7063</v>
      </c>
      <c r="O34" s="260">
        <v>8942</v>
      </c>
      <c r="P34" s="260">
        <v>5548</v>
      </c>
      <c r="Q34" s="260">
        <v>13383</v>
      </c>
      <c r="R34" s="260">
        <v>10372</v>
      </c>
      <c r="S34" s="260">
        <v>10467</v>
      </c>
      <c r="T34" s="260">
        <v>9528</v>
      </c>
      <c r="U34" s="260">
        <v>18524</v>
      </c>
      <c r="V34" s="260">
        <v>9753</v>
      </c>
    </row>
    <row r="35" spans="1:22" ht="13.5" customHeight="1">
      <c r="A35" s="203"/>
      <c r="B35" s="203"/>
      <c r="C35" s="203"/>
      <c r="D35" s="405" t="s">
        <v>277</v>
      </c>
      <c r="E35" s="405"/>
      <c r="F35" s="405"/>
      <c r="G35" s="405"/>
      <c r="H35" s="405"/>
      <c r="I35" s="405"/>
      <c r="J35" s="405"/>
      <c r="K35" s="259"/>
      <c r="L35" s="260">
        <v>2730</v>
      </c>
      <c r="M35" s="260">
        <v>1341</v>
      </c>
      <c r="N35" s="260">
        <v>590</v>
      </c>
      <c r="O35" s="260">
        <v>3656</v>
      </c>
      <c r="P35" s="260">
        <v>561</v>
      </c>
      <c r="Q35" s="260">
        <v>7653</v>
      </c>
      <c r="R35" s="260">
        <v>456</v>
      </c>
      <c r="S35" s="260">
        <v>4116</v>
      </c>
      <c r="T35" s="260">
        <v>2354</v>
      </c>
      <c r="U35" s="260">
        <v>7907</v>
      </c>
      <c r="V35" s="260">
        <v>1566</v>
      </c>
    </row>
    <row r="36" spans="1:22" ht="13.5" customHeight="1">
      <c r="A36" s="203"/>
      <c r="B36" s="203"/>
      <c r="C36" s="405" t="s">
        <v>6</v>
      </c>
      <c r="D36" s="405"/>
      <c r="E36" s="405"/>
      <c r="F36" s="405"/>
      <c r="G36" s="405"/>
      <c r="H36" s="405"/>
      <c r="I36" s="405"/>
      <c r="J36" s="405"/>
      <c r="K36" s="259"/>
      <c r="L36" s="260">
        <v>10352</v>
      </c>
      <c r="M36" s="260">
        <v>9295</v>
      </c>
      <c r="N36" s="260">
        <v>8206</v>
      </c>
      <c r="O36" s="260">
        <v>7964</v>
      </c>
      <c r="P36" s="260">
        <v>7572</v>
      </c>
      <c r="Q36" s="260">
        <v>9075</v>
      </c>
      <c r="R36" s="260">
        <v>13151</v>
      </c>
      <c r="S36" s="260">
        <v>8656</v>
      </c>
      <c r="T36" s="260">
        <v>22413</v>
      </c>
      <c r="U36" s="260">
        <v>12717</v>
      </c>
      <c r="V36" s="260">
        <v>11271</v>
      </c>
    </row>
    <row r="37" spans="1:22" ht="13.5" customHeight="1">
      <c r="A37" s="203"/>
      <c r="B37" s="203"/>
      <c r="C37" s="203"/>
      <c r="D37" s="405" t="s">
        <v>276</v>
      </c>
      <c r="E37" s="405"/>
      <c r="F37" s="405"/>
      <c r="G37" s="405"/>
      <c r="H37" s="405"/>
      <c r="I37" s="405"/>
      <c r="J37" s="405"/>
      <c r="K37" s="259"/>
      <c r="L37" s="260">
        <v>3465</v>
      </c>
      <c r="M37" s="260">
        <v>703</v>
      </c>
      <c r="N37" s="260">
        <v>3006</v>
      </c>
      <c r="O37" s="260">
        <v>3030</v>
      </c>
      <c r="P37" s="260">
        <v>2677</v>
      </c>
      <c r="Q37" s="260">
        <v>3614</v>
      </c>
      <c r="R37" s="260">
        <v>4526</v>
      </c>
      <c r="S37" s="260">
        <v>3654</v>
      </c>
      <c r="T37" s="260">
        <v>6895</v>
      </c>
      <c r="U37" s="260">
        <v>2069</v>
      </c>
      <c r="V37" s="260">
        <v>1761</v>
      </c>
    </row>
    <row r="38" spans="1:22" ht="13.5" customHeight="1">
      <c r="A38" s="203"/>
      <c r="B38" s="203"/>
      <c r="C38" s="405" t="s">
        <v>7</v>
      </c>
      <c r="D38" s="405"/>
      <c r="E38" s="405"/>
      <c r="F38" s="405"/>
      <c r="G38" s="405"/>
      <c r="H38" s="405"/>
      <c r="I38" s="405"/>
      <c r="J38" s="405"/>
      <c r="K38" s="259"/>
      <c r="L38" s="260">
        <v>13298</v>
      </c>
      <c r="M38" s="260">
        <v>5266</v>
      </c>
      <c r="N38" s="260">
        <v>10847</v>
      </c>
      <c r="O38" s="260">
        <v>8813</v>
      </c>
      <c r="P38" s="260">
        <v>14382</v>
      </c>
      <c r="Q38" s="260">
        <v>12791</v>
      </c>
      <c r="R38" s="260">
        <v>21010</v>
      </c>
      <c r="S38" s="260">
        <v>10602</v>
      </c>
      <c r="T38" s="260">
        <v>6597</v>
      </c>
      <c r="U38" s="260">
        <v>12317</v>
      </c>
      <c r="V38" s="260">
        <v>13724</v>
      </c>
    </row>
    <row r="39" spans="1:22" ht="7.5" customHeight="1">
      <c r="A39" s="203"/>
      <c r="B39" s="203"/>
      <c r="C39" s="203"/>
      <c r="D39" s="203"/>
      <c r="E39" s="203"/>
      <c r="F39" s="203"/>
      <c r="G39" s="203"/>
      <c r="H39" s="203"/>
      <c r="I39" s="203"/>
      <c r="J39" s="203"/>
      <c r="K39" s="259"/>
      <c r="L39" s="264"/>
      <c r="M39" s="264"/>
      <c r="N39" s="264"/>
      <c r="O39" s="264"/>
      <c r="P39" s="264"/>
      <c r="Q39" s="264"/>
      <c r="R39" s="264"/>
      <c r="S39" s="264"/>
      <c r="T39" s="264"/>
      <c r="U39" s="264"/>
      <c r="V39" s="264"/>
    </row>
    <row r="40" spans="1:22" ht="13.5" customHeight="1">
      <c r="A40" s="203"/>
      <c r="B40" s="203"/>
      <c r="C40" s="405" t="s">
        <v>275</v>
      </c>
      <c r="D40" s="405"/>
      <c r="E40" s="405"/>
      <c r="F40" s="405"/>
      <c r="G40" s="405"/>
      <c r="H40" s="405"/>
      <c r="I40" s="405"/>
      <c r="J40" s="405"/>
      <c r="K40" s="259"/>
      <c r="L40" s="260">
        <v>34791</v>
      </c>
      <c r="M40" s="260">
        <v>18093</v>
      </c>
      <c r="N40" s="260">
        <v>14515</v>
      </c>
      <c r="O40" s="260">
        <v>21834</v>
      </c>
      <c r="P40" s="260">
        <v>28119</v>
      </c>
      <c r="Q40" s="260">
        <v>32322</v>
      </c>
      <c r="R40" s="260">
        <v>58226</v>
      </c>
      <c r="S40" s="260">
        <v>33178</v>
      </c>
      <c r="T40" s="260">
        <v>31396</v>
      </c>
      <c r="U40" s="260">
        <v>49991</v>
      </c>
      <c r="V40" s="260">
        <v>39433</v>
      </c>
    </row>
    <row r="41" spans="1:22" ht="13.5" customHeight="1">
      <c r="A41" s="203"/>
      <c r="B41" s="203"/>
      <c r="C41" s="203"/>
      <c r="D41" s="405" t="s">
        <v>274</v>
      </c>
      <c r="E41" s="405"/>
      <c r="F41" s="405"/>
      <c r="G41" s="405"/>
      <c r="H41" s="405"/>
      <c r="I41" s="405"/>
      <c r="J41" s="405"/>
      <c r="K41" s="259"/>
      <c r="L41" s="260">
        <v>8964</v>
      </c>
      <c r="M41" s="260">
        <v>4011</v>
      </c>
      <c r="N41" s="260">
        <v>4178</v>
      </c>
      <c r="O41" s="260">
        <v>5330</v>
      </c>
      <c r="P41" s="260">
        <v>6647</v>
      </c>
      <c r="Q41" s="260">
        <v>9026</v>
      </c>
      <c r="R41" s="260">
        <v>13226</v>
      </c>
      <c r="S41" s="260">
        <v>8775</v>
      </c>
      <c r="T41" s="260">
        <v>5380</v>
      </c>
      <c r="U41" s="260">
        <v>16367</v>
      </c>
      <c r="V41" s="260">
        <v>20612</v>
      </c>
    </row>
    <row r="42" spans="1:22" ht="13.5" customHeight="1">
      <c r="A42" s="203"/>
      <c r="B42" s="203"/>
      <c r="C42" s="203"/>
      <c r="D42" s="405" t="s">
        <v>273</v>
      </c>
      <c r="E42" s="405"/>
      <c r="F42" s="405"/>
      <c r="G42" s="405"/>
      <c r="H42" s="405"/>
      <c r="I42" s="405"/>
      <c r="J42" s="405"/>
      <c r="K42" s="259"/>
      <c r="L42" s="260">
        <v>14941</v>
      </c>
      <c r="M42" s="260">
        <v>3751</v>
      </c>
      <c r="N42" s="260">
        <v>2688</v>
      </c>
      <c r="O42" s="260">
        <v>8670</v>
      </c>
      <c r="P42" s="260">
        <v>9012</v>
      </c>
      <c r="Q42" s="260">
        <v>13755</v>
      </c>
      <c r="R42" s="260">
        <v>32890</v>
      </c>
      <c r="S42" s="260">
        <v>13647</v>
      </c>
      <c r="T42" s="260">
        <v>16644</v>
      </c>
      <c r="U42" s="260">
        <v>16831</v>
      </c>
      <c r="V42" s="260">
        <v>5120</v>
      </c>
    </row>
    <row r="43" spans="1:22" ht="13.5" customHeight="1">
      <c r="A43" s="203"/>
      <c r="B43" s="203"/>
      <c r="C43" s="203"/>
      <c r="D43" s="405" t="s">
        <v>272</v>
      </c>
      <c r="E43" s="405"/>
      <c r="F43" s="405"/>
      <c r="G43" s="405"/>
      <c r="H43" s="405"/>
      <c r="I43" s="405"/>
      <c r="J43" s="405"/>
      <c r="K43" s="259"/>
      <c r="L43" s="260">
        <v>10887</v>
      </c>
      <c r="M43" s="260">
        <v>10330</v>
      </c>
      <c r="N43" s="260">
        <v>7649</v>
      </c>
      <c r="O43" s="260">
        <v>7834</v>
      </c>
      <c r="P43" s="260">
        <v>12460</v>
      </c>
      <c r="Q43" s="260">
        <v>9541</v>
      </c>
      <c r="R43" s="260">
        <v>12110</v>
      </c>
      <c r="S43" s="260">
        <v>10757</v>
      </c>
      <c r="T43" s="260">
        <v>9372</v>
      </c>
      <c r="U43" s="260">
        <v>16792</v>
      </c>
      <c r="V43" s="260">
        <v>13701</v>
      </c>
    </row>
    <row r="44" spans="1:22" ht="13.5" customHeight="1">
      <c r="A44" s="203"/>
      <c r="B44" s="203"/>
      <c r="C44" s="405" t="s">
        <v>8</v>
      </c>
      <c r="D44" s="405"/>
      <c r="E44" s="405"/>
      <c r="F44" s="405"/>
      <c r="G44" s="405"/>
      <c r="H44" s="405"/>
      <c r="I44" s="405"/>
      <c r="J44" s="405"/>
      <c r="K44" s="259"/>
      <c r="L44" s="260">
        <v>13725</v>
      </c>
      <c r="M44" s="260">
        <v>4906</v>
      </c>
      <c r="N44" s="260">
        <v>2199</v>
      </c>
      <c r="O44" s="260">
        <v>4477</v>
      </c>
      <c r="P44" s="260">
        <v>4474</v>
      </c>
      <c r="Q44" s="260">
        <v>8973</v>
      </c>
      <c r="R44" s="260">
        <v>30812</v>
      </c>
      <c r="S44" s="260">
        <v>21804</v>
      </c>
      <c r="T44" s="260">
        <v>7424</v>
      </c>
      <c r="U44" s="260">
        <v>23309</v>
      </c>
      <c r="V44" s="260">
        <v>23252</v>
      </c>
    </row>
    <row r="45" spans="1:22" ht="7.5" customHeight="1">
      <c r="A45" s="203"/>
      <c r="B45" s="203"/>
      <c r="C45" s="203"/>
      <c r="D45" s="203"/>
      <c r="E45" s="203"/>
      <c r="F45" s="203"/>
      <c r="G45" s="203"/>
      <c r="H45" s="203"/>
      <c r="I45" s="203"/>
      <c r="J45" s="203"/>
      <c r="K45" s="259"/>
      <c r="L45" s="264"/>
      <c r="M45" s="264"/>
      <c r="N45" s="264"/>
      <c r="O45" s="264"/>
      <c r="P45" s="264"/>
      <c r="Q45" s="264"/>
      <c r="R45" s="264"/>
      <c r="S45" s="264"/>
      <c r="T45" s="264"/>
      <c r="U45" s="264"/>
      <c r="V45" s="264"/>
    </row>
    <row r="46" spans="1:22" ht="13.5" customHeight="1">
      <c r="A46" s="203"/>
      <c r="B46" s="203"/>
      <c r="C46" s="405" t="s">
        <v>9</v>
      </c>
      <c r="D46" s="405"/>
      <c r="E46" s="405"/>
      <c r="F46" s="405"/>
      <c r="G46" s="405"/>
      <c r="H46" s="405"/>
      <c r="I46" s="405"/>
      <c r="J46" s="405"/>
      <c r="K46" s="259"/>
      <c r="L46" s="260">
        <v>38421</v>
      </c>
      <c r="M46" s="260">
        <v>27715</v>
      </c>
      <c r="N46" s="260">
        <v>26130</v>
      </c>
      <c r="O46" s="260">
        <v>36419</v>
      </c>
      <c r="P46" s="260">
        <v>32300</v>
      </c>
      <c r="Q46" s="260">
        <v>44814</v>
      </c>
      <c r="R46" s="260">
        <v>38878</v>
      </c>
      <c r="S46" s="260">
        <v>42040</v>
      </c>
      <c r="T46" s="260">
        <v>39917</v>
      </c>
      <c r="U46" s="260">
        <v>63488</v>
      </c>
      <c r="V46" s="260">
        <v>40104</v>
      </c>
    </row>
    <row r="47" spans="1:22" ht="13.5" customHeight="1">
      <c r="A47" s="203"/>
      <c r="B47" s="203"/>
      <c r="C47" s="203"/>
      <c r="D47" s="405" t="s">
        <v>271</v>
      </c>
      <c r="E47" s="405"/>
      <c r="F47" s="405"/>
      <c r="G47" s="405"/>
      <c r="H47" s="405"/>
      <c r="I47" s="405"/>
      <c r="J47" s="405"/>
      <c r="K47" s="259"/>
      <c r="L47" s="260">
        <v>6826</v>
      </c>
      <c r="M47" s="260">
        <v>9640</v>
      </c>
      <c r="N47" s="260">
        <v>208</v>
      </c>
      <c r="O47" s="260">
        <v>15654</v>
      </c>
      <c r="P47" s="260">
        <v>4391</v>
      </c>
      <c r="Q47" s="260">
        <v>6938</v>
      </c>
      <c r="R47" s="260">
        <v>6113</v>
      </c>
      <c r="S47" s="260">
        <v>7611</v>
      </c>
      <c r="T47" s="260">
        <v>99</v>
      </c>
      <c r="U47" s="260">
        <v>5000</v>
      </c>
      <c r="V47" s="260">
        <v>8504</v>
      </c>
    </row>
    <row r="48" spans="1:22" ht="13.5" customHeight="1">
      <c r="A48" s="203"/>
      <c r="B48" s="203"/>
      <c r="C48" s="203"/>
      <c r="D48" s="405" t="s">
        <v>270</v>
      </c>
      <c r="E48" s="405"/>
      <c r="F48" s="405"/>
      <c r="G48" s="405"/>
      <c r="H48" s="405"/>
      <c r="I48" s="405"/>
      <c r="J48" s="405"/>
      <c r="K48" s="259"/>
      <c r="L48" s="260">
        <v>20928</v>
      </c>
      <c r="M48" s="260">
        <v>9043</v>
      </c>
      <c r="N48" s="260">
        <v>16811</v>
      </c>
      <c r="O48" s="260">
        <v>13122</v>
      </c>
      <c r="P48" s="260">
        <v>19857</v>
      </c>
      <c r="Q48" s="260">
        <v>27756</v>
      </c>
      <c r="R48" s="260">
        <v>21272</v>
      </c>
      <c r="S48" s="260">
        <v>21218</v>
      </c>
      <c r="T48" s="260">
        <v>25590</v>
      </c>
      <c r="U48" s="260">
        <v>36723</v>
      </c>
      <c r="V48" s="260">
        <v>20443</v>
      </c>
    </row>
    <row r="49" spans="1:22" ht="13.5" customHeight="1">
      <c r="A49" s="203"/>
      <c r="B49" s="203"/>
      <c r="C49" s="405" t="s">
        <v>269</v>
      </c>
      <c r="D49" s="405"/>
      <c r="E49" s="405"/>
      <c r="F49" s="405"/>
      <c r="G49" s="405"/>
      <c r="H49" s="405"/>
      <c r="I49" s="405"/>
      <c r="J49" s="405"/>
      <c r="K49" s="259"/>
      <c r="L49" s="260">
        <v>60936</v>
      </c>
      <c r="M49" s="260">
        <v>41527</v>
      </c>
      <c r="N49" s="260">
        <v>19328</v>
      </c>
      <c r="O49" s="260">
        <v>41909</v>
      </c>
      <c r="P49" s="260">
        <v>52566</v>
      </c>
      <c r="Q49" s="260">
        <v>65856</v>
      </c>
      <c r="R49" s="260">
        <v>58253</v>
      </c>
      <c r="S49" s="260">
        <v>80019</v>
      </c>
      <c r="T49" s="260">
        <v>69452</v>
      </c>
      <c r="U49" s="260">
        <v>143410</v>
      </c>
      <c r="V49" s="260">
        <v>94937</v>
      </c>
    </row>
    <row r="50" spans="1:22" ht="13.5" customHeight="1">
      <c r="A50" s="203"/>
      <c r="B50" s="203"/>
      <c r="C50" s="203"/>
      <c r="D50" s="405" t="s">
        <v>10</v>
      </c>
      <c r="E50" s="405"/>
      <c r="F50" s="405"/>
      <c r="G50" s="405"/>
      <c r="H50" s="405"/>
      <c r="I50" s="405"/>
      <c r="J50" s="405"/>
      <c r="K50" s="259"/>
      <c r="L50" s="260">
        <v>22936</v>
      </c>
      <c r="M50" s="260">
        <v>7216</v>
      </c>
      <c r="N50" s="260">
        <v>12177</v>
      </c>
      <c r="O50" s="260">
        <v>15237</v>
      </c>
      <c r="P50" s="260">
        <v>17079</v>
      </c>
      <c r="Q50" s="260">
        <v>33048</v>
      </c>
      <c r="R50" s="260">
        <v>24197</v>
      </c>
      <c r="S50" s="260">
        <v>29972</v>
      </c>
      <c r="T50" s="260">
        <v>27159</v>
      </c>
      <c r="U50" s="260">
        <v>33397</v>
      </c>
      <c r="V50" s="260">
        <v>34313</v>
      </c>
    </row>
    <row r="51" spans="1:22" ht="13.5" customHeight="1">
      <c r="A51" s="203"/>
      <c r="B51" s="203"/>
      <c r="C51" s="203"/>
      <c r="D51" s="405" t="s">
        <v>268</v>
      </c>
      <c r="E51" s="405"/>
      <c r="F51" s="405"/>
      <c r="G51" s="405"/>
      <c r="H51" s="405"/>
      <c r="I51" s="405"/>
      <c r="J51" s="405"/>
      <c r="K51" s="259"/>
      <c r="L51" s="260">
        <v>15398</v>
      </c>
      <c r="M51" s="260">
        <v>1723</v>
      </c>
      <c r="N51" s="260">
        <v>6370</v>
      </c>
      <c r="O51" s="260">
        <v>21227</v>
      </c>
      <c r="P51" s="260">
        <v>15550</v>
      </c>
      <c r="Q51" s="260">
        <v>13301</v>
      </c>
      <c r="R51" s="260">
        <v>12675</v>
      </c>
      <c r="S51" s="260">
        <v>8678</v>
      </c>
      <c r="T51" s="260">
        <v>22845</v>
      </c>
      <c r="U51" s="260">
        <v>24695</v>
      </c>
      <c r="V51" s="260">
        <v>34128</v>
      </c>
    </row>
    <row r="52" spans="1:22" ht="13.5" customHeight="1">
      <c r="A52" s="203"/>
      <c r="B52" s="203"/>
      <c r="C52" s="203"/>
      <c r="D52" s="405" t="s">
        <v>267</v>
      </c>
      <c r="E52" s="405"/>
      <c r="F52" s="405"/>
      <c r="G52" s="405"/>
      <c r="H52" s="405"/>
      <c r="I52" s="405"/>
      <c r="J52" s="405"/>
      <c r="K52" s="259"/>
      <c r="L52" s="258">
        <v>1769</v>
      </c>
      <c r="M52" s="258" t="s">
        <v>245</v>
      </c>
      <c r="N52" s="258" t="s">
        <v>245</v>
      </c>
      <c r="O52" s="258" t="s">
        <v>245</v>
      </c>
      <c r="P52" s="258" t="s">
        <v>245</v>
      </c>
      <c r="Q52" s="258" t="s">
        <v>245</v>
      </c>
      <c r="R52" s="258">
        <v>1588</v>
      </c>
      <c r="S52" s="258" t="s">
        <v>245</v>
      </c>
      <c r="T52" s="258" t="s">
        <v>245</v>
      </c>
      <c r="U52" s="258">
        <v>31183</v>
      </c>
      <c r="V52" s="258" t="s">
        <v>245</v>
      </c>
    </row>
    <row r="53" spans="1:22" ht="7.5" customHeight="1">
      <c r="A53" s="203"/>
      <c r="B53" s="203"/>
      <c r="C53" s="203"/>
      <c r="D53" s="203"/>
      <c r="E53" s="203"/>
      <c r="F53" s="203"/>
      <c r="G53" s="203"/>
      <c r="H53" s="203"/>
      <c r="I53" s="203"/>
      <c r="J53" s="203"/>
      <c r="K53" s="259"/>
      <c r="L53" s="263"/>
      <c r="M53" s="263"/>
      <c r="N53" s="263"/>
      <c r="O53" s="263"/>
      <c r="P53" s="263"/>
      <c r="Q53" s="263"/>
      <c r="R53" s="263"/>
      <c r="S53" s="263"/>
      <c r="T53" s="263"/>
      <c r="U53" s="263"/>
      <c r="V53" s="263"/>
    </row>
    <row r="54" spans="1:22" ht="13.5" customHeight="1">
      <c r="A54" s="203"/>
      <c r="B54" s="405" t="s">
        <v>262</v>
      </c>
      <c r="C54" s="405"/>
      <c r="D54" s="405" t="s">
        <v>266</v>
      </c>
      <c r="E54" s="459"/>
      <c r="F54" s="459"/>
      <c r="G54" s="459"/>
      <c r="H54" s="459"/>
      <c r="I54" s="459"/>
      <c r="J54" s="459"/>
      <c r="K54" s="259"/>
      <c r="L54" s="260">
        <v>8547</v>
      </c>
      <c r="M54" s="260" t="s">
        <v>245</v>
      </c>
      <c r="N54" s="260">
        <v>1608</v>
      </c>
      <c r="O54" s="260">
        <v>9085</v>
      </c>
      <c r="P54" s="260">
        <v>7466</v>
      </c>
      <c r="Q54" s="260">
        <v>6697</v>
      </c>
      <c r="R54" s="260">
        <v>5334</v>
      </c>
      <c r="S54" s="260">
        <v>3147</v>
      </c>
      <c r="T54" s="260">
        <v>10275</v>
      </c>
      <c r="U54" s="260">
        <v>39636</v>
      </c>
      <c r="V54" s="260">
        <v>27066</v>
      </c>
    </row>
    <row r="55" spans="1:22" ht="13.5" customHeight="1">
      <c r="A55" s="203"/>
      <c r="B55" s="405" t="s">
        <v>262</v>
      </c>
      <c r="C55" s="405"/>
      <c r="D55" s="405" t="s">
        <v>265</v>
      </c>
      <c r="E55" s="459"/>
      <c r="F55" s="459"/>
      <c r="G55" s="459"/>
      <c r="H55" s="459"/>
      <c r="I55" s="459"/>
      <c r="J55" s="459"/>
      <c r="K55" s="259"/>
      <c r="L55" s="260">
        <v>17448</v>
      </c>
      <c r="M55" s="260">
        <v>6282</v>
      </c>
      <c r="N55" s="260">
        <v>3966</v>
      </c>
      <c r="O55" s="260">
        <v>6548</v>
      </c>
      <c r="P55" s="260">
        <v>5067</v>
      </c>
      <c r="Q55" s="260">
        <v>9844</v>
      </c>
      <c r="R55" s="260">
        <v>35171</v>
      </c>
      <c r="S55" s="260">
        <v>24640</v>
      </c>
      <c r="T55" s="260">
        <v>10594</v>
      </c>
      <c r="U55" s="260">
        <v>58733</v>
      </c>
      <c r="V55" s="260">
        <v>24626</v>
      </c>
    </row>
    <row r="56" spans="1:22" ht="13.5" customHeight="1">
      <c r="A56" s="203"/>
      <c r="B56" s="405" t="s">
        <v>262</v>
      </c>
      <c r="C56" s="405"/>
      <c r="D56" s="405" t="s">
        <v>264</v>
      </c>
      <c r="E56" s="459"/>
      <c r="F56" s="459"/>
      <c r="G56" s="459"/>
      <c r="H56" s="459"/>
      <c r="I56" s="459"/>
      <c r="J56" s="459"/>
      <c r="K56" s="259"/>
      <c r="L56" s="260">
        <v>43823</v>
      </c>
      <c r="M56" s="260">
        <v>30269</v>
      </c>
      <c r="N56" s="260">
        <v>29871</v>
      </c>
      <c r="O56" s="260">
        <v>41159</v>
      </c>
      <c r="P56" s="260">
        <v>38706</v>
      </c>
      <c r="Q56" s="260">
        <v>49293</v>
      </c>
      <c r="R56" s="260">
        <v>43976</v>
      </c>
      <c r="S56" s="260">
        <v>45674</v>
      </c>
      <c r="T56" s="260">
        <v>45274</v>
      </c>
      <c r="U56" s="260">
        <v>71096</v>
      </c>
      <c r="V56" s="260">
        <v>54537</v>
      </c>
    </row>
    <row r="57" spans="1:22" ht="13.5" customHeight="1">
      <c r="A57" s="203"/>
      <c r="B57" s="405" t="s">
        <v>262</v>
      </c>
      <c r="C57" s="405"/>
      <c r="D57" s="405" t="s">
        <v>263</v>
      </c>
      <c r="E57" s="405"/>
      <c r="F57" s="405"/>
      <c r="G57" s="405"/>
      <c r="H57" s="405"/>
      <c r="I57" s="405"/>
      <c r="J57" s="405"/>
      <c r="K57" s="259"/>
      <c r="L57" s="260">
        <v>16825</v>
      </c>
      <c r="M57" s="260">
        <v>14787</v>
      </c>
      <c r="N57" s="260">
        <v>13647</v>
      </c>
      <c r="O57" s="260">
        <v>12482</v>
      </c>
      <c r="P57" s="260">
        <v>16377</v>
      </c>
      <c r="Q57" s="260">
        <v>16850</v>
      </c>
      <c r="R57" s="260">
        <v>18373</v>
      </c>
      <c r="S57" s="260">
        <v>17964</v>
      </c>
      <c r="T57" s="260">
        <v>15809</v>
      </c>
      <c r="U57" s="260">
        <v>24544</v>
      </c>
      <c r="V57" s="260">
        <v>23443</v>
      </c>
    </row>
    <row r="58" spans="1:22" ht="13.5" customHeight="1">
      <c r="A58" s="203"/>
      <c r="B58" s="405" t="s">
        <v>262</v>
      </c>
      <c r="C58" s="405"/>
      <c r="D58" s="405" t="s">
        <v>358</v>
      </c>
      <c r="E58" s="459"/>
      <c r="F58" s="459"/>
      <c r="G58" s="459"/>
      <c r="H58" s="459"/>
      <c r="I58" s="459"/>
      <c r="J58" s="459"/>
      <c r="K58" s="259"/>
      <c r="L58" s="260">
        <v>253298</v>
      </c>
      <c r="M58" s="260">
        <v>211204</v>
      </c>
      <c r="N58" s="260">
        <v>189488</v>
      </c>
      <c r="O58" s="260">
        <v>196422</v>
      </c>
      <c r="P58" s="260">
        <v>214839</v>
      </c>
      <c r="Q58" s="260">
        <v>242773</v>
      </c>
      <c r="R58" s="260">
        <v>297617</v>
      </c>
      <c r="S58" s="260">
        <v>287648</v>
      </c>
      <c r="T58" s="260">
        <v>283449</v>
      </c>
      <c r="U58" s="260">
        <v>371546</v>
      </c>
      <c r="V58" s="260">
        <v>325010</v>
      </c>
    </row>
    <row r="59" spans="1:22" ht="7.5" customHeight="1">
      <c r="A59" s="203"/>
      <c r="B59" s="203"/>
      <c r="C59" s="203"/>
      <c r="D59" s="203"/>
      <c r="E59" s="203"/>
      <c r="F59" s="203"/>
      <c r="G59" s="203"/>
      <c r="H59" s="203"/>
      <c r="I59" s="203"/>
      <c r="J59" s="203"/>
      <c r="K59" s="259"/>
      <c r="L59" s="264"/>
      <c r="M59" s="264"/>
      <c r="N59" s="264"/>
      <c r="O59" s="264"/>
      <c r="P59" s="264"/>
      <c r="Q59" s="264"/>
      <c r="R59" s="264"/>
      <c r="S59" s="264"/>
      <c r="T59" s="264"/>
      <c r="U59" s="264"/>
      <c r="V59" s="264"/>
    </row>
    <row r="60" spans="1:22" ht="13.5" customHeight="1">
      <c r="A60" s="405" t="s">
        <v>261</v>
      </c>
      <c r="B60" s="405"/>
      <c r="C60" s="405"/>
      <c r="D60" s="405" t="s">
        <v>260</v>
      </c>
      <c r="E60" s="405"/>
      <c r="F60" s="405"/>
      <c r="G60" s="405"/>
      <c r="H60" s="405"/>
      <c r="I60" s="405"/>
      <c r="J60" s="405"/>
      <c r="K60" s="259"/>
      <c r="L60" s="264"/>
      <c r="M60" s="264"/>
      <c r="N60" s="264"/>
      <c r="O60" s="264"/>
      <c r="P60" s="264"/>
      <c r="Q60" s="264"/>
      <c r="R60" s="264"/>
      <c r="S60" s="264"/>
      <c r="T60" s="264"/>
      <c r="U60" s="264"/>
      <c r="V60" s="264"/>
    </row>
    <row r="61" spans="1:22" ht="13.5" customHeight="1">
      <c r="A61" s="203"/>
      <c r="B61" s="405" t="s">
        <v>259</v>
      </c>
      <c r="C61" s="405"/>
      <c r="D61" s="405"/>
      <c r="E61" s="405"/>
      <c r="F61" s="405"/>
      <c r="G61" s="405"/>
      <c r="H61" s="405"/>
      <c r="I61" s="405"/>
      <c r="J61" s="459"/>
      <c r="K61" s="259"/>
      <c r="L61" s="260">
        <v>254363</v>
      </c>
      <c r="M61" s="260">
        <v>200027</v>
      </c>
      <c r="N61" s="260">
        <v>195222</v>
      </c>
      <c r="O61" s="260">
        <v>203843</v>
      </c>
      <c r="P61" s="260">
        <v>196907</v>
      </c>
      <c r="Q61" s="260">
        <v>264177</v>
      </c>
      <c r="R61" s="260">
        <v>315192</v>
      </c>
      <c r="S61" s="260">
        <v>301263</v>
      </c>
      <c r="T61" s="260">
        <v>271076</v>
      </c>
      <c r="U61" s="260">
        <v>324335</v>
      </c>
      <c r="V61" s="260">
        <v>290938</v>
      </c>
    </row>
    <row r="62" spans="1:22" ht="13.5" customHeight="1">
      <c r="A62" s="203"/>
      <c r="B62" s="203"/>
      <c r="C62" s="405" t="s">
        <v>258</v>
      </c>
      <c r="D62" s="405"/>
      <c r="E62" s="405"/>
      <c r="F62" s="405"/>
      <c r="G62" s="405"/>
      <c r="H62" s="405"/>
      <c r="I62" s="405"/>
      <c r="J62" s="405"/>
      <c r="K62" s="259"/>
      <c r="L62" s="260">
        <v>139093</v>
      </c>
      <c r="M62" s="260">
        <v>113096</v>
      </c>
      <c r="N62" s="260">
        <v>114013</v>
      </c>
      <c r="O62" s="260">
        <v>132694</v>
      </c>
      <c r="P62" s="260">
        <v>109275</v>
      </c>
      <c r="Q62" s="260">
        <v>134242</v>
      </c>
      <c r="R62" s="260">
        <v>164891</v>
      </c>
      <c r="S62" s="260">
        <v>142435</v>
      </c>
      <c r="T62" s="260">
        <v>174577</v>
      </c>
      <c r="U62" s="260">
        <v>168129</v>
      </c>
      <c r="V62" s="260">
        <v>159549</v>
      </c>
    </row>
    <row r="63" spans="1:22" ht="13.5" customHeight="1">
      <c r="A63" s="203"/>
      <c r="B63" s="203"/>
      <c r="C63" s="172"/>
      <c r="D63" s="405" t="s">
        <v>359</v>
      </c>
      <c r="E63" s="405"/>
      <c r="F63" s="405"/>
      <c r="G63" s="405"/>
      <c r="H63" s="405"/>
      <c r="I63" s="405"/>
      <c r="J63" s="405"/>
      <c r="K63" s="259"/>
      <c r="L63" s="260">
        <v>14074</v>
      </c>
      <c r="M63" s="260">
        <v>11510</v>
      </c>
      <c r="N63" s="260">
        <v>2572</v>
      </c>
      <c r="O63" s="260">
        <v>21442</v>
      </c>
      <c r="P63" s="260">
        <v>7383</v>
      </c>
      <c r="Q63" s="260">
        <v>14749</v>
      </c>
      <c r="R63" s="260">
        <v>21493</v>
      </c>
      <c r="S63" s="260">
        <v>13855</v>
      </c>
      <c r="T63" s="260">
        <v>5044</v>
      </c>
      <c r="U63" s="260">
        <v>14285</v>
      </c>
      <c r="V63" s="260">
        <v>13957</v>
      </c>
    </row>
    <row r="64" spans="1:22" ht="13.5" customHeight="1">
      <c r="A64" s="203"/>
      <c r="B64" s="203"/>
      <c r="C64" s="172"/>
      <c r="D64" s="405" t="s">
        <v>360</v>
      </c>
      <c r="E64" s="405"/>
      <c r="F64" s="405"/>
      <c r="G64" s="405"/>
      <c r="H64" s="405"/>
      <c r="I64" s="405"/>
      <c r="J64" s="405"/>
      <c r="K64" s="259"/>
      <c r="L64" s="260">
        <v>19905</v>
      </c>
      <c r="M64" s="260">
        <v>18026</v>
      </c>
      <c r="N64" s="260">
        <v>19037</v>
      </c>
      <c r="O64" s="260">
        <v>16482</v>
      </c>
      <c r="P64" s="260">
        <v>12208</v>
      </c>
      <c r="Q64" s="260">
        <v>16045</v>
      </c>
      <c r="R64" s="260">
        <v>26686</v>
      </c>
      <c r="S64" s="260">
        <v>22459</v>
      </c>
      <c r="T64" s="260">
        <v>33590</v>
      </c>
      <c r="U64" s="260">
        <v>23802</v>
      </c>
      <c r="V64" s="260">
        <v>19905</v>
      </c>
    </row>
    <row r="65" spans="1:22" ht="13.5" customHeight="1">
      <c r="A65" s="203"/>
      <c r="B65" s="203"/>
      <c r="C65" s="172"/>
      <c r="D65" s="405" t="s">
        <v>361</v>
      </c>
      <c r="E65" s="405"/>
      <c r="F65" s="405"/>
      <c r="G65" s="405"/>
      <c r="H65" s="405"/>
      <c r="I65" s="405"/>
      <c r="J65" s="405"/>
      <c r="K65" s="259"/>
      <c r="L65" s="260">
        <v>105115</v>
      </c>
      <c r="M65" s="260">
        <v>83560</v>
      </c>
      <c r="N65" s="260">
        <v>92405</v>
      </c>
      <c r="O65" s="260">
        <v>94770</v>
      </c>
      <c r="P65" s="260">
        <v>89685</v>
      </c>
      <c r="Q65" s="260">
        <v>103448</v>
      </c>
      <c r="R65" s="260">
        <v>116712</v>
      </c>
      <c r="S65" s="260">
        <v>106121</v>
      </c>
      <c r="T65" s="260">
        <v>135943</v>
      </c>
      <c r="U65" s="260">
        <v>130042</v>
      </c>
      <c r="V65" s="260">
        <v>125686</v>
      </c>
    </row>
    <row r="66" spans="1:22" ht="13.5" customHeight="1">
      <c r="A66" s="203"/>
      <c r="B66" s="203"/>
      <c r="C66" s="405" t="s">
        <v>257</v>
      </c>
      <c r="D66" s="405"/>
      <c r="E66" s="405"/>
      <c r="F66" s="405"/>
      <c r="G66" s="405"/>
      <c r="H66" s="405"/>
      <c r="I66" s="405"/>
      <c r="J66" s="405"/>
      <c r="K66" s="259"/>
      <c r="L66" s="260">
        <v>115269</v>
      </c>
      <c r="M66" s="260">
        <v>86931</v>
      </c>
      <c r="N66" s="260">
        <v>81208</v>
      </c>
      <c r="O66" s="260">
        <v>71149</v>
      </c>
      <c r="P66" s="260">
        <v>87632</v>
      </c>
      <c r="Q66" s="260">
        <v>129935</v>
      </c>
      <c r="R66" s="260">
        <v>150300</v>
      </c>
      <c r="S66" s="260">
        <v>158828</v>
      </c>
      <c r="T66" s="260">
        <v>96498</v>
      </c>
      <c r="U66" s="260">
        <v>156205</v>
      </c>
      <c r="V66" s="260">
        <v>131389</v>
      </c>
    </row>
    <row r="67" spans="1:22" ht="6.75" customHeight="1">
      <c r="A67" s="203"/>
      <c r="B67" s="203"/>
      <c r="C67" s="203"/>
      <c r="D67" s="203"/>
      <c r="E67" s="203"/>
      <c r="F67" s="203"/>
      <c r="G67" s="203"/>
      <c r="H67" s="203"/>
      <c r="I67" s="203"/>
      <c r="J67" s="203"/>
      <c r="K67" s="259"/>
      <c r="L67" s="264"/>
      <c r="M67" s="264"/>
      <c r="N67" s="264"/>
      <c r="O67" s="264"/>
      <c r="P67" s="264"/>
      <c r="Q67" s="264"/>
      <c r="R67" s="264"/>
      <c r="S67" s="264"/>
      <c r="T67" s="264"/>
      <c r="U67" s="264"/>
      <c r="V67" s="264"/>
    </row>
    <row r="68" spans="1:22" ht="13.5" customHeight="1">
      <c r="A68" s="405" t="s">
        <v>362</v>
      </c>
      <c r="B68" s="405"/>
      <c r="C68" s="405"/>
      <c r="D68" s="405"/>
      <c r="E68" s="405"/>
      <c r="F68" s="405"/>
      <c r="G68" s="405"/>
      <c r="H68" s="405"/>
      <c r="I68" s="405"/>
      <c r="J68" s="405"/>
      <c r="K68" s="259"/>
      <c r="L68" s="260">
        <v>80714</v>
      </c>
      <c r="M68" s="260">
        <v>67582</v>
      </c>
      <c r="N68" s="260">
        <v>53431</v>
      </c>
      <c r="O68" s="260">
        <v>81354</v>
      </c>
      <c r="P68" s="260">
        <v>86504</v>
      </c>
      <c r="Q68" s="260">
        <v>81095</v>
      </c>
      <c r="R68" s="260">
        <v>77709</v>
      </c>
      <c r="S68" s="260">
        <v>73765</v>
      </c>
      <c r="T68" s="260">
        <v>75358</v>
      </c>
      <c r="U68" s="260">
        <v>108525</v>
      </c>
      <c r="V68" s="260">
        <v>111940</v>
      </c>
    </row>
    <row r="69" spans="1:22" ht="7.5" customHeight="1">
      <c r="A69" s="203"/>
      <c r="B69" s="203"/>
      <c r="C69" s="203"/>
      <c r="D69" s="203"/>
      <c r="E69" s="203"/>
      <c r="F69" s="203"/>
      <c r="G69" s="203"/>
      <c r="H69" s="203"/>
      <c r="I69" s="203"/>
      <c r="J69" s="203"/>
      <c r="K69" s="259"/>
      <c r="L69" s="78"/>
      <c r="M69" s="78"/>
      <c r="N69" s="78"/>
      <c r="O69" s="78"/>
      <c r="P69" s="78"/>
      <c r="Q69" s="78"/>
      <c r="R69" s="78"/>
      <c r="S69" s="78"/>
      <c r="T69" s="78"/>
      <c r="U69" s="78"/>
      <c r="V69" s="78"/>
    </row>
    <row r="70" spans="1:22" ht="13.5" customHeight="1">
      <c r="A70" s="405" t="s">
        <v>256</v>
      </c>
      <c r="B70" s="405"/>
      <c r="C70" s="405"/>
      <c r="D70" s="405"/>
      <c r="E70" s="405"/>
      <c r="F70" s="405"/>
      <c r="G70" s="405"/>
      <c r="H70" s="405"/>
      <c r="I70" s="457" t="s">
        <v>246</v>
      </c>
      <c r="J70" s="457"/>
      <c r="K70" s="259"/>
      <c r="L70" s="262">
        <v>24.6</v>
      </c>
      <c r="M70" s="262">
        <v>24.7</v>
      </c>
      <c r="N70" s="262">
        <v>32.9</v>
      </c>
      <c r="O70" s="262">
        <v>27.8</v>
      </c>
      <c r="P70" s="262">
        <v>25.8</v>
      </c>
      <c r="Q70" s="262">
        <v>23.9</v>
      </c>
      <c r="R70" s="262">
        <v>21.9</v>
      </c>
      <c r="S70" s="262">
        <v>22.3</v>
      </c>
      <c r="T70" s="262">
        <v>31.8</v>
      </c>
      <c r="U70" s="262">
        <v>19.3</v>
      </c>
      <c r="V70" s="262">
        <v>24.4</v>
      </c>
    </row>
    <row r="71" spans="1:22" ht="7.5" customHeight="1">
      <c r="A71" s="203"/>
      <c r="B71" s="203"/>
      <c r="C71" s="203"/>
      <c r="D71" s="203"/>
      <c r="E71" s="203"/>
      <c r="F71" s="203"/>
      <c r="G71" s="203"/>
      <c r="H71" s="203"/>
      <c r="I71" s="203"/>
      <c r="J71" s="203"/>
      <c r="K71" s="259"/>
      <c r="L71" s="78"/>
      <c r="M71" s="78"/>
      <c r="N71" s="78"/>
      <c r="O71" s="78"/>
      <c r="P71" s="78"/>
      <c r="Q71" s="78"/>
      <c r="R71" s="78"/>
      <c r="S71" s="78"/>
      <c r="T71" s="78"/>
      <c r="U71" s="78"/>
      <c r="V71" s="78"/>
    </row>
    <row r="72" spans="1:22" ht="13.5" customHeight="1">
      <c r="A72" s="405" t="s">
        <v>255</v>
      </c>
      <c r="B72" s="405"/>
      <c r="C72" s="405"/>
      <c r="D72" s="405"/>
      <c r="E72" s="405"/>
      <c r="F72" s="405"/>
      <c r="G72" s="405"/>
      <c r="H72" s="405"/>
      <c r="I72" s="457" t="s">
        <v>248</v>
      </c>
      <c r="J72" s="457"/>
      <c r="K72" s="259"/>
      <c r="L72" s="258">
        <v>18283</v>
      </c>
      <c r="M72" s="258">
        <v>23196</v>
      </c>
      <c r="N72" s="258">
        <v>11150</v>
      </c>
      <c r="O72" s="258">
        <v>20394</v>
      </c>
      <c r="P72" s="258">
        <v>13783</v>
      </c>
      <c r="Q72" s="258">
        <v>16707</v>
      </c>
      <c r="R72" s="258">
        <v>10703</v>
      </c>
      <c r="S72" s="258">
        <v>12083</v>
      </c>
      <c r="T72" s="258">
        <v>13207</v>
      </c>
      <c r="U72" s="258">
        <v>30046</v>
      </c>
      <c r="V72" s="258">
        <v>90006</v>
      </c>
    </row>
    <row r="73" spans="1:22" ht="13.5" customHeight="1">
      <c r="A73" s="203"/>
      <c r="B73" s="405" t="s">
        <v>254</v>
      </c>
      <c r="C73" s="405"/>
      <c r="D73" s="405"/>
      <c r="E73" s="405"/>
      <c r="F73" s="405"/>
      <c r="G73" s="405"/>
      <c r="H73" s="405"/>
      <c r="I73" s="457" t="s">
        <v>248</v>
      </c>
      <c r="J73" s="457"/>
      <c r="K73" s="259"/>
      <c r="L73" s="258">
        <v>3525</v>
      </c>
      <c r="M73" s="258">
        <v>5180</v>
      </c>
      <c r="N73" s="258">
        <v>291</v>
      </c>
      <c r="O73" s="258">
        <v>3665</v>
      </c>
      <c r="P73" s="258">
        <v>5314</v>
      </c>
      <c r="Q73" s="258">
        <v>3967</v>
      </c>
      <c r="R73" s="258">
        <v>2691</v>
      </c>
      <c r="S73" s="258">
        <v>2682</v>
      </c>
      <c r="T73" s="258">
        <v>1736</v>
      </c>
      <c r="U73" s="258">
        <v>6438</v>
      </c>
      <c r="V73" s="258">
        <v>2203</v>
      </c>
    </row>
    <row r="74" spans="1:22" ht="13.5" customHeight="1">
      <c r="A74" s="203"/>
      <c r="B74" s="405" t="s">
        <v>253</v>
      </c>
      <c r="C74" s="405"/>
      <c r="D74" s="405"/>
      <c r="E74" s="405"/>
      <c r="F74" s="405"/>
      <c r="G74" s="405"/>
      <c r="H74" s="405"/>
      <c r="I74" s="457" t="s">
        <v>248</v>
      </c>
      <c r="J74" s="457"/>
      <c r="K74" s="259"/>
      <c r="L74" s="258">
        <v>8907</v>
      </c>
      <c r="M74" s="258">
        <v>3942</v>
      </c>
      <c r="N74" s="258">
        <v>3592</v>
      </c>
      <c r="O74" s="258">
        <v>13648</v>
      </c>
      <c r="P74" s="258">
        <v>3220</v>
      </c>
      <c r="Q74" s="258">
        <v>7041</v>
      </c>
      <c r="R74" s="258">
        <v>4505</v>
      </c>
      <c r="S74" s="258">
        <v>2784</v>
      </c>
      <c r="T74" s="258">
        <v>5286</v>
      </c>
      <c r="U74" s="258">
        <v>12785</v>
      </c>
      <c r="V74" s="258">
        <v>74346</v>
      </c>
    </row>
    <row r="75" spans="1:22" ht="13.5" customHeight="1">
      <c r="A75" s="203"/>
      <c r="B75" s="405" t="s">
        <v>252</v>
      </c>
      <c r="C75" s="405"/>
      <c r="D75" s="405"/>
      <c r="E75" s="405"/>
      <c r="F75" s="405"/>
      <c r="G75" s="405"/>
      <c r="H75" s="405"/>
      <c r="I75" s="457" t="s">
        <v>248</v>
      </c>
      <c r="J75" s="457"/>
      <c r="K75" s="259"/>
      <c r="L75" s="258">
        <v>2902</v>
      </c>
      <c r="M75" s="258">
        <v>8793</v>
      </c>
      <c r="N75" s="258">
        <v>6126</v>
      </c>
      <c r="O75" s="258">
        <v>1842</v>
      </c>
      <c r="P75" s="258">
        <v>3291</v>
      </c>
      <c r="Q75" s="258">
        <v>2411</v>
      </c>
      <c r="R75" s="258">
        <v>2117</v>
      </c>
      <c r="S75" s="258">
        <v>1334</v>
      </c>
      <c r="T75" s="258">
        <v>4988</v>
      </c>
      <c r="U75" s="258">
        <v>1037</v>
      </c>
      <c r="V75" s="258">
        <v>3719</v>
      </c>
    </row>
    <row r="76" spans="1:22" ht="13.5" customHeight="1">
      <c r="A76" s="203"/>
      <c r="B76" s="405" t="s">
        <v>251</v>
      </c>
      <c r="C76" s="405"/>
      <c r="D76" s="405"/>
      <c r="E76" s="405"/>
      <c r="F76" s="405"/>
      <c r="G76" s="405"/>
      <c r="H76" s="405"/>
      <c r="I76" s="457" t="s">
        <v>248</v>
      </c>
      <c r="J76" s="457"/>
      <c r="K76" s="259"/>
      <c r="L76" s="258">
        <v>2536</v>
      </c>
      <c r="M76" s="258">
        <v>5280</v>
      </c>
      <c r="N76" s="258">
        <v>1141</v>
      </c>
      <c r="O76" s="258">
        <v>1239</v>
      </c>
      <c r="P76" s="258">
        <v>1958</v>
      </c>
      <c r="Q76" s="258">
        <v>3215</v>
      </c>
      <c r="R76" s="258">
        <v>1378</v>
      </c>
      <c r="S76" s="258">
        <v>4250</v>
      </c>
      <c r="T76" s="258">
        <v>402</v>
      </c>
      <c r="U76" s="258">
        <v>8658</v>
      </c>
      <c r="V76" s="258">
        <v>4938</v>
      </c>
    </row>
    <row r="77" spans="1:22" ht="13.5" customHeight="1">
      <c r="A77" s="405" t="s">
        <v>250</v>
      </c>
      <c r="B77" s="405"/>
      <c r="C77" s="405"/>
      <c r="D77" s="405"/>
      <c r="E77" s="405"/>
      <c r="F77" s="405"/>
      <c r="G77" s="405"/>
      <c r="H77" s="405"/>
      <c r="I77" s="457" t="s">
        <v>248</v>
      </c>
      <c r="J77" s="457"/>
      <c r="K77" s="259"/>
      <c r="L77" s="258">
        <v>9578</v>
      </c>
      <c r="M77" s="258" t="s">
        <v>245</v>
      </c>
      <c r="N77" s="258">
        <v>130</v>
      </c>
      <c r="O77" s="258">
        <v>4383</v>
      </c>
      <c r="P77" s="258">
        <v>8003</v>
      </c>
      <c r="Q77" s="258">
        <v>5960</v>
      </c>
      <c r="R77" s="258">
        <v>14475</v>
      </c>
      <c r="S77" s="258">
        <v>18429</v>
      </c>
      <c r="T77" s="258">
        <v>10832</v>
      </c>
      <c r="U77" s="258">
        <v>14763</v>
      </c>
      <c r="V77" s="258">
        <v>13766</v>
      </c>
    </row>
    <row r="78" spans="1:22" ht="13.5" customHeight="1">
      <c r="A78" s="203"/>
      <c r="B78" s="405" t="s">
        <v>249</v>
      </c>
      <c r="C78" s="405"/>
      <c r="D78" s="405"/>
      <c r="E78" s="405"/>
      <c r="F78" s="405"/>
      <c r="G78" s="405"/>
      <c r="H78" s="405"/>
      <c r="I78" s="457" t="s">
        <v>248</v>
      </c>
      <c r="J78" s="457"/>
      <c r="K78" s="259"/>
      <c r="L78" s="258">
        <v>9332</v>
      </c>
      <c r="M78" s="258" t="s">
        <v>245</v>
      </c>
      <c r="N78" s="258" t="s">
        <v>245</v>
      </c>
      <c r="O78" s="258">
        <v>4322</v>
      </c>
      <c r="P78" s="258">
        <v>7606</v>
      </c>
      <c r="Q78" s="258">
        <v>5742</v>
      </c>
      <c r="R78" s="258">
        <v>14105</v>
      </c>
      <c r="S78" s="258">
        <v>18016</v>
      </c>
      <c r="T78" s="258">
        <v>10705</v>
      </c>
      <c r="U78" s="258">
        <v>14763</v>
      </c>
      <c r="V78" s="258">
        <v>13766</v>
      </c>
    </row>
    <row r="79" spans="1:22" ht="7.5" customHeight="1">
      <c r="A79" s="203"/>
      <c r="B79" s="203"/>
      <c r="C79" s="203"/>
      <c r="D79" s="203"/>
      <c r="E79" s="203"/>
      <c r="F79" s="203"/>
      <c r="G79" s="203"/>
      <c r="H79" s="203"/>
      <c r="I79" s="203"/>
      <c r="J79" s="203"/>
      <c r="K79" s="259"/>
      <c r="L79" s="78"/>
      <c r="M79" s="78"/>
      <c r="N79" s="78"/>
      <c r="O79" s="78"/>
      <c r="P79" s="78"/>
      <c r="Q79" s="78"/>
      <c r="R79" s="78"/>
      <c r="S79" s="78"/>
      <c r="T79" s="78"/>
      <c r="U79" s="78"/>
      <c r="V79" s="78"/>
    </row>
    <row r="80" spans="1:22" ht="13.5" customHeight="1">
      <c r="A80" s="405" t="s">
        <v>247</v>
      </c>
      <c r="B80" s="405"/>
      <c r="C80" s="405"/>
      <c r="D80" s="405"/>
      <c r="E80" s="405"/>
      <c r="F80" s="405"/>
      <c r="G80" s="405"/>
      <c r="H80" s="405"/>
      <c r="I80" s="457" t="s">
        <v>246</v>
      </c>
      <c r="J80" s="457"/>
      <c r="K80" s="259"/>
      <c r="L80" s="262">
        <v>49</v>
      </c>
      <c r="M80" s="262" t="s">
        <v>245</v>
      </c>
      <c r="N80" s="262">
        <v>13</v>
      </c>
      <c r="O80" s="262">
        <v>32.9</v>
      </c>
      <c r="P80" s="262">
        <v>43.8</v>
      </c>
      <c r="Q80" s="262">
        <v>47.4</v>
      </c>
      <c r="R80" s="262">
        <v>60.6</v>
      </c>
      <c r="S80" s="262">
        <v>72.2</v>
      </c>
      <c r="T80" s="262">
        <v>67.4</v>
      </c>
      <c r="U80" s="262">
        <v>59.1</v>
      </c>
      <c r="V80" s="262">
        <v>72.4</v>
      </c>
    </row>
    <row r="81" spans="1:22" ht="13.5" customHeight="1">
      <c r="A81" s="172"/>
      <c r="B81" s="405" t="s">
        <v>363</v>
      </c>
      <c r="C81" s="405"/>
      <c r="D81" s="405"/>
      <c r="E81" s="405"/>
      <c r="F81" s="405"/>
      <c r="G81" s="405"/>
      <c r="H81" s="405"/>
      <c r="I81" s="457" t="s">
        <v>365</v>
      </c>
      <c r="J81" s="457"/>
      <c r="K81" s="259"/>
      <c r="L81" s="262">
        <v>40.1</v>
      </c>
      <c r="M81" s="262" t="s">
        <v>245</v>
      </c>
      <c r="N81" s="262" t="s">
        <v>245</v>
      </c>
      <c r="O81" s="262">
        <v>26.3</v>
      </c>
      <c r="P81" s="262">
        <v>28.6</v>
      </c>
      <c r="Q81" s="262">
        <v>22.9</v>
      </c>
      <c r="R81" s="262">
        <v>55.4</v>
      </c>
      <c r="S81" s="262">
        <v>72.2</v>
      </c>
      <c r="T81" s="262">
        <v>67.4</v>
      </c>
      <c r="U81" s="262">
        <v>59.1</v>
      </c>
      <c r="V81" s="262">
        <v>72.4</v>
      </c>
    </row>
    <row r="82" spans="1:22" ht="13.5" customHeight="1" thickBot="1">
      <c r="A82" s="265"/>
      <c r="B82" s="415" t="s">
        <v>366</v>
      </c>
      <c r="C82" s="415"/>
      <c r="D82" s="415"/>
      <c r="E82" s="415"/>
      <c r="F82" s="415"/>
      <c r="G82" s="415"/>
      <c r="H82" s="415"/>
      <c r="I82" s="458" t="s">
        <v>364</v>
      </c>
      <c r="J82" s="458"/>
      <c r="K82" s="266"/>
      <c r="L82" s="267">
        <v>46.9</v>
      </c>
      <c r="M82" s="267" t="s">
        <v>245</v>
      </c>
      <c r="N82" s="267">
        <v>13</v>
      </c>
      <c r="O82" s="267">
        <v>32.9</v>
      </c>
      <c r="P82" s="267">
        <v>38.5</v>
      </c>
      <c r="Q82" s="267">
        <v>47.4</v>
      </c>
      <c r="R82" s="267">
        <v>55.4</v>
      </c>
      <c r="S82" s="267">
        <v>72.2</v>
      </c>
      <c r="T82" s="267">
        <v>67.4</v>
      </c>
      <c r="U82" s="267">
        <v>59.1</v>
      </c>
      <c r="V82" s="267">
        <v>72.4</v>
      </c>
    </row>
    <row r="83" ht="12.75" thickTop="1">
      <c r="A83" s="46" t="s">
        <v>368</v>
      </c>
    </row>
    <row r="84" ht="12">
      <c r="A84" s="37" t="s">
        <v>371</v>
      </c>
    </row>
  </sheetData>
  <sheetProtection/>
  <mergeCells count="91">
    <mergeCell ref="A7:J7"/>
    <mergeCell ref="A8:J8"/>
    <mergeCell ref="S2:V2"/>
    <mergeCell ref="A3:K6"/>
    <mergeCell ref="L3:L6"/>
    <mergeCell ref="M3:V3"/>
    <mergeCell ref="A15:H15"/>
    <mergeCell ref="I15:J15"/>
    <mergeCell ref="A9:J9"/>
    <mergeCell ref="A10:H10"/>
    <mergeCell ref="I10:J10"/>
    <mergeCell ref="A11:H11"/>
    <mergeCell ref="I11:J11"/>
    <mergeCell ref="A12:H12"/>
    <mergeCell ref="I12:J12"/>
    <mergeCell ref="A13:H13"/>
    <mergeCell ref="I13:J13"/>
    <mergeCell ref="A14:H14"/>
    <mergeCell ref="I14:J14"/>
    <mergeCell ref="D29:J29"/>
    <mergeCell ref="C30:J30"/>
    <mergeCell ref="B17:J17"/>
    <mergeCell ref="C19:J19"/>
    <mergeCell ref="D22:J22"/>
    <mergeCell ref="D23:J23"/>
    <mergeCell ref="D24:J24"/>
    <mergeCell ref="D25:J25"/>
    <mergeCell ref="D26:J26"/>
    <mergeCell ref="C28:J28"/>
    <mergeCell ref="D43:J43"/>
    <mergeCell ref="C44:J44"/>
    <mergeCell ref="D31:J31"/>
    <mergeCell ref="D32:J32"/>
    <mergeCell ref="C34:J34"/>
    <mergeCell ref="D35:J35"/>
    <mergeCell ref="C36:J36"/>
    <mergeCell ref="D37:J37"/>
    <mergeCell ref="C38:J38"/>
    <mergeCell ref="C40:J40"/>
    <mergeCell ref="D41:J41"/>
    <mergeCell ref="D42:J42"/>
    <mergeCell ref="B56:C56"/>
    <mergeCell ref="D56:J56"/>
    <mergeCell ref="C46:J46"/>
    <mergeCell ref="D47:J47"/>
    <mergeCell ref="D48:J48"/>
    <mergeCell ref="A60:C60"/>
    <mergeCell ref="D60:J60"/>
    <mergeCell ref="B61:J61"/>
    <mergeCell ref="C62:J62"/>
    <mergeCell ref="C49:J49"/>
    <mergeCell ref="D50:J50"/>
    <mergeCell ref="D51:J51"/>
    <mergeCell ref="D52:J52"/>
    <mergeCell ref="B54:C54"/>
    <mergeCell ref="D54:J54"/>
    <mergeCell ref="A77:H77"/>
    <mergeCell ref="I77:J77"/>
    <mergeCell ref="B75:H75"/>
    <mergeCell ref="I75:J75"/>
    <mergeCell ref="B55:C55"/>
    <mergeCell ref="D55:J55"/>
    <mergeCell ref="A72:H72"/>
    <mergeCell ref="I72:J72"/>
    <mergeCell ref="B58:C58"/>
    <mergeCell ref="D58:J58"/>
    <mergeCell ref="I76:J76"/>
    <mergeCell ref="B73:H73"/>
    <mergeCell ref="I73:J73"/>
    <mergeCell ref="B74:H74"/>
    <mergeCell ref="I74:J74"/>
    <mergeCell ref="C66:J66"/>
    <mergeCell ref="A68:J68"/>
    <mergeCell ref="A70:H70"/>
    <mergeCell ref="I70:J70"/>
    <mergeCell ref="B82:H82"/>
    <mergeCell ref="I82:J82"/>
    <mergeCell ref="B78:H78"/>
    <mergeCell ref="I78:J78"/>
    <mergeCell ref="B81:H81"/>
    <mergeCell ref="I81:J81"/>
    <mergeCell ref="D21:J21"/>
    <mergeCell ref="D20:J20"/>
    <mergeCell ref="D63:J63"/>
    <mergeCell ref="D64:J64"/>
    <mergeCell ref="D65:J65"/>
    <mergeCell ref="A80:H80"/>
    <mergeCell ref="I80:J80"/>
    <mergeCell ref="B57:C57"/>
    <mergeCell ref="D57:J57"/>
    <mergeCell ref="B76:H76"/>
  </mergeCells>
  <printOptions/>
  <pageMargins left="0.2362204724409449" right="0.2362204724409449" top="0.5905511811023623" bottom="0.5905511811023623" header="0.31496062992125984" footer="0.31496062992125984"/>
  <pageSetup fitToHeight="1" fitToWidth="1" horizontalDpi="600" verticalDpi="600" orientation="portrait" paperSize="9" scale="77" r:id="rId1"/>
  <headerFooter alignWithMargins="0">
    <oddFooter>&amp;C&amp;"-,標準"&amp;14- &amp;P+115 -</oddFooter>
  </headerFooter>
</worksheet>
</file>

<file path=xl/worksheets/sheet12.xml><?xml version="1.0" encoding="utf-8"?>
<worksheet xmlns="http://schemas.openxmlformats.org/spreadsheetml/2006/main" xmlns:r="http://schemas.openxmlformats.org/officeDocument/2006/relationships">
  <dimension ref="A2:U76"/>
  <sheetViews>
    <sheetView zoomScale="110" zoomScaleNormal="110" zoomScalePageLayoutView="0" workbookViewId="0" topLeftCell="A59">
      <selection activeCell="I14" sqref="I14"/>
    </sheetView>
  </sheetViews>
  <sheetFormatPr defaultColWidth="9.00390625" defaultRowHeight="12.75"/>
  <cols>
    <col min="1" max="1" width="11.50390625" style="31" customWidth="1"/>
    <col min="2" max="2" width="9.375" style="31" bestFit="1" customWidth="1"/>
    <col min="3" max="16384" width="8.75390625" style="31" customWidth="1"/>
  </cols>
  <sheetData>
    <row r="1" ht="12"/>
    <row r="2" spans="1:3" ht="12">
      <c r="A2" s="31" t="s">
        <v>230</v>
      </c>
      <c r="B2" s="32">
        <v>74604</v>
      </c>
      <c r="C2" s="32"/>
    </row>
    <row r="3" spans="1:21" ht="12">
      <c r="A3" s="31" t="s">
        <v>231</v>
      </c>
      <c r="B3" s="32">
        <v>206450</v>
      </c>
      <c r="C3" s="32"/>
      <c r="I3" s="33"/>
      <c r="T3" s="33"/>
      <c r="U3" s="33"/>
    </row>
    <row r="4" spans="1:9" ht="12">
      <c r="A4" s="31" t="s">
        <v>94</v>
      </c>
      <c r="B4" s="32">
        <v>28331</v>
      </c>
      <c r="C4" s="32"/>
      <c r="I4" s="33"/>
    </row>
    <row r="5" spans="1:9" ht="12">
      <c r="A5" s="31" t="s">
        <v>232</v>
      </c>
      <c r="B5" s="32">
        <v>28268</v>
      </c>
      <c r="C5" s="32"/>
      <c r="I5" s="33"/>
    </row>
    <row r="6" spans="1:9" ht="12">
      <c r="A6" s="31" t="s">
        <v>91</v>
      </c>
      <c r="B6" s="32">
        <v>1956463</v>
      </c>
      <c r="C6" s="32"/>
      <c r="D6" s="32"/>
      <c r="I6" s="33"/>
    </row>
    <row r="7" spans="1:9" ht="12">
      <c r="A7" s="31" t="s">
        <v>224</v>
      </c>
      <c r="B7" s="32">
        <v>107969</v>
      </c>
      <c r="C7" s="32"/>
      <c r="D7" s="32"/>
      <c r="I7" s="33"/>
    </row>
    <row r="8" spans="1:9" ht="12">
      <c r="A8" s="31" t="s">
        <v>225</v>
      </c>
      <c r="B8" s="32">
        <v>516297</v>
      </c>
      <c r="C8" s="32"/>
      <c r="D8" s="32"/>
      <c r="I8" s="33"/>
    </row>
    <row r="9" spans="1:9" ht="12">
      <c r="A9" s="31" t="s">
        <v>226</v>
      </c>
      <c r="B9" s="32">
        <v>124812</v>
      </c>
      <c r="C9" s="32"/>
      <c r="D9" s="32"/>
      <c r="I9" s="33"/>
    </row>
    <row r="10" spans="1:9" ht="12">
      <c r="A10" s="31" t="s">
        <v>233</v>
      </c>
      <c r="B10" s="32">
        <v>493569</v>
      </c>
      <c r="C10" s="32"/>
      <c r="D10" s="32"/>
      <c r="I10" s="33"/>
    </row>
    <row r="11" spans="1:9" ht="12">
      <c r="A11" s="31" t="s">
        <v>227</v>
      </c>
      <c r="B11" s="32">
        <v>230</v>
      </c>
      <c r="I11" s="33"/>
    </row>
    <row r="12" spans="1:9" ht="12">
      <c r="A12" s="31" t="s">
        <v>228</v>
      </c>
      <c r="B12" s="32">
        <v>531</v>
      </c>
      <c r="C12" s="32"/>
      <c r="D12" s="32"/>
      <c r="I12" s="33"/>
    </row>
    <row r="13" ht="12">
      <c r="I13" s="33"/>
    </row>
    <row r="14" ht="12"/>
    <row r="15" ht="12"/>
    <row r="16" ht="12"/>
    <row r="17" ht="12"/>
    <row r="18" ht="12"/>
    <row r="19" ht="12"/>
    <row r="20" ht="12" hidden="1"/>
    <row r="21" ht="12" hidden="1"/>
    <row r="22" ht="12" hidden="1"/>
    <row r="23" ht="12" hidden="1"/>
    <row r="24" ht="12" hidden="1"/>
    <row r="25" ht="12" hidden="1"/>
    <row r="26" ht="12" hidden="1"/>
    <row r="27" ht="12" hidden="1"/>
    <row r="28" ht="12" hidden="1"/>
    <row r="29" ht="12" hidden="1"/>
    <row r="30" ht="12" hidden="1"/>
    <row r="31" spans="1:6" ht="12">
      <c r="A31" s="34"/>
      <c r="C31" s="34" t="s">
        <v>223</v>
      </c>
      <c r="D31" s="34" t="s">
        <v>91</v>
      </c>
      <c r="E31" s="34" t="s">
        <v>234</v>
      </c>
      <c r="F31" s="34" t="s">
        <v>92</v>
      </c>
    </row>
    <row r="32" spans="1:6" ht="12">
      <c r="A32" s="34" t="s">
        <v>407</v>
      </c>
      <c r="C32" s="35">
        <v>627503</v>
      </c>
      <c r="D32" s="35">
        <v>1997314</v>
      </c>
      <c r="E32" s="35">
        <v>1639730</v>
      </c>
      <c r="F32" s="35">
        <v>4268593</v>
      </c>
    </row>
    <row r="33" spans="1:6" ht="12">
      <c r="A33" s="34" t="s">
        <v>408</v>
      </c>
      <c r="C33" s="35">
        <v>517915</v>
      </c>
      <c r="D33" s="35">
        <v>2058019</v>
      </c>
      <c r="E33" s="35">
        <v>1686180</v>
      </c>
      <c r="F33" s="35">
        <v>4264663</v>
      </c>
    </row>
    <row r="34" spans="1:6" ht="12">
      <c r="A34" s="34" t="s">
        <v>409</v>
      </c>
      <c r="C34" s="35">
        <v>426410</v>
      </c>
      <c r="D34" s="35">
        <v>2115782</v>
      </c>
      <c r="E34" s="35">
        <v>1730322</v>
      </c>
      <c r="F34" s="35">
        <v>4273793</v>
      </c>
    </row>
    <row r="35" spans="1:6" ht="12">
      <c r="A35" s="34" t="s">
        <v>410</v>
      </c>
      <c r="C35" s="35">
        <v>372353</v>
      </c>
      <c r="D35" s="35">
        <v>2098467</v>
      </c>
      <c r="E35" s="35">
        <v>1520933</v>
      </c>
      <c r="F35" s="35">
        <v>3992942</v>
      </c>
    </row>
    <row r="36" spans="1:6" ht="12">
      <c r="A36" s="34" t="s">
        <v>406</v>
      </c>
      <c r="C36" s="35">
        <v>356709</v>
      </c>
      <c r="D36" s="35">
        <v>2041994</v>
      </c>
      <c r="E36" s="35">
        <v>1266647</v>
      </c>
      <c r="F36" s="35">
        <v>3666539</v>
      </c>
    </row>
    <row r="37" spans="1:8" ht="12">
      <c r="A37" s="34" t="s">
        <v>456</v>
      </c>
      <c r="C37" s="35">
        <v>337671</v>
      </c>
      <c r="D37" s="35">
        <v>1956463</v>
      </c>
      <c r="E37" s="35">
        <v>1242647</v>
      </c>
      <c r="F37" s="35">
        <v>3537542</v>
      </c>
      <c r="G37" s="33"/>
      <c r="H37" s="33"/>
    </row>
    <row r="38" ht="12">
      <c r="A38" s="34"/>
    </row>
    <row r="53" ht="12" hidden="1"/>
    <row r="54" ht="12" hidden="1"/>
    <row r="55" ht="12" hidden="1"/>
    <row r="56" ht="12" hidden="1"/>
    <row r="57" ht="12" hidden="1"/>
    <row r="58" ht="12" hidden="1"/>
    <row r="60" ht="12">
      <c r="B60" s="31" t="s">
        <v>63</v>
      </c>
    </row>
    <row r="61" spans="1:3" ht="12">
      <c r="A61" s="31" t="s">
        <v>378</v>
      </c>
      <c r="B61" s="36">
        <v>11</v>
      </c>
      <c r="C61" s="36"/>
    </row>
    <row r="62" spans="1:3" ht="12">
      <c r="A62" s="31" t="s">
        <v>379</v>
      </c>
      <c r="B62" s="36">
        <v>3.4000000000000057</v>
      </c>
      <c r="C62" s="36"/>
    </row>
    <row r="63" spans="1:3" ht="12">
      <c r="A63" s="31" t="s">
        <v>380</v>
      </c>
      <c r="B63" s="36">
        <v>16.3</v>
      </c>
      <c r="C63" s="36"/>
    </row>
    <row r="64" spans="1:3" ht="12">
      <c r="A64" s="31" t="s">
        <v>381</v>
      </c>
      <c r="B64" s="36">
        <v>1.9000000000000057</v>
      </c>
      <c r="C64" s="36"/>
    </row>
    <row r="65" spans="1:3" ht="12">
      <c r="A65" s="31" t="s">
        <v>382</v>
      </c>
      <c r="B65" s="36">
        <v>-2</v>
      </c>
      <c r="C65" s="36"/>
    </row>
    <row r="66" spans="1:3" ht="12">
      <c r="A66" s="31" t="s">
        <v>383</v>
      </c>
      <c r="B66" s="36">
        <v>-3.2</v>
      </c>
      <c r="C66" s="36"/>
    </row>
    <row r="67" spans="1:3" ht="12">
      <c r="A67" s="31" t="s">
        <v>384</v>
      </c>
      <c r="B67" s="36">
        <v>-3.5999999999999943</v>
      </c>
      <c r="C67" s="36"/>
    </row>
    <row r="68" spans="1:3" ht="12">
      <c r="A68" s="31" t="s">
        <v>385</v>
      </c>
      <c r="B68" s="36">
        <v>-2.2</v>
      </c>
      <c r="C68" s="36"/>
    </row>
    <row r="69" spans="1:3" ht="12">
      <c r="A69" s="31" t="s">
        <v>386</v>
      </c>
      <c r="B69" s="36">
        <v>11.4</v>
      </c>
      <c r="C69" s="36"/>
    </row>
    <row r="70" spans="1:3" ht="12">
      <c r="A70" s="31" t="s">
        <v>387</v>
      </c>
      <c r="B70" s="36">
        <v>4</v>
      </c>
      <c r="C70" s="36"/>
    </row>
    <row r="71" spans="1:2" ht="12">
      <c r="A71" s="31" t="s">
        <v>229</v>
      </c>
      <c r="B71" s="36">
        <v>-1.3</v>
      </c>
    </row>
    <row r="72" spans="1:2" ht="12">
      <c r="A72" s="31" t="s">
        <v>388</v>
      </c>
      <c r="B72" s="36">
        <v>-3</v>
      </c>
    </row>
    <row r="73" ht="12">
      <c r="B73" s="36"/>
    </row>
    <row r="74" ht="12">
      <c r="B74" s="36"/>
    </row>
    <row r="75" ht="12">
      <c r="B75" s="36"/>
    </row>
    <row r="76" ht="12">
      <c r="B76" s="36"/>
    </row>
  </sheetData>
  <sheetProtection/>
  <printOptions/>
  <pageMargins left="0.787" right="0.787" top="0.984" bottom="0.984"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V50"/>
  <sheetViews>
    <sheetView workbookViewId="0" topLeftCell="A1">
      <selection activeCell="A1" sqref="A1:IV1"/>
    </sheetView>
  </sheetViews>
  <sheetFormatPr defaultColWidth="9.00390625" defaultRowHeight="12.75"/>
  <cols>
    <col min="1" max="2" width="4.50390625" style="0" customWidth="1"/>
    <col min="3" max="14" width="4.875" style="0" customWidth="1"/>
  </cols>
  <sheetData>
    <row r="1" s="16" customFormat="1" ht="24.75" customHeight="1">
      <c r="A1" s="50" t="s">
        <v>336</v>
      </c>
    </row>
    <row r="2" s="16" customFormat="1" ht="11.25" customHeight="1">
      <c r="A2" s="41"/>
    </row>
    <row r="3" spans="1:14" s="16" customFormat="1" ht="17.25" customHeight="1">
      <c r="A3" s="41"/>
      <c r="K3" s="330" t="s">
        <v>396</v>
      </c>
      <c r="L3" s="330"/>
      <c r="M3" s="330"/>
      <c r="N3" s="330"/>
    </row>
    <row r="4" spans="11:14" s="16" customFormat="1" ht="17.25" customHeight="1" thickBot="1">
      <c r="K4" s="331" t="s">
        <v>397</v>
      </c>
      <c r="L4" s="331"/>
      <c r="M4" s="331"/>
      <c r="N4" s="331"/>
    </row>
    <row r="5" spans="1:14" s="16" customFormat="1" ht="6.75" customHeight="1" thickTop="1">
      <c r="A5" s="324" t="s">
        <v>0</v>
      </c>
      <c r="B5" s="325"/>
      <c r="C5" s="288"/>
      <c r="D5" s="289"/>
      <c r="E5" s="289"/>
      <c r="F5" s="289"/>
      <c r="G5" s="289"/>
      <c r="H5" s="289"/>
      <c r="I5" s="289"/>
      <c r="J5" s="289"/>
      <c r="K5" s="289"/>
      <c r="L5" s="290"/>
      <c r="M5" s="290"/>
      <c r="N5" s="291"/>
    </row>
    <row r="6" spans="1:22" s="16" customFormat="1" ht="112.5" customHeight="1">
      <c r="A6" s="326"/>
      <c r="B6" s="327"/>
      <c r="C6" s="292" t="s">
        <v>1</v>
      </c>
      <c r="D6" s="293" t="s">
        <v>203</v>
      </c>
      <c r="E6" s="293" t="s">
        <v>2</v>
      </c>
      <c r="F6" s="293" t="s">
        <v>3</v>
      </c>
      <c r="G6" s="293" t="s">
        <v>4</v>
      </c>
      <c r="H6" s="293" t="s">
        <v>5</v>
      </c>
      <c r="I6" s="293" t="s">
        <v>6</v>
      </c>
      <c r="J6" s="293" t="s">
        <v>7</v>
      </c>
      <c r="K6" s="293" t="s">
        <v>374</v>
      </c>
      <c r="L6" s="293" t="s">
        <v>8</v>
      </c>
      <c r="M6" s="293" t="s">
        <v>9</v>
      </c>
      <c r="N6" s="294" t="s">
        <v>10</v>
      </c>
      <c r="O6" s="37"/>
      <c r="P6" s="37"/>
      <c r="Q6" s="37"/>
      <c r="R6" s="37"/>
      <c r="S6" s="37"/>
      <c r="T6" s="37"/>
      <c r="U6" s="37"/>
      <c r="V6" s="37"/>
    </row>
    <row r="7" spans="1:14" s="16" customFormat="1" ht="5.25" customHeight="1">
      <c r="A7" s="328"/>
      <c r="B7" s="329"/>
      <c r="C7" s="295"/>
      <c r="D7" s="287"/>
      <c r="E7" s="296"/>
      <c r="F7" s="296"/>
      <c r="G7" s="296"/>
      <c r="H7" s="296"/>
      <c r="I7" s="296"/>
      <c r="J7" s="296"/>
      <c r="K7" s="296"/>
      <c r="L7" s="296"/>
      <c r="M7" s="296"/>
      <c r="N7" s="297"/>
    </row>
    <row r="8" spans="1:14" s="16" customFormat="1" ht="5.25" customHeight="1">
      <c r="A8" s="40"/>
      <c r="B8" s="82"/>
      <c r="C8" s="37"/>
      <c r="D8" s="298"/>
      <c r="E8" s="37"/>
      <c r="F8" s="37"/>
      <c r="G8" s="37"/>
      <c r="H8" s="37"/>
      <c r="I8" s="37"/>
      <c r="J8" s="37"/>
      <c r="K8" s="37"/>
      <c r="L8" s="37"/>
      <c r="M8" s="37"/>
      <c r="N8" s="37"/>
    </row>
    <row r="9" spans="1:17" s="16" customFormat="1" ht="15" customHeight="1">
      <c r="A9" s="40" t="s">
        <v>11</v>
      </c>
      <c r="B9" s="82" t="s">
        <v>12</v>
      </c>
      <c r="C9" s="299">
        <v>103.6</v>
      </c>
      <c r="D9" s="300" t="s">
        <v>347</v>
      </c>
      <c r="E9" s="299">
        <v>103.2</v>
      </c>
      <c r="F9" s="299">
        <v>103.1</v>
      </c>
      <c r="G9" s="299">
        <v>102</v>
      </c>
      <c r="H9" s="299">
        <v>115.2</v>
      </c>
      <c r="I9" s="299">
        <v>106.5</v>
      </c>
      <c r="J9" s="299">
        <v>98.2</v>
      </c>
      <c r="K9" s="299">
        <v>101.7</v>
      </c>
      <c r="L9" s="299">
        <v>94.1</v>
      </c>
      <c r="M9" s="299">
        <v>112.9</v>
      </c>
      <c r="N9" s="299">
        <v>95.8</v>
      </c>
      <c r="Q9" s="268"/>
    </row>
    <row r="10" spans="1:14" s="16" customFormat="1" ht="15" customHeight="1">
      <c r="A10" s="40"/>
      <c r="B10" s="82" t="s">
        <v>13</v>
      </c>
      <c r="C10" s="299">
        <v>103.1</v>
      </c>
      <c r="D10" s="300" t="s">
        <v>348</v>
      </c>
      <c r="E10" s="299">
        <v>102</v>
      </c>
      <c r="F10" s="299">
        <v>102.7</v>
      </c>
      <c r="G10" s="299">
        <v>100.6</v>
      </c>
      <c r="H10" s="299">
        <v>114.4</v>
      </c>
      <c r="I10" s="299">
        <v>108.3</v>
      </c>
      <c r="J10" s="299">
        <v>97.8</v>
      </c>
      <c r="K10" s="299">
        <v>101.7</v>
      </c>
      <c r="L10" s="299">
        <v>95.2</v>
      </c>
      <c r="M10" s="299">
        <v>111.5</v>
      </c>
      <c r="N10" s="299">
        <v>96.8</v>
      </c>
    </row>
    <row r="11" spans="1:14" s="16" customFormat="1" ht="15" customHeight="1">
      <c r="A11" s="40"/>
      <c r="B11" s="82" t="s">
        <v>14</v>
      </c>
      <c r="C11" s="299">
        <v>102.4</v>
      </c>
      <c r="D11" s="300" t="s">
        <v>349</v>
      </c>
      <c r="E11" s="299">
        <v>100.2</v>
      </c>
      <c r="F11" s="299">
        <v>102.2</v>
      </c>
      <c r="G11" s="299">
        <v>102.5</v>
      </c>
      <c r="H11" s="299">
        <v>110</v>
      </c>
      <c r="I11" s="299">
        <v>107.9</v>
      </c>
      <c r="J11" s="299">
        <v>96.7</v>
      </c>
      <c r="K11" s="299">
        <v>101.9</v>
      </c>
      <c r="L11" s="299">
        <v>95.9</v>
      </c>
      <c r="M11" s="299">
        <v>110.6</v>
      </c>
      <c r="N11" s="299">
        <v>96.6</v>
      </c>
    </row>
    <row r="12" spans="1:14" s="16" customFormat="1" ht="15" customHeight="1">
      <c r="A12" s="40"/>
      <c r="B12" s="82" t="s">
        <v>15</v>
      </c>
      <c r="C12" s="299">
        <v>101.5</v>
      </c>
      <c r="D12" s="300" t="s">
        <v>350</v>
      </c>
      <c r="E12" s="299">
        <v>99.7</v>
      </c>
      <c r="F12" s="299">
        <v>101.6</v>
      </c>
      <c r="G12" s="299">
        <v>103.3</v>
      </c>
      <c r="H12" s="299">
        <v>107.2</v>
      </c>
      <c r="I12" s="299">
        <v>105.2</v>
      </c>
      <c r="J12" s="299">
        <v>97.8</v>
      </c>
      <c r="K12" s="299">
        <v>100.7</v>
      </c>
      <c r="L12" s="299">
        <v>97.6</v>
      </c>
      <c r="M12" s="299">
        <v>107.2</v>
      </c>
      <c r="N12" s="299">
        <v>96.7</v>
      </c>
    </row>
    <row r="13" spans="1:14" s="16" customFormat="1" ht="15" customHeight="1">
      <c r="A13" s="40"/>
      <c r="B13" s="82" t="s">
        <v>58</v>
      </c>
      <c r="C13" s="299">
        <v>100.7</v>
      </c>
      <c r="D13" s="300" t="s">
        <v>349</v>
      </c>
      <c r="E13" s="299">
        <v>99.4</v>
      </c>
      <c r="F13" s="299">
        <v>101</v>
      </c>
      <c r="G13" s="299">
        <v>101.3</v>
      </c>
      <c r="H13" s="299">
        <v>106.1</v>
      </c>
      <c r="I13" s="299">
        <v>103.2</v>
      </c>
      <c r="J13" s="299">
        <v>97.1</v>
      </c>
      <c r="K13" s="299">
        <v>100.3</v>
      </c>
      <c r="L13" s="299">
        <v>99.3</v>
      </c>
      <c r="M13" s="299">
        <v>104.1</v>
      </c>
      <c r="N13" s="299">
        <v>96.9</v>
      </c>
    </row>
    <row r="14" spans="1:14" s="16" customFormat="1" ht="15" customHeight="1">
      <c r="A14" s="40"/>
      <c r="B14" s="82" t="s">
        <v>202</v>
      </c>
      <c r="C14" s="299">
        <v>100.6</v>
      </c>
      <c r="D14" s="300" t="s">
        <v>351</v>
      </c>
      <c r="E14" s="299">
        <v>99.6</v>
      </c>
      <c r="F14" s="299">
        <v>100.7</v>
      </c>
      <c r="G14" s="299">
        <v>101.1</v>
      </c>
      <c r="H14" s="299">
        <v>106.3</v>
      </c>
      <c r="I14" s="299">
        <v>101.8</v>
      </c>
      <c r="J14" s="299">
        <v>101</v>
      </c>
      <c r="K14" s="299">
        <v>100.4</v>
      </c>
      <c r="L14" s="299">
        <v>99.1</v>
      </c>
      <c r="M14" s="299">
        <v>102.5</v>
      </c>
      <c r="N14" s="299">
        <v>98.5</v>
      </c>
    </row>
    <row r="15" spans="1:14" s="16" customFormat="1" ht="15" customHeight="1">
      <c r="A15" s="40"/>
      <c r="B15" s="82" t="s">
        <v>394</v>
      </c>
      <c r="C15" s="299">
        <v>100.5</v>
      </c>
      <c r="D15" s="300" t="s">
        <v>351</v>
      </c>
      <c r="E15" s="299">
        <v>100.9</v>
      </c>
      <c r="F15" s="299">
        <v>100</v>
      </c>
      <c r="G15" s="299">
        <v>100.5</v>
      </c>
      <c r="H15" s="299">
        <v>103</v>
      </c>
      <c r="I15" s="299">
        <v>100.2</v>
      </c>
      <c r="J15" s="299">
        <v>100.7</v>
      </c>
      <c r="K15" s="299">
        <v>100.2</v>
      </c>
      <c r="L15" s="299">
        <v>99.6</v>
      </c>
      <c r="M15" s="299">
        <v>101.1</v>
      </c>
      <c r="N15" s="299">
        <v>99</v>
      </c>
    </row>
    <row r="16" spans="1:14" s="16" customFormat="1" ht="15" customHeight="1">
      <c r="A16" s="40"/>
      <c r="B16" s="82" t="s">
        <v>213</v>
      </c>
      <c r="C16" s="299">
        <v>100</v>
      </c>
      <c r="D16" s="300" t="s">
        <v>348</v>
      </c>
      <c r="E16" s="299">
        <v>99.95952000000001</v>
      </c>
      <c r="F16" s="299">
        <v>99.9516</v>
      </c>
      <c r="G16" s="299">
        <v>100.0195</v>
      </c>
      <c r="H16" s="299">
        <v>99.99</v>
      </c>
      <c r="I16" s="299">
        <v>100.0233</v>
      </c>
      <c r="J16" s="299">
        <v>99.98780000000001</v>
      </c>
      <c r="K16" s="299">
        <v>100</v>
      </c>
      <c r="L16" s="299">
        <v>100.04288</v>
      </c>
      <c r="M16" s="299">
        <v>100</v>
      </c>
      <c r="N16" s="299">
        <v>99.97134</v>
      </c>
    </row>
    <row r="17" spans="1:14" s="16" customFormat="1" ht="15" customHeight="1">
      <c r="A17" s="40"/>
      <c r="B17" s="82" t="s">
        <v>235</v>
      </c>
      <c r="C17" s="299">
        <v>100</v>
      </c>
      <c r="D17" s="300" t="s">
        <v>345</v>
      </c>
      <c r="E17" s="299">
        <v>100.1</v>
      </c>
      <c r="F17" s="299">
        <v>99</v>
      </c>
      <c r="G17" s="299">
        <v>103.4</v>
      </c>
      <c r="H17" s="299">
        <v>98.9</v>
      </c>
      <c r="I17" s="299">
        <v>99.8</v>
      </c>
      <c r="J17" s="299">
        <v>99.7</v>
      </c>
      <c r="K17" s="299">
        <v>100.2</v>
      </c>
      <c r="L17" s="299">
        <v>100.9</v>
      </c>
      <c r="M17" s="299">
        <v>98.6</v>
      </c>
      <c r="N17" s="299">
        <v>102.1</v>
      </c>
    </row>
    <row r="18" spans="1:14" s="16" customFormat="1" ht="15" customHeight="1">
      <c r="A18" s="40"/>
      <c r="B18" s="301" t="s">
        <v>330</v>
      </c>
      <c r="C18" s="83">
        <v>100.3</v>
      </c>
      <c r="D18" s="300" t="s">
        <v>347</v>
      </c>
      <c r="E18" s="299">
        <v>100.4</v>
      </c>
      <c r="F18" s="83">
        <v>98.9</v>
      </c>
      <c r="G18" s="83">
        <v>104.7</v>
      </c>
      <c r="H18" s="83">
        <v>98.7</v>
      </c>
      <c r="I18" s="83">
        <v>102</v>
      </c>
      <c r="J18" s="299">
        <v>100.4</v>
      </c>
      <c r="K18" s="299">
        <v>100.2</v>
      </c>
      <c r="L18" s="299">
        <v>101.5</v>
      </c>
      <c r="M18" s="299">
        <v>98.1</v>
      </c>
      <c r="N18" s="299">
        <v>103.9</v>
      </c>
    </row>
    <row r="19" spans="1:14" s="16" customFormat="1" ht="15" customHeight="1">
      <c r="A19" s="40"/>
      <c r="B19" s="82" t="s">
        <v>353</v>
      </c>
      <c r="C19" s="299">
        <v>101.4</v>
      </c>
      <c r="D19" s="300" t="s">
        <v>346</v>
      </c>
      <c r="E19" s="299">
        <v>103</v>
      </c>
      <c r="F19" s="299">
        <v>98.5</v>
      </c>
      <c r="G19" s="299">
        <v>109.9</v>
      </c>
      <c r="H19" s="299">
        <v>98.8</v>
      </c>
      <c r="I19" s="299">
        <v>103.1</v>
      </c>
      <c r="J19" s="299">
        <v>100.8</v>
      </c>
      <c r="K19" s="299">
        <v>101.5</v>
      </c>
      <c r="L19" s="299">
        <v>102</v>
      </c>
      <c r="M19" s="299">
        <v>98</v>
      </c>
      <c r="N19" s="299">
        <v>104.7</v>
      </c>
    </row>
    <row r="20" spans="1:14" s="16" customFormat="1" ht="15" customHeight="1">
      <c r="A20" s="84"/>
      <c r="B20" s="82" t="s">
        <v>354</v>
      </c>
      <c r="C20" s="299">
        <v>100.3</v>
      </c>
      <c r="D20" s="300" t="s">
        <v>370</v>
      </c>
      <c r="E20" s="299">
        <v>102.7</v>
      </c>
      <c r="F20" s="299">
        <v>98.2</v>
      </c>
      <c r="G20" s="299">
        <v>107.4</v>
      </c>
      <c r="H20" s="299">
        <v>98.1</v>
      </c>
      <c r="I20" s="299">
        <v>99.8</v>
      </c>
      <c r="J20" s="299">
        <v>100.4</v>
      </c>
      <c r="K20" s="299">
        <v>97.8</v>
      </c>
      <c r="L20" s="299">
        <v>102.9</v>
      </c>
      <c r="M20" s="299">
        <v>96.1</v>
      </c>
      <c r="N20" s="299">
        <v>104.5</v>
      </c>
    </row>
    <row r="21" spans="1:14" s="37" customFormat="1" ht="15" customHeight="1">
      <c r="A21" s="40"/>
      <c r="B21" s="82" t="s">
        <v>372</v>
      </c>
      <c r="C21" s="299">
        <v>100</v>
      </c>
      <c r="D21" s="300" t="s">
        <v>370</v>
      </c>
      <c r="E21" s="299">
        <v>100</v>
      </c>
      <c r="F21" s="299">
        <v>100</v>
      </c>
      <c r="G21" s="299">
        <v>100</v>
      </c>
      <c r="H21" s="299">
        <v>100</v>
      </c>
      <c r="I21" s="299">
        <v>100</v>
      </c>
      <c r="J21" s="299">
        <v>100</v>
      </c>
      <c r="K21" s="299">
        <v>100</v>
      </c>
      <c r="L21" s="299">
        <v>100</v>
      </c>
      <c r="M21" s="299">
        <v>100</v>
      </c>
      <c r="N21" s="299">
        <v>100</v>
      </c>
    </row>
    <row r="22" spans="1:14" s="37" customFormat="1" ht="15" customHeight="1">
      <c r="A22" s="40"/>
      <c r="B22" s="82" t="s">
        <v>393</v>
      </c>
      <c r="C22" s="299">
        <v>99.3</v>
      </c>
      <c r="D22" s="300" t="s">
        <v>349</v>
      </c>
      <c r="E22" s="299">
        <v>99.3</v>
      </c>
      <c r="F22" s="299">
        <v>99.6</v>
      </c>
      <c r="G22" s="299">
        <v>103.1</v>
      </c>
      <c r="H22" s="299">
        <v>95.8</v>
      </c>
      <c r="I22" s="299">
        <v>94.4</v>
      </c>
      <c r="J22" s="299">
        <v>99.2</v>
      </c>
      <c r="K22" s="299">
        <v>100.5</v>
      </c>
      <c r="L22" s="299">
        <v>98.3</v>
      </c>
      <c r="M22" s="299">
        <v>95.9</v>
      </c>
      <c r="N22" s="299">
        <v>103</v>
      </c>
    </row>
    <row r="23" spans="1:14" s="37" customFormat="1" ht="15" customHeight="1">
      <c r="A23" s="40"/>
      <c r="B23" s="82" t="s">
        <v>399</v>
      </c>
      <c r="C23" s="302">
        <v>98.9</v>
      </c>
      <c r="D23" s="229" t="s">
        <v>414</v>
      </c>
      <c r="E23" s="299">
        <v>99.2</v>
      </c>
      <c r="F23" s="299">
        <v>99</v>
      </c>
      <c r="G23" s="299">
        <v>109.1</v>
      </c>
      <c r="H23" s="299">
        <v>90.8</v>
      </c>
      <c r="I23" s="299">
        <v>90.9</v>
      </c>
      <c r="J23" s="299">
        <v>98.6</v>
      </c>
      <c r="K23" s="299">
        <v>100.5</v>
      </c>
      <c r="L23" s="299">
        <v>98.4</v>
      </c>
      <c r="M23" s="299">
        <v>94.1</v>
      </c>
      <c r="N23" s="299">
        <v>103.1</v>
      </c>
    </row>
    <row r="24" spans="1:14" s="37" customFormat="1" ht="15" customHeight="1">
      <c r="A24" s="303"/>
      <c r="B24" s="316" t="s">
        <v>422</v>
      </c>
      <c r="C24" s="317">
        <v>99.2</v>
      </c>
      <c r="D24" s="318" t="s">
        <v>457</v>
      </c>
      <c r="E24" s="319">
        <v>98.7</v>
      </c>
      <c r="F24" s="319">
        <v>98.4</v>
      </c>
      <c r="G24" s="319">
        <v>115.2</v>
      </c>
      <c r="H24" s="319">
        <v>90.2</v>
      </c>
      <c r="I24" s="319">
        <v>92.9</v>
      </c>
      <c r="J24" s="319">
        <v>96.9</v>
      </c>
      <c r="K24" s="319">
        <v>101.4</v>
      </c>
      <c r="L24" s="319">
        <v>99.1</v>
      </c>
      <c r="M24" s="319">
        <v>94</v>
      </c>
      <c r="N24" s="319">
        <v>104.6</v>
      </c>
    </row>
    <row r="25" spans="1:14" s="16" customFormat="1" ht="15" customHeight="1">
      <c r="A25" s="40" t="s">
        <v>400</v>
      </c>
      <c r="B25" s="82" t="s">
        <v>16</v>
      </c>
      <c r="C25" s="85">
        <v>99</v>
      </c>
      <c r="D25" s="85">
        <v>-0.3</v>
      </c>
      <c r="E25" s="85">
        <v>100.6</v>
      </c>
      <c r="F25" s="85">
        <v>99.3</v>
      </c>
      <c r="G25" s="85">
        <v>106.5</v>
      </c>
      <c r="H25" s="85">
        <v>93.7</v>
      </c>
      <c r="I25" s="85">
        <v>86.5</v>
      </c>
      <c r="J25" s="85">
        <v>98.9</v>
      </c>
      <c r="K25" s="85">
        <v>100.4</v>
      </c>
      <c r="L25" s="85">
        <v>98.3</v>
      </c>
      <c r="M25" s="85">
        <v>93.3</v>
      </c>
      <c r="N25" s="85">
        <v>103</v>
      </c>
    </row>
    <row r="26" spans="1:14" s="16" customFormat="1" ht="15" customHeight="1">
      <c r="A26" s="40"/>
      <c r="B26" s="82" t="s">
        <v>17</v>
      </c>
      <c r="C26" s="85">
        <v>99.2</v>
      </c>
      <c r="D26" s="85">
        <v>0</v>
      </c>
      <c r="E26" s="85">
        <v>100.8</v>
      </c>
      <c r="F26" s="85">
        <v>99.3</v>
      </c>
      <c r="G26" s="85">
        <v>106.5</v>
      </c>
      <c r="H26" s="85">
        <v>93.1</v>
      </c>
      <c r="I26" s="85">
        <v>87.6</v>
      </c>
      <c r="J26" s="85">
        <v>98.8</v>
      </c>
      <c r="K26" s="85">
        <v>100.4</v>
      </c>
      <c r="L26" s="85">
        <v>98.3</v>
      </c>
      <c r="M26" s="85">
        <v>94.8</v>
      </c>
      <c r="N26" s="85">
        <v>102.9</v>
      </c>
    </row>
    <row r="27" spans="1:14" s="16" customFormat="1" ht="15" customHeight="1">
      <c r="A27" s="40"/>
      <c r="B27" s="82" t="s">
        <v>18</v>
      </c>
      <c r="C27" s="85">
        <v>99.6</v>
      </c>
      <c r="D27" s="85">
        <v>0.2</v>
      </c>
      <c r="E27" s="85">
        <v>100.9</v>
      </c>
      <c r="F27" s="85">
        <v>99.2</v>
      </c>
      <c r="G27" s="85">
        <v>106.6</v>
      </c>
      <c r="H27" s="85">
        <v>93.4</v>
      </c>
      <c r="I27" s="85">
        <v>91</v>
      </c>
      <c r="J27" s="85">
        <v>98.9</v>
      </c>
      <c r="K27" s="85">
        <v>101.6</v>
      </c>
      <c r="L27" s="85">
        <v>98.3</v>
      </c>
      <c r="M27" s="85">
        <v>94.8</v>
      </c>
      <c r="N27" s="85">
        <v>103.3</v>
      </c>
    </row>
    <row r="28" spans="1:14" s="16" customFormat="1" ht="15" customHeight="1">
      <c r="A28" s="40"/>
      <c r="B28" s="82" t="s">
        <v>19</v>
      </c>
      <c r="C28" s="85">
        <v>99.6</v>
      </c>
      <c r="D28" s="85">
        <v>0</v>
      </c>
      <c r="E28" s="85">
        <v>100.6</v>
      </c>
      <c r="F28" s="85">
        <v>99.1</v>
      </c>
      <c r="G28" s="85">
        <v>106.9</v>
      </c>
      <c r="H28" s="85">
        <v>93.4</v>
      </c>
      <c r="I28" s="85">
        <v>93.8</v>
      </c>
      <c r="J28" s="85">
        <v>98.9</v>
      </c>
      <c r="K28" s="85">
        <v>101.4</v>
      </c>
      <c r="L28" s="85">
        <v>98.4</v>
      </c>
      <c r="M28" s="85">
        <v>95</v>
      </c>
      <c r="N28" s="85">
        <v>103.4</v>
      </c>
    </row>
    <row r="29" spans="1:14" s="16" customFormat="1" ht="15" customHeight="1">
      <c r="A29" s="40"/>
      <c r="B29" s="82" t="s">
        <v>20</v>
      </c>
      <c r="C29" s="85">
        <v>99.3</v>
      </c>
      <c r="D29" s="85">
        <v>-0.2</v>
      </c>
      <c r="E29" s="85">
        <v>100</v>
      </c>
      <c r="F29" s="85">
        <v>99.1</v>
      </c>
      <c r="G29" s="85">
        <v>106.9</v>
      </c>
      <c r="H29" s="85">
        <v>91</v>
      </c>
      <c r="I29" s="85">
        <v>94.4</v>
      </c>
      <c r="J29" s="85">
        <v>99.2</v>
      </c>
      <c r="K29" s="85">
        <v>101</v>
      </c>
      <c r="L29" s="85">
        <v>98.4</v>
      </c>
      <c r="M29" s="85">
        <v>94.8</v>
      </c>
      <c r="N29" s="85">
        <v>103.4</v>
      </c>
    </row>
    <row r="30" spans="1:14" s="16" customFormat="1" ht="15" customHeight="1">
      <c r="A30" s="40"/>
      <c r="B30" s="82" t="s">
        <v>21</v>
      </c>
      <c r="C30" s="85">
        <v>98.7</v>
      </c>
      <c r="D30" s="85">
        <v>-0.4</v>
      </c>
      <c r="E30" s="85">
        <v>98.5</v>
      </c>
      <c r="F30" s="85">
        <v>99.1</v>
      </c>
      <c r="G30" s="85">
        <v>107.4</v>
      </c>
      <c r="H30" s="85">
        <v>90.7</v>
      </c>
      <c r="I30" s="85">
        <v>92.9</v>
      </c>
      <c r="J30" s="85">
        <v>99</v>
      </c>
      <c r="K30" s="85">
        <v>99.8</v>
      </c>
      <c r="L30" s="85">
        <v>98.4</v>
      </c>
      <c r="M30" s="85">
        <v>94</v>
      </c>
      <c r="N30" s="85">
        <v>103.4</v>
      </c>
    </row>
    <row r="31" spans="1:14" s="16" customFormat="1" ht="15" customHeight="1">
      <c r="A31" s="40"/>
      <c r="B31" s="82" t="s">
        <v>22</v>
      </c>
      <c r="C31" s="85">
        <v>98.5</v>
      </c>
      <c r="D31" s="85">
        <v>-0.7</v>
      </c>
      <c r="E31" s="85">
        <v>98.6</v>
      </c>
      <c r="F31" s="85">
        <v>99.1</v>
      </c>
      <c r="G31" s="85">
        <v>108</v>
      </c>
      <c r="H31" s="85">
        <v>89.8</v>
      </c>
      <c r="I31" s="85">
        <v>87.7</v>
      </c>
      <c r="J31" s="85">
        <v>98.7</v>
      </c>
      <c r="K31" s="85">
        <v>100</v>
      </c>
      <c r="L31" s="85">
        <v>98.4</v>
      </c>
      <c r="M31" s="85">
        <v>93.8</v>
      </c>
      <c r="N31" s="85">
        <v>103.1</v>
      </c>
    </row>
    <row r="32" spans="1:14" s="16" customFormat="1" ht="15" customHeight="1">
      <c r="A32" s="40"/>
      <c r="B32" s="82" t="s">
        <v>23</v>
      </c>
      <c r="C32" s="85">
        <v>98.6</v>
      </c>
      <c r="D32" s="85">
        <v>-0.8</v>
      </c>
      <c r="E32" s="85">
        <v>98.2</v>
      </c>
      <c r="F32" s="85">
        <v>99</v>
      </c>
      <c r="G32" s="85">
        <v>109.1</v>
      </c>
      <c r="H32" s="85">
        <v>89.2</v>
      </c>
      <c r="I32" s="85">
        <v>86.4</v>
      </c>
      <c r="J32" s="85">
        <v>98.4</v>
      </c>
      <c r="K32" s="85">
        <v>100.8</v>
      </c>
      <c r="L32" s="299">
        <v>98.4</v>
      </c>
      <c r="M32" s="85">
        <v>95.6</v>
      </c>
      <c r="N32" s="85">
        <v>103</v>
      </c>
    </row>
    <row r="33" spans="1:14" s="16" customFormat="1" ht="15" customHeight="1">
      <c r="A33" s="40"/>
      <c r="B33" s="82" t="s">
        <v>24</v>
      </c>
      <c r="C33" s="85">
        <v>98.8</v>
      </c>
      <c r="D33" s="85">
        <v>-0.6</v>
      </c>
      <c r="E33" s="85">
        <v>97.8</v>
      </c>
      <c r="F33" s="85">
        <v>98.9</v>
      </c>
      <c r="G33" s="85">
        <v>113.2</v>
      </c>
      <c r="H33" s="85">
        <v>89.8</v>
      </c>
      <c r="I33" s="85">
        <v>92.4</v>
      </c>
      <c r="J33" s="85">
        <v>98.4</v>
      </c>
      <c r="K33" s="85">
        <v>100.2</v>
      </c>
      <c r="L33" s="299">
        <v>98.4</v>
      </c>
      <c r="M33" s="85">
        <v>94.3</v>
      </c>
      <c r="N33" s="85">
        <v>102.9</v>
      </c>
    </row>
    <row r="34" spans="1:14" s="16" customFormat="1" ht="15" customHeight="1">
      <c r="A34" s="40"/>
      <c r="B34" s="82" t="s">
        <v>25</v>
      </c>
      <c r="C34" s="85">
        <v>98.9</v>
      </c>
      <c r="D34" s="85">
        <v>-0.6</v>
      </c>
      <c r="E34" s="85">
        <v>98.4</v>
      </c>
      <c r="F34" s="85">
        <v>98.9</v>
      </c>
      <c r="G34" s="85">
        <v>113</v>
      </c>
      <c r="H34" s="85">
        <v>89.1</v>
      </c>
      <c r="I34" s="85">
        <v>91.5</v>
      </c>
      <c r="J34" s="85">
        <v>98.4</v>
      </c>
      <c r="K34" s="85">
        <v>100.5</v>
      </c>
      <c r="L34" s="299">
        <v>98.4</v>
      </c>
      <c r="M34" s="85">
        <v>93.8</v>
      </c>
      <c r="N34" s="85">
        <v>103.1</v>
      </c>
    </row>
    <row r="35" spans="1:14" s="16" customFormat="1" ht="15" customHeight="1">
      <c r="A35" s="40"/>
      <c r="B35" s="82" t="s">
        <v>26</v>
      </c>
      <c r="C35" s="85">
        <v>98.6</v>
      </c>
      <c r="D35" s="85">
        <v>-0.2</v>
      </c>
      <c r="E35" s="85">
        <v>98.2</v>
      </c>
      <c r="F35" s="85">
        <v>98.7</v>
      </c>
      <c r="G35" s="85">
        <v>112.8</v>
      </c>
      <c r="H35" s="85">
        <v>88.8</v>
      </c>
      <c r="I35" s="85">
        <v>92.7</v>
      </c>
      <c r="J35" s="85">
        <v>98.2</v>
      </c>
      <c r="K35" s="85">
        <v>99.7</v>
      </c>
      <c r="L35" s="299">
        <v>98.4</v>
      </c>
      <c r="M35" s="85">
        <v>92.5</v>
      </c>
      <c r="N35" s="85">
        <v>103.1</v>
      </c>
    </row>
    <row r="36" spans="1:14" s="16" customFormat="1" ht="15" customHeight="1">
      <c r="A36" s="40"/>
      <c r="B36" s="82" t="s">
        <v>27</v>
      </c>
      <c r="C36" s="299">
        <v>98.5</v>
      </c>
      <c r="D36" s="299">
        <v>-0.3</v>
      </c>
      <c r="E36" s="299">
        <v>98.2</v>
      </c>
      <c r="F36" s="299">
        <v>98.7</v>
      </c>
      <c r="G36" s="299">
        <v>112.5</v>
      </c>
      <c r="H36" s="299">
        <v>88</v>
      </c>
      <c r="I36" s="299">
        <v>93.3</v>
      </c>
      <c r="J36" s="299">
        <v>97.6</v>
      </c>
      <c r="K36" s="299">
        <v>100</v>
      </c>
      <c r="L36" s="299">
        <v>98.4</v>
      </c>
      <c r="M36" s="299">
        <v>92.2</v>
      </c>
      <c r="N36" s="299">
        <v>102.9</v>
      </c>
    </row>
    <row r="37" spans="1:14" s="16" customFormat="1" ht="15" customHeight="1">
      <c r="A37" s="306" t="s">
        <v>458</v>
      </c>
      <c r="B37" s="307" t="s">
        <v>16</v>
      </c>
      <c r="C37" s="308">
        <v>98.5</v>
      </c>
      <c r="D37" s="308">
        <v>0</v>
      </c>
      <c r="E37" s="308">
        <v>100</v>
      </c>
      <c r="F37" s="308">
        <v>98.6</v>
      </c>
      <c r="G37" s="308">
        <v>111.6</v>
      </c>
      <c r="H37" s="308">
        <v>87.9</v>
      </c>
      <c r="I37" s="308">
        <v>87.4</v>
      </c>
      <c r="J37" s="308">
        <v>97.4</v>
      </c>
      <c r="K37" s="308">
        <v>100</v>
      </c>
      <c r="L37" s="308">
        <v>98.4</v>
      </c>
      <c r="M37" s="308">
        <v>91.4</v>
      </c>
      <c r="N37" s="308">
        <v>103</v>
      </c>
    </row>
    <row r="38" spans="1:14" s="16" customFormat="1" ht="15" customHeight="1">
      <c r="A38" s="303"/>
      <c r="B38" s="86" t="s">
        <v>17</v>
      </c>
      <c r="C38" s="304">
        <v>98.4</v>
      </c>
      <c r="D38" s="304">
        <v>-0.1</v>
      </c>
      <c r="E38" s="304">
        <v>98.5</v>
      </c>
      <c r="F38" s="304">
        <v>98.6</v>
      </c>
      <c r="G38" s="304">
        <v>111.2</v>
      </c>
      <c r="H38" s="304">
        <v>90.6</v>
      </c>
      <c r="I38" s="304">
        <v>87.8</v>
      </c>
      <c r="J38" s="304">
        <v>97.6</v>
      </c>
      <c r="K38" s="304">
        <v>100.6</v>
      </c>
      <c r="L38" s="304">
        <v>98.4</v>
      </c>
      <c r="M38" s="304">
        <v>92.4</v>
      </c>
      <c r="N38" s="304">
        <v>103.2</v>
      </c>
    </row>
    <row r="39" spans="1:14" s="16" customFormat="1" ht="15" customHeight="1">
      <c r="A39" s="303"/>
      <c r="B39" s="86" t="s">
        <v>18</v>
      </c>
      <c r="C39" s="304">
        <v>98.7</v>
      </c>
      <c r="D39" s="304">
        <v>0.3</v>
      </c>
      <c r="E39" s="304">
        <v>97.9</v>
      </c>
      <c r="F39" s="304">
        <v>98.6</v>
      </c>
      <c r="G39" s="304">
        <v>111.3</v>
      </c>
      <c r="H39" s="304">
        <v>90.6</v>
      </c>
      <c r="I39" s="304">
        <v>92.8</v>
      </c>
      <c r="J39" s="304">
        <v>97.6</v>
      </c>
      <c r="K39" s="304">
        <v>100.8</v>
      </c>
      <c r="L39" s="304">
        <v>98.4</v>
      </c>
      <c r="M39" s="304">
        <v>93.1</v>
      </c>
      <c r="N39" s="304">
        <v>104.2</v>
      </c>
    </row>
    <row r="40" spans="1:14" s="16" customFormat="1" ht="15" customHeight="1">
      <c r="A40" s="303"/>
      <c r="B40" s="86" t="s">
        <v>19</v>
      </c>
      <c r="C40" s="304">
        <v>99</v>
      </c>
      <c r="D40" s="304">
        <v>0.3</v>
      </c>
      <c r="E40" s="304">
        <v>98.5</v>
      </c>
      <c r="F40" s="304">
        <v>98.6</v>
      </c>
      <c r="G40" s="304">
        <v>112.4</v>
      </c>
      <c r="H40" s="304">
        <v>90.4</v>
      </c>
      <c r="I40" s="304">
        <v>94</v>
      </c>
      <c r="J40" s="304">
        <v>96.9</v>
      </c>
      <c r="K40" s="304">
        <v>101.2</v>
      </c>
      <c r="L40" s="304">
        <v>98.9</v>
      </c>
      <c r="M40" s="304">
        <v>93.2</v>
      </c>
      <c r="N40" s="304">
        <v>104</v>
      </c>
    </row>
    <row r="41" spans="1:14" s="16" customFormat="1" ht="15" customHeight="1">
      <c r="A41" s="303"/>
      <c r="B41" s="86" t="s">
        <v>20</v>
      </c>
      <c r="C41" s="304">
        <v>98.9</v>
      </c>
      <c r="D41" s="304">
        <v>-0.1</v>
      </c>
      <c r="E41" s="304">
        <v>98</v>
      </c>
      <c r="F41" s="304">
        <v>98.5</v>
      </c>
      <c r="G41" s="304">
        <v>114.5</v>
      </c>
      <c r="H41" s="304">
        <v>89.3</v>
      </c>
      <c r="I41" s="304">
        <v>93.1</v>
      </c>
      <c r="J41" s="304">
        <v>97.1</v>
      </c>
      <c r="K41" s="304">
        <v>101.5</v>
      </c>
      <c r="L41" s="304">
        <v>98.9</v>
      </c>
      <c r="M41" s="304">
        <v>93.3</v>
      </c>
      <c r="N41" s="304">
        <v>104.2</v>
      </c>
    </row>
    <row r="42" spans="1:14" s="16" customFormat="1" ht="15" customHeight="1">
      <c r="A42" s="303"/>
      <c r="B42" s="86" t="s">
        <v>21</v>
      </c>
      <c r="C42" s="304">
        <v>99</v>
      </c>
      <c r="D42" s="304">
        <v>0.1</v>
      </c>
      <c r="E42" s="304">
        <v>97.7</v>
      </c>
      <c r="F42" s="304">
        <v>98.4</v>
      </c>
      <c r="G42" s="304">
        <v>116.1</v>
      </c>
      <c r="H42" s="304">
        <v>89.4</v>
      </c>
      <c r="I42" s="304">
        <v>93.3</v>
      </c>
      <c r="J42" s="304">
        <v>96.9</v>
      </c>
      <c r="K42" s="304">
        <v>101.3</v>
      </c>
      <c r="L42" s="304">
        <v>98.9</v>
      </c>
      <c r="M42" s="304">
        <v>94.2</v>
      </c>
      <c r="N42" s="304">
        <v>103.9</v>
      </c>
    </row>
    <row r="43" spans="1:14" s="16" customFormat="1" ht="15" customHeight="1">
      <c r="A43" s="303"/>
      <c r="B43" s="86" t="s">
        <v>22</v>
      </c>
      <c r="C43" s="304">
        <v>99.3</v>
      </c>
      <c r="D43" s="304">
        <v>0.3</v>
      </c>
      <c r="E43" s="304">
        <v>98.1</v>
      </c>
      <c r="F43" s="304">
        <v>98.4</v>
      </c>
      <c r="G43" s="304">
        <v>117.2</v>
      </c>
      <c r="H43" s="304">
        <v>89.5</v>
      </c>
      <c r="I43" s="304">
        <v>91</v>
      </c>
      <c r="J43" s="304">
        <v>96.7</v>
      </c>
      <c r="K43" s="304">
        <v>102</v>
      </c>
      <c r="L43" s="304">
        <v>98.9</v>
      </c>
      <c r="M43" s="304">
        <v>95</v>
      </c>
      <c r="N43" s="304">
        <v>104.2</v>
      </c>
    </row>
    <row r="44" spans="1:14" s="16" customFormat="1" ht="15" customHeight="1">
      <c r="A44" s="303"/>
      <c r="B44" s="86" t="s">
        <v>23</v>
      </c>
      <c r="C44" s="304">
        <v>99.5</v>
      </c>
      <c r="D44" s="304">
        <v>0.2</v>
      </c>
      <c r="E44" s="304">
        <v>98.1</v>
      </c>
      <c r="F44" s="304">
        <v>98.3</v>
      </c>
      <c r="G44" s="304">
        <v>117.7</v>
      </c>
      <c r="H44" s="304">
        <v>88.6</v>
      </c>
      <c r="I44" s="304">
        <v>88.9</v>
      </c>
      <c r="J44" s="304">
        <v>96.4</v>
      </c>
      <c r="K44" s="304">
        <v>103.1</v>
      </c>
      <c r="L44" s="305">
        <v>98.9</v>
      </c>
      <c r="M44" s="304">
        <v>96.5</v>
      </c>
      <c r="N44" s="304">
        <v>104.1</v>
      </c>
    </row>
    <row r="45" spans="1:14" s="16" customFormat="1" ht="15" customHeight="1">
      <c r="A45" s="303"/>
      <c r="B45" s="86" t="s">
        <v>24</v>
      </c>
      <c r="C45" s="304">
        <v>99.9</v>
      </c>
      <c r="D45" s="304">
        <v>0.4</v>
      </c>
      <c r="E45" s="304">
        <v>99</v>
      </c>
      <c r="F45" s="304">
        <v>98.4</v>
      </c>
      <c r="G45" s="304">
        <v>118</v>
      </c>
      <c r="H45" s="304">
        <v>90.3</v>
      </c>
      <c r="I45" s="304">
        <v>97</v>
      </c>
      <c r="J45" s="304">
        <v>96.7</v>
      </c>
      <c r="K45" s="304">
        <v>102.2</v>
      </c>
      <c r="L45" s="305">
        <v>99.8</v>
      </c>
      <c r="M45" s="304">
        <v>95.1</v>
      </c>
      <c r="N45" s="304">
        <v>104.4</v>
      </c>
    </row>
    <row r="46" spans="1:14" s="16" customFormat="1" ht="15" customHeight="1">
      <c r="A46" s="303"/>
      <c r="B46" s="86" t="s">
        <v>25</v>
      </c>
      <c r="C46" s="304">
        <v>99.9</v>
      </c>
      <c r="D46" s="304">
        <v>0</v>
      </c>
      <c r="E46" s="304">
        <v>99.1</v>
      </c>
      <c r="F46" s="304">
        <v>98.1</v>
      </c>
      <c r="G46" s="304">
        <v>118.1</v>
      </c>
      <c r="H46" s="304">
        <v>90.5</v>
      </c>
      <c r="I46" s="304">
        <v>97.4</v>
      </c>
      <c r="J46" s="304">
        <v>96.9</v>
      </c>
      <c r="K46" s="304">
        <v>101.6</v>
      </c>
      <c r="L46" s="305">
        <v>99.8</v>
      </c>
      <c r="M46" s="304">
        <v>94.5</v>
      </c>
      <c r="N46" s="304">
        <v>106.6</v>
      </c>
    </row>
    <row r="47" spans="1:14" s="16" customFormat="1" ht="15" customHeight="1">
      <c r="A47" s="303"/>
      <c r="B47" s="86" t="s">
        <v>26</v>
      </c>
      <c r="C47" s="304">
        <v>100</v>
      </c>
      <c r="D47" s="304">
        <v>0.1</v>
      </c>
      <c r="E47" s="304">
        <v>99.7</v>
      </c>
      <c r="F47" s="304">
        <v>98.1</v>
      </c>
      <c r="G47" s="304">
        <v>117.5</v>
      </c>
      <c r="H47" s="304">
        <v>91.8</v>
      </c>
      <c r="I47" s="304">
        <v>95.9</v>
      </c>
      <c r="J47" s="304">
        <v>96.3</v>
      </c>
      <c r="K47" s="304">
        <v>101.4</v>
      </c>
      <c r="L47" s="305">
        <v>99.8</v>
      </c>
      <c r="M47" s="304">
        <v>95</v>
      </c>
      <c r="N47" s="304">
        <v>106.6</v>
      </c>
    </row>
    <row r="48" spans="1:14" s="16" customFormat="1" ht="15" customHeight="1" thickBot="1">
      <c r="A48" s="309"/>
      <c r="B48" s="310" t="s">
        <v>27</v>
      </c>
      <c r="C48" s="311">
        <v>99.8</v>
      </c>
      <c r="D48" s="311">
        <v>-0.2</v>
      </c>
      <c r="E48" s="311">
        <v>99.3</v>
      </c>
      <c r="F48" s="311">
        <v>98.1</v>
      </c>
      <c r="G48" s="311">
        <v>116.7</v>
      </c>
      <c r="H48" s="311">
        <v>93</v>
      </c>
      <c r="I48" s="311">
        <v>95.9</v>
      </c>
      <c r="J48" s="311">
        <v>96.1</v>
      </c>
      <c r="K48" s="311">
        <v>101.5</v>
      </c>
      <c r="L48" s="311">
        <v>99.8</v>
      </c>
      <c r="M48" s="311">
        <v>94.3</v>
      </c>
      <c r="N48" s="311">
        <v>106.7</v>
      </c>
    </row>
    <row r="49" s="43" customFormat="1" ht="15" customHeight="1" thickTop="1">
      <c r="A49" s="42" t="s">
        <v>459</v>
      </c>
    </row>
    <row r="50" s="43" customFormat="1" ht="12">
      <c r="A50" s="42" t="s">
        <v>395</v>
      </c>
    </row>
  </sheetData>
  <sheetProtection/>
  <mergeCells count="3">
    <mergeCell ref="A5:B7"/>
    <mergeCell ref="K3:N3"/>
    <mergeCell ref="K4:N4"/>
  </mergeCells>
  <printOptions/>
  <pageMargins left="0.5905511811023623" right="0.5905511811023623" top="0.6692913385826772" bottom="0.5118110236220472" header="0.5118110236220472" footer="0.5118110236220472"/>
  <pageSetup horizontalDpi="600" verticalDpi="600" orientation="portrait" paperSize="9" scale="95" r:id="rId1"/>
  <headerFooter alignWithMargins="0">
    <oddHeader>&amp;L&amp;"ＭＳ Ｐゴシック,太字"&amp;16H　物価・消費</oddHeader>
    <oddFooter>&amp;C&amp;"-,標準"&amp;11- &amp;P+106 -</oddFooter>
  </headerFooter>
</worksheet>
</file>

<file path=xl/worksheets/sheet3.xml><?xml version="1.0" encoding="utf-8"?>
<worksheet xmlns="http://schemas.openxmlformats.org/spreadsheetml/2006/main" xmlns:r="http://schemas.openxmlformats.org/officeDocument/2006/relationships">
  <dimension ref="A1:AL42"/>
  <sheetViews>
    <sheetView workbookViewId="0" topLeftCell="A1">
      <selection activeCell="A1" sqref="A1:IV1"/>
    </sheetView>
  </sheetViews>
  <sheetFormatPr defaultColWidth="7.25390625" defaultRowHeight="12.75"/>
  <cols>
    <col min="1" max="1" width="0.875" style="3" customWidth="1"/>
    <col min="2" max="2" width="1.75390625" style="3" customWidth="1"/>
    <col min="3" max="3" width="8.875" style="3" customWidth="1"/>
    <col min="4" max="4" width="0.37109375" style="3" customWidth="1"/>
    <col min="5" max="20" width="3.625" style="3" customWidth="1"/>
    <col min="21" max="16384" width="7.25390625" style="3" customWidth="1"/>
  </cols>
  <sheetData>
    <row r="1" spans="1:2" ht="24.75" customHeight="1">
      <c r="A1" s="1" t="s">
        <v>337</v>
      </c>
      <c r="B1" s="2"/>
    </row>
    <row r="2" spans="15:20" ht="15" customHeight="1" thickBot="1">
      <c r="O2" s="332"/>
      <c r="P2" s="332"/>
      <c r="Q2" s="332"/>
      <c r="R2" s="332"/>
      <c r="S2" s="332"/>
      <c r="T2" s="332"/>
    </row>
    <row r="3" spans="1:20" ht="3.75" customHeight="1" thickTop="1">
      <c r="A3" s="336" t="s">
        <v>110</v>
      </c>
      <c r="B3" s="336"/>
      <c r="C3" s="336"/>
      <c r="D3" s="337"/>
      <c r="E3" s="87"/>
      <c r="F3" s="87"/>
      <c r="G3" s="87"/>
      <c r="H3" s="87"/>
      <c r="I3" s="87"/>
      <c r="J3" s="87"/>
      <c r="K3" s="87"/>
      <c r="L3" s="88"/>
      <c r="M3" s="89"/>
      <c r="N3" s="90"/>
      <c r="O3" s="87"/>
      <c r="P3" s="87"/>
      <c r="Q3" s="87"/>
      <c r="R3" s="87"/>
      <c r="S3" s="87"/>
      <c r="T3" s="91"/>
    </row>
    <row r="4" spans="1:20" ht="60" customHeight="1">
      <c r="A4" s="338"/>
      <c r="B4" s="338"/>
      <c r="C4" s="338"/>
      <c r="D4" s="339"/>
      <c r="E4" s="92" t="s">
        <v>96</v>
      </c>
      <c r="F4" s="92" t="s">
        <v>97</v>
      </c>
      <c r="G4" s="92" t="s">
        <v>98</v>
      </c>
      <c r="H4" s="92" t="s">
        <v>99</v>
      </c>
      <c r="I4" s="92" t="s">
        <v>100</v>
      </c>
      <c r="J4" s="92" t="s">
        <v>101</v>
      </c>
      <c r="K4" s="92" t="s">
        <v>102</v>
      </c>
      <c r="L4" s="93" t="s">
        <v>103</v>
      </c>
      <c r="M4" s="94" t="s">
        <v>111</v>
      </c>
      <c r="N4" s="95" t="s">
        <v>104</v>
      </c>
      <c r="O4" s="92" t="s">
        <v>105</v>
      </c>
      <c r="P4" s="92" t="s">
        <v>106</v>
      </c>
      <c r="Q4" s="92" t="s">
        <v>107</v>
      </c>
      <c r="R4" s="92" t="s">
        <v>325</v>
      </c>
      <c r="S4" s="92" t="s">
        <v>108</v>
      </c>
      <c r="T4" s="96" t="s">
        <v>109</v>
      </c>
    </row>
    <row r="5" spans="1:20" ht="3.75" customHeight="1">
      <c r="A5" s="97"/>
      <c r="B5" s="97"/>
      <c r="C5" s="98"/>
      <c r="D5" s="99"/>
      <c r="E5" s="100"/>
      <c r="F5" s="100"/>
      <c r="G5" s="100"/>
      <c r="H5" s="100"/>
      <c r="I5" s="100"/>
      <c r="J5" s="100"/>
      <c r="K5" s="100"/>
      <c r="L5" s="100"/>
      <c r="M5" s="101"/>
      <c r="N5" s="100"/>
      <c r="O5" s="100"/>
      <c r="P5" s="100"/>
      <c r="Q5" s="100"/>
      <c r="R5" s="100"/>
      <c r="S5" s="100"/>
      <c r="T5" s="100"/>
    </row>
    <row r="6" spans="1:38" s="29" customFormat="1" ht="18.75" customHeight="1">
      <c r="A6" s="333" t="s">
        <v>239</v>
      </c>
      <c r="B6" s="333"/>
      <c r="C6" s="333"/>
      <c r="D6" s="281"/>
      <c r="E6" s="5">
        <v>104.8</v>
      </c>
      <c r="F6" s="5">
        <v>107.3</v>
      </c>
      <c r="G6" s="5">
        <v>107</v>
      </c>
      <c r="H6" s="5">
        <v>102.9</v>
      </c>
      <c r="I6" s="5">
        <v>100.1</v>
      </c>
      <c r="J6" s="5">
        <v>106.7</v>
      </c>
      <c r="K6" s="5">
        <v>104.9</v>
      </c>
      <c r="L6" s="5">
        <v>100.5</v>
      </c>
      <c r="M6" s="282">
        <v>102.1</v>
      </c>
      <c r="N6" s="5">
        <v>103.4</v>
      </c>
      <c r="O6" s="5">
        <v>99.4</v>
      </c>
      <c r="P6" s="5">
        <v>101.1</v>
      </c>
      <c r="Q6" s="5">
        <v>100.3</v>
      </c>
      <c r="R6" s="5">
        <v>100.8</v>
      </c>
      <c r="S6" s="5">
        <v>100.5</v>
      </c>
      <c r="T6" s="5">
        <v>98.4</v>
      </c>
      <c r="U6" s="283"/>
      <c r="V6" s="283"/>
      <c r="W6" s="13"/>
      <c r="X6" s="7"/>
      <c r="Y6" s="7"/>
      <c r="Z6" s="5"/>
      <c r="AA6" s="7"/>
      <c r="AB6" s="7"/>
      <c r="AC6" s="7"/>
      <c r="AD6" s="7"/>
      <c r="AE6" s="7"/>
      <c r="AF6" s="14"/>
      <c r="AG6" s="7"/>
      <c r="AH6" s="7"/>
      <c r="AI6" s="7"/>
      <c r="AJ6" s="7"/>
      <c r="AK6" s="7"/>
      <c r="AL6" s="7"/>
    </row>
    <row r="7" spans="1:38" s="6" customFormat="1" ht="18.75" customHeight="1">
      <c r="A7" s="4"/>
      <c r="B7" s="342" t="s">
        <v>112</v>
      </c>
      <c r="C7" s="342"/>
      <c r="D7" s="103"/>
      <c r="E7" s="7">
        <v>104.9</v>
      </c>
      <c r="F7" s="7">
        <v>107.4</v>
      </c>
      <c r="G7" s="7">
        <v>107.2</v>
      </c>
      <c r="H7" s="7">
        <v>103</v>
      </c>
      <c r="I7" s="7">
        <v>100.5</v>
      </c>
      <c r="J7" s="7">
        <v>106.6</v>
      </c>
      <c r="K7" s="7">
        <v>105</v>
      </c>
      <c r="L7" s="7">
        <v>100.6</v>
      </c>
      <c r="M7" s="104">
        <v>102.2</v>
      </c>
      <c r="N7" s="7">
        <v>103.6</v>
      </c>
      <c r="O7" s="7">
        <v>99.4</v>
      </c>
      <c r="P7" s="7">
        <v>101</v>
      </c>
      <c r="Q7" s="7">
        <v>99.9</v>
      </c>
      <c r="R7" s="7">
        <v>101.2</v>
      </c>
      <c r="S7" s="7">
        <v>100.5</v>
      </c>
      <c r="T7" s="7">
        <v>98.2</v>
      </c>
      <c r="X7" s="7"/>
      <c r="Y7" s="7"/>
      <c r="Z7" s="7"/>
      <c r="AA7" s="7"/>
      <c r="AB7" s="7"/>
      <c r="AC7" s="7"/>
      <c r="AD7" s="7"/>
      <c r="AE7" s="7"/>
      <c r="AF7" s="14"/>
      <c r="AG7" s="7"/>
      <c r="AH7" s="7"/>
      <c r="AI7" s="7"/>
      <c r="AJ7" s="7"/>
      <c r="AK7" s="7"/>
      <c r="AL7" s="7"/>
    </row>
    <row r="8" spans="1:38" s="6" customFormat="1" ht="18.75" customHeight="1">
      <c r="A8" s="4"/>
      <c r="B8" s="342" t="s">
        <v>113</v>
      </c>
      <c r="C8" s="342"/>
      <c r="D8" s="103"/>
      <c r="E8" s="7">
        <v>103.3</v>
      </c>
      <c r="F8" s="7">
        <v>105.6</v>
      </c>
      <c r="G8" s="7">
        <v>103.9</v>
      </c>
      <c r="H8" s="7">
        <v>102.6</v>
      </c>
      <c r="I8" s="7">
        <v>99.4</v>
      </c>
      <c r="J8" s="7">
        <v>105.3</v>
      </c>
      <c r="K8" s="7">
        <v>103.7</v>
      </c>
      <c r="L8" s="7">
        <v>100.4</v>
      </c>
      <c r="M8" s="104">
        <v>101.1</v>
      </c>
      <c r="N8" s="7">
        <v>102.1</v>
      </c>
      <c r="O8" s="7">
        <v>99</v>
      </c>
      <c r="P8" s="7">
        <v>100.4</v>
      </c>
      <c r="Q8" s="7">
        <v>99.1</v>
      </c>
      <c r="R8" s="7">
        <v>100.5</v>
      </c>
      <c r="S8" s="7">
        <v>99.7</v>
      </c>
      <c r="T8" s="7">
        <v>97.6</v>
      </c>
      <c r="X8" s="7"/>
      <c r="Y8" s="7"/>
      <c r="Z8" s="7"/>
      <c r="AA8" s="7"/>
      <c r="AB8" s="7"/>
      <c r="AC8" s="7"/>
      <c r="AD8" s="7"/>
      <c r="AE8" s="7"/>
      <c r="AF8" s="14"/>
      <c r="AG8" s="7"/>
      <c r="AH8" s="7"/>
      <c r="AI8" s="7"/>
      <c r="AJ8" s="7"/>
      <c r="AK8" s="7"/>
      <c r="AL8" s="7"/>
    </row>
    <row r="9" spans="1:38" s="6" customFormat="1" ht="33.75" customHeight="1">
      <c r="A9" s="4"/>
      <c r="B9" s="334" t="s">
        <v>323</v>
      </c>
      <c r="C9" s="334"/>
      <c r="D9" s="103"/>
      <c r="E9" s="5">
        <v>106.5</v>
      </c>
      <c r="F9" s="5">
        <v>109.6</v>
      </c>
      <c r="G9" s="5">
        <v>110.2</v>
      </c>
      <c r="H9" s="5">
        <v>104.4</v>
      </c>
      <c r="I9" s="5">
        <v>101.3</v>
      </c>
      <c r="J9" s="5">
        <v>104.8</v>
      </c>
      <c r="K9" s="5">
        <v>106.8</v>
      </c>
      <c r="L9" s="5">
        <v>100.1</v>
      </c>
      <c r="M9" s="102">
        <v>102.5</v>
      </c>
      <c r="N9" s="5">
        <v>105.5</v>
      </c>
      <c r="O9" s="5">
        <v>98.3</v>
      </c>
      <c r="P9" s="5">
        <v>101.7</v>
      </c>
      <c r="Q9" s="5">
        <v>100.1</v>
      </c>
      <c r="R9" s="5">
        <v>101.8</v>
      </c>
      <c r="S9" s="5">
        <v>100.3</v>
      </c>
      <c r="T9" s="5">
        <v>97.1</v>
      </c>
      <c r="X9" s="7"/>
      <c r="Y9" s="7"/>
      <c r="Z9" s="7"/>
      <c r="AA9" s="7"/>
      <c r="AB9" s="7"/>
      <c r="AC9" s="7"/>
      <c r="AD9" s="7"/>
      <c r="AE9" s="7"/>
      <c r="AF9" s="14"/>
      <c r="AG9" s="7"/>
      <c r="AH9" s="7"/>
      <c r="AI9" s="7"/>
      <c r="AJ9" s="7"/>
      <c r="AK9" s="7"/>
      <c r="AL9" s="7"/>
    </row>
    <row r="10" spans="1:38" s="28" customFormat="1" ht="18.75" customHeight="1">
      <c r="A10" s="335" t="s">
        <v>175</v>
      </c>
      <c r="B10" s="335"/>
      <c r="C10" s="335"/>
      <c r="D10" s="105"/>
      <c r="E10" s="13">
        <v>103</v>
      </c>
      <c r="F10" s="13">
        <v>104.9</v>
      </c>
      <c r="G10" s="13">
        <v>101.9</v>
      </c>
      <c r="H10" s="13">
        <v>101.2</v>
      </c>
      <c r="I10" s="13">
        <v>98.1</v>
      </c>
      <c r="J10" s="13">
        <v>112.4</v>
      </c>
      <c r="K10" s="13">
        <v>102.9</v>
      </c>
      <c r="L10" s="13">
        <v>100.8</v>
      </c>
      <c r="M10" s="102">
        <v>102.4</v>
      </c>
      <c r="N10" s="13">
        <v>100.8</v>
      </c>
      <c r="O10" s="13">
        <v>101.2</v>
      </c>
      <c r="P10" s="13">
        <v>100</v>
      </c>
      <c r="Q10" s="13">
        <v>101.8</v>
      </c>
      <c r="R10" s="13">
        <v>99</v>
      </c>
      <c r="S10" s="13">
        <v>102.2</v>
      </c>
      <c r="T10" s="13">
        <v>101.7</v>
      </c>
      <c r="X10" s="7"/>
      <c r="Y10" s="7"/>
      <c r="Z10" s="7"/>
      <c r="AA10" s="7"/>
      <c r="AB10" s="7"/>
      <c r="AC10" s="7"/>
      <c r="AD10" s="7"/>
      <c r="AE10" s="7"/>
      <c r="AF10" s="14"/>
      <c r="AG10" s="7"/>
      <c r="AH10" s="7"/>
      <c r="AI10" s="7"/>
      <c r="AJ10" s="7"/>
      <c r="AK10" s="7"/>
      <c r="AL10" s="7"/>
    </row>
    <row r="11" spans="1:38" s="6" customFormat="1" ht="18" customHeight="1">
      <c r="A11" s="4"/>
      <c r="B11" s="333" t="s">
        <v>177</v>
      </c>
      <c r="C11" s="333"/>
      <c r="D11" s="103"/>
      <c r="E11" s="5">
        <v>105</v>
      </c>
      <c r="F11" s="5">
        <v>106.5</v>
      </c>
      <c r="G11" s="5">
        <v>105</v>
      </c>
      <c r="H11" s="5">
        <v>101.9</v>
      </c>
      <c r="I11" s="5">
        <v>102.4</v>
      </c>
      <c r="J11" s="5">
        <v>107.3</v>
      </c>
      <c r="K11" s="5">
        <v>103.8</v>
      </c>
      <c r="L11" s="5">
        <v>102.2</v>
      </c>
      <c r="M11" s="102">
        <v>104.4</v>
      </c>
      <c r="N11" s="5">
        <v>105</v>
      </c>
      <c r="O11" s="5">
        <v>103.6</v>
      </c>
      <c r="P11" s="5">
        <v>103.4</v>
      </c>
      <c r="Q11" s="5">
        <v>104.8</v>
      </c>
      <c r="R11" s="5">
        <v>99.2</v>
      </c>
      <c r="S11" s="5">
        <v>101.4</v>
      </c>
      <c r="T11" s="5">
        <v>104.9</v>
      </c>
      <c r="X11" s="7"/>
      <c r="Y11" s="7"/>
      <c r="Z11" s="7"/>
      <c r="AA11" s="7"/>
      <c r="AB11" s="7"/>
      <c r="AC11" s="7"/>
      <c r="AD11" s="7"/>
      <c r="AE11" s="7"/>
      <c r="AF11" s="14"/>
      <c r="AG11" s="7"/>
      <c r="AH11" s="7"/>
      <c r="AI11" s="7"/>
      <c r="AJ11" s="7"/>
      <c r="AK11" s="7"/>
      <c r="AL11" s="7"/>
    </row>
    <row r="12" spans="1:38" s="6" customFormat="1" ht="18" customHeight="1">
      <c r="A12" s="4"/>
      <c r="B12" s="333" t="s">
        <v>178</v>
      </c>
      <c r="C12" s="333"/>
      <c r="D12" s="103"/>
      <c r="E12" s="7">
        <v>104.6</v>
      </c>
      <c r="F12" s="7">
        <v>108.4</v>
      </c>
      <c r="G12" s="7">
        <v>104</v>
      </c>
      <c r="H12" s="7">
        <v>97.4</v>
      </c>
      <c r="I12" s="7">
        <v>96.3</v>
      </c>
      <c r="J12" s="7">
        <v>101.1</v>
      </c>
      <c r="K12" s="7">
        <v>107.2</v>
      </c>
      <c r="L12" s="7">
        <v>101</v>
      </c>
      <c r="M12" s="104">
        <v>98.6</v>
      </c>
      <c r="N12" s="7">
        <v>99.9</v>
      </c>
      <c r="O12" s="7">
        <v>95.2</v>
      </c>
      <c r="P12" s="7">
        <v>104.4</v>
      </c>
      <c r="Q12" s="7">
        <v>112.1</v>
      </c>
      <c r="R12" s="7">
        <v>98.5</v>
      </c>
      <c r="S12" s="7">
        <v>105.9</v>
      </c>
      <c r="T12" s="7">
        <v>105.5</v>
      </c>
      <c r="X12" s="7"/>
      <c r="Y12" s="7"/>
      <c r="Z12" s="7"/>
      <c r="AA12" s="7"/>
      <c r="AB12" s="7"/>
      <c r="AC12" s="7"/>
      <c r="AD12" s="7"/>
      <c r="AE12" s="7"/>
      <c r="AF12" s="14"/>
      <c r="AG12" s="7"/>
      <c r="AH12" s="7"/>
      <c r="AI12" s="7"/>
      <c r="AJ12" s="7"/>
      <c r="AK12" s="7"/>
      <c r="AL12" s="7"/>
    </row>
    <row r="13" spans="1:38" s="6" customFormat="1" ht="18" customHeight="1">
      <c r="A13" s="4"/>
      <c r="B13" s="4"/>
      <c r="C13" s="106" t="s">
        <v>181</v>
      </c>
      <c r="D13" s="103"/>
      <c r="E13" s="7">
        <v>105.2</v>
      </c>
      <c r="F13" s="7">
        <v>108.9</v>
      </c>
      <c r="G13" s="7">
        <v>105.6</v>
      </c>
      <c r="H13" s="7">
        <v>93.4</v>
      </c>
      <c r="I13" s="7">
        <v>92.1</v>
      </c>
      <c r="J13" s="7">
        <v>102.1</v>
      </c>
      <c r="K13" s="7">
        <v>110.2</v>
      </c>
      <c r="L13" s="7">
        <v>101</v>
      </c>
      <c r="M13" s="104">
        <v>100.3</v>
      </c>
      <c r="N13" s="7">
        <v>101.4</v>
      </c>
      <c r="O13" s="7">
        <v>93.5</v>
      </c>
      <c r="P13" s="7">
        <v>109.8</v>
      </c>
      <c r="Q13" s="7">
        <v>117.3</v>
      </c>
      <c r="R13" s="7">
        <v>99.4</v>
      </c>
      <c r="S13" s="7">
        <v>107.6</v>
      </c>
      <c r="T13" s="7">
        <v>106.7</v>
      </c>
      <c r="X13" s="7"/>
      <c r="Y13" s="7"/>
      <c r="Z13" s="7"/>
      <c r="AA13" s="7"/>
      <c r="AB13" s="7"/>
      <c r="AC13" s="7"/>
      <c r="AD13" s="7"/>
      <c r="AE13" s="7"/>
      <c r="AF13" s="14"/>
      <c r="AG13" s="7"/>
      <c r="AH13" s="7"/>
      <c r="AI13" s="7"/>
      <c r="AJ13" s="7"/>
      <c r="AK13" s="7"/>
      <c r="AL13" s="7"/>
    </row>
    <row r="14" spans="1:38" s="6" customFormat="1" ht="18" customHeight="1">
      <c r="A14" s="4"/>
      <c r="B14" s="333" t="s">
        <v>179</v>
      </c>
      <c r="C14" s="333"/>
      <c r="D14" s="103"/>
      <c r="E14" s="7">
        <v>99.3</v>
      </c>
      <c r="F14" s="7">
        <v>102.2</v>
      </c>
      <c r="G14" s="7">
        <v>101.1</v>
      </c>
      <c r="H14" s="7">
        <v>96.1</v>
      </c>
      <c r="I14" s="7">
        <v>91.9</v>
      </c>
      <c r="J14" s="7">
        <v>111.8</v>
      </c>
      <c r="K14" s="7">
        <v>93.4</v>
      </c>
      <c r="L14" s="7">
        <v>98.4</v>
      </c>
      <c r="M14" s="104">
        <v>96.5</v>
      </c>
      <c r="N14" s="7">
        <v>97.5</v>
      </c>
      <c r="O14" s="7">
        <v>96.6</v>
      </c>
      <c r="P14" s="7">
        <v>94.1</v>
      </c>
      <c r="Q14" s="7">
        <v>97.4</v>
      </c>
      <c r="R14" s="7">
        <v>89.7</v>
      </c>
      <c r="S14" s="7">
        <v>90.9</v>
      </c>
      <c r="T14" s="7">
        <v>96.1</v>
      </c>
      <c r="X14" s="7"/>
      <c r="Y14" s="7"/>
      <c r="Z14" s="7"/>
      <c r="AA14" s="7"/>
      <c r="AB14" s="7"/>
      <c r="AC14" s="7"/>
      <c r="AD14" s="7"/>
      <c r="AE14" s="7"/>
      <c r="AF14" s="14"/>
      <c r="AG14" s="7"/>
      <c r="AH14" s="7"/>
      <c r="AI14" s="7"/>
      <c r="AJ14" s="7"/>
      <c r="AK14" s="7"/>
      <c r="AL14" s="7"/>
    </row>
    <row r="15" spans="1:38" s="6" customFormat="1" ht="18" customHeight="1">
      <c r="A15" s="4"/>
      <c r="B15" s="333" t="s">
        <v>180</v>
      </c>
      <c r="C15" s="333"/>
      <c r="D15" s="103"/>
      <c r="E15" s="7">
        <v>101.8</v>
      </c>
      <c r="F15" s="7">
        <v>103.4</v>
      </c>
      <c r="G15" s="7">
        <v>101.5</v>
      </c>
      <c r="H15" s="7">
        <v>98.7</v>
      </c>
      <c r="I15" s="7">
        <v>103.7</v>
      </c>
      <c r="J15" s="7">
        <v>104.6</v>
      </c>
      <c r="K15" s="7">
        <v>100.2</v>
      </c>
      <c r="L15" s="7">
        <v>100.2</v>
      </c>
      <c r="M15" s="104">
        <v>102</v>
      </c>
      <c r="N15" s="7">
        <v>99.9</v>
      </c>
      <c r="O15" s="7">
        <v>98.3</v>
      </c>
      <c r="P15" s="7">
        <v>101</v>
      </c>
      <c r="Q15" s="7">
        <v>101.9</v>
      </c>
      <c r="R15" s="7">
        <v>99.2</v>
      </c>
      <c r="S15" s="7">
        <v>103.1</v>
      </c>
      <c r="T15" s="7">
        <v>102.9</v>
      </c>
      <c r="X15" s="7"/>
      <c r="Y15" s="7"/>
      <c r="Z15" s="7"/>
      <c r="AA15" s="7"/>
      <c r="AB15" s="7"/>
      <c r="AC15" s="7"/>
      <c r="AD15" s="7"/>
      <c r="AE15" s="7"/>
      <c r="AF15" s="14"/>
      <c r="AG15" s="7"/>
      <c r="AH15" s="7"/>
      <c r="AI15" s="7"/>
      <c r="AJ15" s="7"/>
      <c r="AK15" s="7"/>
      <c r="AL15" s="7"/>
    </row>
    <row r="16" spans="1:38" s="6" customFormat="1" ht="18" customHeight="1">
      <c r="A16" s="4"/>
      <c r="B16" s="333" t="s">
        <v>114</v>
      </c>
      <c r="C16" s="333"/>
      <c r="D16" s="103"/>
      <c r="E16" s="7">
        <v>104.1</v>
      </c>
      <c r="F16" s="7">
        <v>107.2</v>
      </c>
      <c r="G16" s="7">
        <v>102</v>
      </c>
      <c r="H16" s="7">
        <v>101.6</v>
      </c>
      <c r="I16" s="7">
        <v>97.3</v>
      </c>
      <c r="J16" s="7">
        <v>115.2</v>
      </c>
      <c r="K16" s="7">
        <v>102</v>
      </c>
      <c r="L16" s="7">
        <v>101.8</v>
      </c>
      <c r="M16" s="104">
        <v>106.6</v>
      </c>
      <c r="N16" s="7">
        <v>99.5</v>
      </c>
      <c r="O16" s="7">
        <v>104.5</v>
      </c>
      <c r="P16" s="7">
        <v>104.3</v>
      </c>
      <c r="Q16" s="7">
        <v>106.3</v>
      </c>
      <c r="R16" s="7">
        <v>95.9</v>
      </c>
      <c r="S16" s="7">
        <v>99.3</v>
      </c>
      <c r="T16" s="7">
        <v>100.7</v>
      </c>
      <c r="X16" s="7"/>
      <c r="Y16" s="7"/>
      <c r="Z16" s="7"/>
      <c r="AA16" s="7"/>
      <c r="AB16" s="7"/>
      <c r="AC16" s="7"/>
      <c r="AD16" s="7"/>
      <c r="AE16" s="7"/>
      <c r="AF16" s="14"/>
      <c r="AG16" s="7"/>
      <c r="AH16" s="7"/>
      <c r="AI16" s="7"/>
      <c r="AJ16" s="7"/>
      <c r="AK16" s="7"/>
      <c r="AL16" s="7"/>
    </row>
    <row r="17" spans="1:20" s="6" customFormat="1" ht="18" customHeight="1">
      <c r="A17" s="4"/>
      <c r="B17" s="4"/>
      <c r="C17" s="106" t="s">
        <v>115</v>
      </c>
      <c r="D17" s="103"/>
      <c r="E17" s="5">
        <v>101.6</v>
      </c>
      <c r="F17" s="5">
        <v>103.5</v>
      </c>
      <c r="G17" s="5">
        <v>100.5</v>
      </c>
      <c r="H17" s="5">
        <v>102</v>
      </c>
      <c r="I17" s="5">
        <v>97.2</v>
      </c>
      <c r="J17" s="5">
        <v>112.5</v>
      </c>
      <c r="K17" s="5">
        <v>100.6</v>
      </c>
      <c r="L17" s="5">
        <v>97.6</v>
      </c>
      <c r="M17" s="102">
        <v>104.1</v>
      </c>
      <c r="N17" s="5">
        <v>97.2</v>
      </c>
      <c r="O17" s="5">
        <v>103.5</v>
      </c>
      <c r="P17" s="5">
        <v>101.1</v>
      </c>
      <c r="Q17" s="5">
        <v>103.2</v>
      </c>
      <c r="R17" s="5">
        <v>93.7</v>
      </c>
      <c r="S17" s="5">
        <v>96.5</v>
      </c>
      <c r="T17" s="5">
        <v>96.7</v>
      </c>
    </row>
    <row r="18" spans="1:20" s="6" customFormat="1" ht="18" customHeight="1">
      <c r="A18" s="107"/>
      <c r="B18" s="341" t="s">
        <v>182</v>
      </c>
      <c r="C18" s="341"/>
      <c r="D18" s="108"/>
      <c r="E18" s="7">
        <v>101.6</v>
      </c>
      <c r="F18" s="109">
        <v>103</v>
      </c>
      <c r="G18" s="109">
        <v>101.1</v>
      </c>
      <c r="H18" s="109">
        <v>105.4</v>
      </c>
      <c r="I18" s="109">
        <v>88.7</v>
      </c>
      <c r="J18" s="7">
        <v>110.3</v>
      </c>
      <c r="K18" s="7">
        <v>97.8</v>
      </c>
      <c r="L18" s="7">
        <v>97.4</v>
      </c>
      <c r="M18" s="104">
        <v>96.6</v>
      </c>
      <c r="N18" s="7">
        <v>100.6</v>
      </c>
      <c r="O18" s="7">
        <v>101.2</v>
      </c>
      <c r="P18" s="7">
        <v>98.8</v>
      </c>
      <c r="Q18" s="7">
        <v>102.9</v>
      </c>
      <c r="R18" s="7">
        <v>88.1</v>
      </c>
      <c r="S18" s="7">
        <v>102.1</v>
      </c>
      <c r="T18" s="7">
        <v>102.8</v>
      </c>
    </row>
    <row r="19" spans="1:20" s="6" customFormat="1" ht="18" customHeight="1">
      <c r="A19" s="4"/>
      <c r="B19" s="4"/>
      <c r="C19" s="106" t="s">
        <v>116</v>
      </c>
      <c r="D19" s="103"/>
      <c r="E19" s="7">
        <v>101.5</v>
      </c>
      <c r="F19" s="7">
        <v>103</v>
      </c>
      <c r="G19" s="7">
        <v>100.5</v>
      </c>
      <c r="H19" s="7">
        <v>105.8</v>
      </c>
      <c r="I19" s="7">
        <v>87.8</v>
      </c>
      <c r="J19" s="7">
        <v>109.9</v>
      </c>
      <c r="K19" s="7">
        <v>97.6</v>
      </c>
      <c r="L19" s="7">
        <v>96.9</v>
      </c>
      <c r="M19" s="104">
        <v>96.5</v>
      </c>
      <c r="N19" s="7">
        <v>100.9</v>
      </c>
      <c r="O19" s="7">
        <v>101.7</v>
      </c>
      <c r="P19" s="7">
        <v>98.4</v>
      </c>
      <c r="Q19" s="7">
        <v>103.4</v>
      </c>
      <c r="R19" s="7">
        <v>88</v>
      </c>
      <c r="S19" s="7">
        <v>102.4</v>
      </c>
      <c r="T19" s="7">
        <v>103.2</v>
      </c>
    </row>
    <row r="20" spans="1:20" s="6" customFormat="1" ht="18" customHeight="1">
      <c r="A20" s="4"/>
      <c r="B20" s="333" t="s">
        <v>183</v>
      </c>
      <c r="C20" s="333"/>
      <c r="D20" s="103"/>
      <c r="E20" s="5">
        <v>105.4</v>
      </c>
      <c r="F20" s="5">
        <v>107.4</v>
      </c>
      <c r="G20" s="5">
        <v>106.3</v>
      </c>
      <c r="H20" s="5">
        <v>100.7</v>
      </c>
      <c r="I20" s="5">
        <v>103.1</v>
      </c>
      <c r="J20" s="5">
        <v>112.4</v>
      </c>
      <c r="K20" s="5">
        <v>107.5</v>
      </c>
      <c r="L20" s="5">
        <v>101.3</v>
      </c>
      <c r="M20" s="102">
        <v>107.6</v>
      </c>
      <c r="N20" s="5">
        <v>102.3</v>
      </c>
      <c r="O20" s="5">
        <v>101.3</v>
      </c>
      <c r="P20" s="5">
        <v>99.4</v>
      </c>
      <c r="Q20" s="5">
        <v>102.6</v>
      </c>
      <c r="R20" s="5">
        <v>99.2</v>
      </c>
      <c r="S20" s="5">
        <v>99.7</v>
      </c>
      <c r="T20" s="5">
        <v>104.6</v>
      </c>
    </row>
    <row r="21" spans="1:20" s="6" customFormat="1" ht="18" customHeight="1">
      <c r="A21" s="4"/>
      <c r="B21" s="333" t="s">
        <v>184</v>
      </c>
      <c r="C21" s="333"/>
      <c r="D21" s="103"/>
      <c r="E21" s="7">
        <v>101.6</v>
      </c>
      <c r="F21" s="7">
        <v>102.2</v>
      </c>
      <c r="G21" s="7">
        <v>103.6</v>
      </c>
      <c r="H21" s="7">
        <v>97.7</v>
      </c>
      <c r="I21" s="7">
        <v>102.6</v>
      </c>
      <c r="J21" s="7">
        <v>104.1</v>
      </c>
      <c r="K21" s="7">
        <v>101.9</v>
      </c>
      <c r="L21" s="7">
        <v>99.3</v>
      </c>
      <c r="M21" s="104">
        <v>103.4</v>
      </c>
      <c r="N21" s="7">
        <v>99.3</v>
      </c>
      <c r="O21" s="7">
        <v>100.5</v>
      </c>
      <c r="P21" s="7">
        <v>96.6</v>
      </c>
      <c r="Q21" s="7">
        <v>102.6</v>
      </c>
      <c r="R21" s="7">
        <v>98.5</v>
      </c>
      <c r="S21" s="7">
        <v>105.6</v>
      </c>
      <c r="T21" s="7">
        <v>101.2</v>
      </c>
    </row>
    <row r="22" spans="1:20" s="6" customFormat="1" ht="18" customHeight="1">
      <c r="A22" s="4"/>
      <c r="B22" s="333" t="s">
        <v>185</v>
      </c>
      <c r="C22" s="333"/>
      <c r="D22" s="103"/>
      <c r="E22" s="7">
        <v>100.5</v>
      </c>
      <c r="F22" s="7">
        <v>100.9</v>
      </c>
      <c r="G22" s="7">
        <v>99.9</v>
      </c>
      <c r="H22" s="7">
        <v>103.2</v>
      </c>
      <c r="I22" s="7">
        <v>100.1</v>
      </c>
      <c r="J22" s="7">
        <v>102.9</v>
      </c>
      <c r="K22" s="7">
        <v>99.6</v>
      </c>
      <c r="L22" s="7">
        <v>99.8</v>
      </c>
      <c r="M22" s="104">
        <v>99.3</v>
      </c>
      <c r="N22" s="7">
        <v>99.6</v>
      </c>
      <c r="O22" s="7">
        <v>96.9</v>
      </c>
      <c r="P22" s="7">
        <v>99</v>
      </c>
      <c r="Q22" s="7">
        <v>99</v>
      </c>
      <c r="R22" s="7">
        <v>99.9</v>
      </c>
      <c r="S22" s="7">
        <v>99.6</v>
      </c>
      <c r="T22" s="7">
        <v>102.3</v>
      </c>
    </row>
    <row r="23" spans="1:20" s="6" customFormat="1" ht="18" customHeight="1">
      <c r="A23" s="4"/>
      <c r="B23" s="333" t="s">
        <v>186</v>
      </c>
      <c r="C23" s="333"/>
      <c r="D23" s="103"/>
      <c r="E23" s="7">
        <v>102.2</v>
      </c>
      <c r="F23" s="7">
        <v>103.2</v>
      </c>
      <c r="G23" s="7">
        <v>99.6</v>
      </c>
      <c r="H23" s="7">
        <v>102.4</v>
      </c>
      <c r="I23" s="7">
        <v>99.2</v>
      </c>
      <c r="J23" s="7">
        <v>122.4</v>
      </c>
      <c r="K23" s="7">
        <v>102.6</v>
      </c>
      <c r="L23" s="7">
        <v>100.7</v>
      </c>
      <c r="M23" s="104">
        <v>101</v>
      </c>
      <c r="N23" s="7">
        <v>99.1</v>
      </c>
      <c r="O23" s="7">
        <v>105.2</v>
      </c>
      <c r="P23" s="7">
        <v>100.1</v>
      </c>
      <c r="Q23" s="7">
        <v>98.6</v>
      </c>
      <c r="R23" s="7">
        <v>104.9</v>
      </c>
      <c r="S23" s="7">
        <v>104.8</v>
      </c>
      <c r="T23" s="7">
        <v>98.3</v>
      </c>
    </row>
    <row r="24" spans="1:22" s="29" customFormat="1" ht="18.75" customHeight="1">
      <c r="A24" s="333" t="s">
        <v>176</v>
      </c>
      <c r="B24" s="333"/>
      <c r="C24" s="333"/>
      <c r="D24" s="281"/>
      <c r="E24" s="7">
        <v>129.5</v>
      </c>
      <c r="F24" s="7">
        <v>135.1</v>
      </c>
      <c r="G24" s="7">
        <v>147.2</v>
      </c>
      <c r="H24" s="7">
        <v>110.6</v>
      </c>
      <c r="I24" s="7">
        <v>115.5</v>
      </c>
      <c r="J24" s="7">
        <v>130.2</v>
      </c>
      <c r="K24" s="7">
        <v>125.2</v>
      </c>
      <c r="L24" s="7">
        <v>104.3</v>
      </c>
      <c r="M24" s="279">
        <v>119.9</v>
      </c>
      <c r="N24" s="7">
        <v>125.2</v>
      </c>
      <c r="O24" s="7">
        <v>109.4</v>
      </c>
      <c r="P24" s="7">
        <v>113.8</v>
      </c>
      <c r="Q24" s="7">
        <v>122.7</v>
      </c>
      <c r="R24" s="7">
        <v>109.9</v>
      </c>
      <c r="S24" s="7">
        <v>118.5</v>
      </c>
      <c r="T24" s="7">
        <v>116</v>
      </c>
      <c r="U24" s="283"/>
      <c r="V24" s="283"/>
    </row>
    <row r="25" spans="1:20" s="6" customFormat="1" ht="18" customHeight="1">
      <c r="A25" s="4"/>
      <c r="B25" s="333" t="s">
        <v>187</v>
      </c>
      <c r="C25" s="333"/>
      <c r="D25" s="103"/>
      <c r="E25" s="7">
        <v>143.3</v>
      </c>
      <c r="F25" s="7">
        <v>153.2</v>
      </c>
      <c r="G25" s="7">
        <v>166.9</v>
      </c>
      <c r="H25" s="7">
        <v>111</v>
      </c>
      <c r="I25" s="7">
        <v>119.2</v>
      </c>
      <c r="J25" s="7">
        <v>146.2</v>
      </c>
      <c r="K25" s="7">
        <v>137.5</v>
      </c>
      <c r="L25" s="7">
        <v>100.9</v>
      </c>
      <c r="M25" s="104">
        <v>127.9</v>
      </c>
      <c r="N25" s="7">
        <v>138</v>
      </c>
      <c r="O25" s="7">
        <v>109.5</v>
      </c>
      <c r="P25" s="7">
        <v>117.8</v>
      </c>
      <c r="Q25" s="7">
        <v>130.8</v>
      </c>
      <c r="R25" s="7">
        <v>110.4</v>
      </c>
      <c r="S25" s="7">
        <v>124.8</v>
      </c>
      <c r="T25" s="7">
        <v>120.8</v>
      </c>
    </row>
    <row r="26" spans="1:20" s="6" customFormat="1" ht="18" customHeight="1">
      <c r="A26" s="4"/>
      <c r="B26" s="333" t="s">
        <v>324</v>
      </c>
      <c r="C26" s="333"/>
      <c r="D26" s="103"/>
      <c r="E26" s="5">
        <v>109.9</v>
      </c>
      <c r="F26" s="5">
        <v>109.8</v>
      </c>
      <c r="G26" s="5">
        <v>109.1</v>
      </c>
      <c r="H26" s="5">
        <v>110</v>
      </c>
      <c r="I26" s="5">
        <v>110.5</v>
      </c>
      <c r="J26" s="5">
        <v>110.7</v>
      </c>
      <c r="K26" s="5">
        <v>109.7</v>
      </c>
      <c r="L26" s="5">
        <v>109.3</v>
      </c>
      <c r="M26" s="102">
        <v>109.5</v>
      </c>
      <c r="N26" s="5">
        <v>109.3</v>
      </c>
      <c r="O26" s="5">
        <v>109.2</v>
      </c>
      <c r="P26" s="5">
        <v>108.4</v>
      </c>
      <c r="Q26" s="5">
        <v>112.2</v>
      </c>
      <c r="R26" s="5">
        <v>109.2</v>
      </c>
      <c r="S26" s="5">
        <v>110.2</v>
      </c>
      <c r="T26" s="5">
        <v>109.6</v>
      </c>
    </row>
    <row r="27" spans="1:20" s="28" customFormat="1" ht="18.75" customHeight="1">
      <c r="A27" s="335" t="s">
        <v>240</v>
      </c>
      <c r="B27" s="335"/>
      <c r="C27" s="335"/>
      <c r="D27" s="105"/>
      <c r="E27" s="14">
        <v>94.9</v>
      </c>
      <c r="F27" s="14">
        <v>95.3</v>
      </c>
      <c r="G27" s="14">
        <v>95.1</v>
      </c>
      <c r="H27" s="14">
        <v>95</v>
      </c>
      <c r="I27" s="14">
        <v>94.3</v>
      </c>
      <c r="J27" s="14">
        <v>97.7</v>
      </c>
      <c r="K27" s="14">
        <v>97.7</v>
      </c>
      <c r="L27" s="14">
        <v>94.3</v>
      </c>
      <c r="M27" s="104">
        <v>94.1</v>
      </c>
      <c r="N27" s="14">
        <v>92.2</v>
      </c>
      <c r="O27" s="14">
        <v>97.8</v>
      </c>
      <c r="P27" s="14">
        <v>95.6</v>
      </c>
      <c r="Q27" s="14">
        <v>88.3</v>
      </c>
      <c r="R27" s="14">
        <v>98.2</v>
      </c>
      <c r="S27" s="14">
        <v>91.8</v>
      </c>
      <c r="T27" s="14">
        <v>89.2</v>
      </c>
    </row>
    <row r="28" spans="1:20" s="6" customFormat="1" ht="18" customHeight="1">
      <c r="A28" s="4"/>
      <c r="B28" s="333" t="s">
        <v>117</v>
      </c>
      <c r="C28" s="333"/>
      <c r="D28" s="103"/>
      <c r="E28" s="7">
        <v>101.2</v>
      </c>
      <c r="F28" s="7">
        <v>101.2</v>
      </c>
      <c r="G28" s="7">
        <v>101.2</v>
      </c>
      <c r="H28" s="7">
        <v>101.2</v>
      </c>
      <c r="I28" s="7">
        <v>101.2</v>
      </c>
      <c r="J28" s="7">
        <v>101.2</v>
      </c>
      <c r="K28" s="7">
        <v>101.2</v>
      </c>
      <c r="L28" s="7">
        <v>101.2</v>
      </c>
      <c r="M28" s="104">
        <v>101.2</v>
      </c>
      <c r="N28" s="7">
        <v>101.2</v>
      </c>
      <c r="O28" s="7">
        <v>101.2</v>
      </c>
      <c r="P28" s="7">
        <v>101.2</v>
      </c>
      <c r="Q28" s="7">
        <v>101.2</v>
      </c>
      <c r="R28" s="7">
        <v>101.2</v>
      </c>
      <c r="S28" s="7">
        <v>101.2</v>
      </c>
      <c r="T28" s="7">
        <v>101.2</v>
      </c>
    </row>
    <row r="29" spans="1:20" s="6" customFormat="1" ht="18" customHeight="1">
      <c r="A29" s="4"/>
      <c r="B29" s="333" t="s">
        <v>118</v>
      </c>
      <c r="C29" s="333"/>
      <c r="D29" s="103"/>
      <c r="E29" s="7">
        <v>89</v>
      </c>
      <c r="F29" s="7">
        <v>87.1</v>
      </c>
      <c r="G29" s="7">
        <v>91.3</v>
      </c>
      <c r="H29" s="7">
        <v>85.6</v>
      </c>
      <c r="I29" s="7">
        <v>90.1</v>
      </c>
      <c r="J29" s="7">
        <v>96.5</v>
      </c>
      <c r="K29" s="7">
        <v>84.7</v>
      </c>
      <c r="L29" s="7">
        <v>106</v>
      </c>
      <c r="M29" s="104">
        <v>88.4</v>
      </c>
      <c r="N29" s="7">
        <v>83.6</v>
      </c>
      <c r="O29" s="7">
        <v>103.4</v>
      </c>
      <c r="P29" s="7">
        <v>98</v>
      </c>
      <c r="Q29" s="7">
        <v>82.6</v>
      </c>
      <c r="R29" s="7">
        <v>99.3</v>
      </c>
      <c r="S29" s="7">
        <v>84.2</v>
      </c>
      <c r="T29" s="7">
        <v>87</v>
      </c>
    </row>
    <row r="30" spans="1:20" s="6" customFormat="1" ht="18" customHeight="1">
      <c r="A30" s="4"/>
      <c r="B30" s="333" t="s">
        <v>119</v>
      </c>
      <c r="C30" s="333"/>
      <c r="D30" s="103"/>
      <c r="E30" s="5">
        <v>102.5</v>
      </c>
      <c r="F30" s="5">
        <v>103.8</v>
      </c>
      <c r="G30" s="5">
        <v>104.6</v>
      </c>
      <c r="H30" s="5">
        <v>106.3</v>
      </c>
      <c r="I30" s="5">
        <v>103.7</v>
      </c>
      <c r="J30" s="5">
        <v>106.3</v>
      </c>
      <c r="K30" s="5">
        <v>101.6</v>
      </c>
      <c r="L30" s="5">
        <v>98.2</v>
      </c>
      <c r="M30" s="102">
        <v>102.6</v>
      </c>
      <c r="N30" s="5">
        <v>98.9</v>
      </c>
      <c r="O30" s="5">
        <v>100.9</v>
      </c>
      <c r="P30" s="5">
        <v>99.6</v>
      </c>
      <c r="Q30" s="5">
        <v>100.8</v>
      </c>
      <c r="R30" s="5">
        <v>100.7</v>
      </c>
      <c r="S30" s="5">
        <v>101</v>
      </c>
      <c r="T30" s="5">
        <v>98.8</v>
      </c>
    </row>
    <row r="31" spans="1:20" s="6" customFormat="1" ht="18" customHeight="1">
      <c r="A31" s="4"/>
      <c r="B31" s="333" t="s">
        <v>120</v>
      </c>
      <c r="C31" s="333"/>
      <c r="D31" s="103"/>
      <c r="E31" s="5">
        <v>89.7</v>
      </c>
      <c r="F31" s="5">
        <v>93.8</v>
      </c>
      <c r="G31" s="5">
        <v>87.8</v>
      </c>
      <c r="H31" s="5">
        <v>93.2</v>
      </c>
      <c r="I31" s="5">
        <v>85.4</v>
      </c>
      <c r="J31" s="5">
        <v>90.9</v>
      </c>
      <c r="K31" s="5">
        <v>107.8</v>
      </c>
      <c r="L31" s="5">
        <v>71.3</v>
      </c>
      <c r="M31" s="102">
        <v>87</v>
      </c>
      <c r="N31" s="5">
        <v>85.9</v>
      </c>
      <c r="O31" s="5">
        <v>85.4</v>
      </c>
      <c r="P31" s="5">
        <v>83</v>
      </c>
      <c r="Q31" s="5">
        <v>72</v>
      </c>
      <c r="R31" s="5">
        <v>90.9</v>
      </c>
      <c r="S31" s="5">
        <v>83.2</v>
      </c>
      <c r="T31" s="5">
        <v>70.9</v>
      </c>
    </row>
    <row r="32" spans="1:20" s="28" customFormat="1" ht="18.75" customHeight="1">
      <c r="A32" s="335" t="s">
        <v>121</v>
      </c>
      <c r="B32" s="335"/>
      <c r="C32" s="335"/>
      <c r="D32" s="105"/>
      <c r="E32" s="13">
        <v>104.1</v>
      </c>
      <c r="F32" s="13">
        <v>106.7</v>
      </c>
      <c r="G32" s="13">
        <v>108.6</v>
      </c>
      <c r="H32" s="13">
        <v>104.5</v>
      </c>
      <c r="I32" s="13">
        <v>100</v>
      </c>
      <c r="J32" s="13">
        <v>100.9</v>
      </c>
      <c r="K32" s="13">
        <v>101.4</v>
      </c>
      <c r="L32" s="13">
        <v>101.5</v>
      </c>
      <c r="M32" s="102">
        <v>97.9</v>
      </c>
      <c r="N32" s="13">
        <v>100.8</v>
      </c>
      <c r="O32" s="13">
        <v>95.3</v>
      </c>
      <c r="P32" s="13">
        <v>95.9</v>
      </c>
      <c r="Q32" s="13">
        <v>99.6</v>
      </c>
      <c r="R32" s="13">
        <v>97.4</v>
      </c>
      <c r="S32" s="13">
        <v>110.5</v>
      </c>
      <c r="T32" s="13">
        <v>94.1</v>
      </c>
    </row>
    <row r="33" spans="1:20" s="6" customFormat="1" ht="18" customHeight="1">
      <c r="A33" s="4"/>
      <c r="B33" s="333" t="s">
        <v>122</v>
      </c>
      <c r="C33" s="333"/>
      <c r="D33" s="103"/>
      <c r="E33" s="7">
        <v>100.6</v>
      </c>
      <c r="F33" s="7">
        <v>101.9</v>
      </c>
      <c r="G33" s="7">
        <v>105.9</v>
      </c>
      <c r="H33" s="7">
        <v>105</v>
      </c>
      <c r="I33" s="7">
        <v>89.6</v>
      </c>
      <c r="J33" s="7">
        <v>96.1</v>
      </c>
      <c r="K33" s="7">
        <v>100.2</v>
      </c>
      <c r="L33" s="7">
        <v>94.8</v>
      </c>
      <c r="M33" s="104">
        <v>83</v>
      </c>
      <c r="N33" s="7">
        <v>100.8</v>
      </c>
      <c r="O33" s="7">
        <v>85.2</v>
      </c>
      <c r="P33" s="7">
        <v>89.6</v>
      </c>
      <c r="Q33" s="7">
        <v>101.1</v>
      </c>
      <c r="R33" s="7">
        <v>103.7</v>
      </c>
      <c r="S33" s="7">
        <v>108.4</v>
      </c>
      <c r="T33" s="7">
        <v>97.3</v>
      </c>
    </row>
    <row r="34" spans="1:20" s="6" customFormat="1" ht="18" customHeight="1">
      <c r="A34" s="4"/>
      <c r="B34" s="333" t="s">
        <v>123</v>
      </c>
      <c r="C34" s="333"/>
      <c r="D34" s="103"/>
      <c r="E34" s="7">
        <v>113.5</v>
      </c>
      <c r="F34" s="7">
        <v>126.9</v>
      </c>
      <c r="G34" s="7">
        <v>118.6</v>
      </c>
      <c r="H34" s="7">
        <v>93.9</v>
      </c>
      <c r="I34" s="7">
        <v>104.7</v>
      </c>
      <c r="J34" s="7">
        <v>84.5</v>
      </c>
      <c r="K34" s="7">
        <v>100.4</v>
      </c>
      <c r="L34" s="7">
        <v>86.9</v>
      </c>
      <c r="M34" s="104">
        <v>104.3</v>
      </c>
      <c r="N34" s="7">
        <v>123.9</v>
      </c>
      <c r="O34" s="7">
        <v>100.4</v>
      </c>
      <c r="P34" s="7">
        <v>79.4</v>
      </c>
      <c r="Q34" s="7">
        <v>95.1</v>
      </c>
      <c r="R34" s="7">
        <v>91.5</v>
      </c>
      <c r="S34" s="7">
        <v>112.3</v>
      </c>
      <c r="T34" s="7">
        <v>148.5</v>
      </c>
    </row>
    <row r="35" spans="1:20" s="6" customFormat="1" ht="18" customHeight="1">
      <c r="A35" s="4"/>
      <c r="B35" s="333" t="s">
        <v>188</v>
      </c>
      <c r="C35" s="333"/>
      <c r="D35" s="103"/>
      <c r="E35" s="7">
        <v>99.3</v>
      </c>
      <c r="F35" s="7">
        <v>105.9</v>
      </c>
      <c r="G35" s="7">
        <v>92.4</v>
      </c>
      <c r="H35" s="7">
        <v>102.9</v>
      </c>
      <c r="I35" s="7">
        <v>116.7</v>
      </c>
      <c r="J35" s="7">
        <v>90.3</v>
      </c>
      <c r="K35" s="7">
        <v>110.9</v>
      </c>
      <c r="L35" s="7">
        <v>71.3</v>
      </c>
      <c r="M35" s="104">
        <v>134.3</v>
      </c>
      <c r="N35" s="7">
        <v>80.1</v>
      </c>
      <c r="O35" s="7">
        <v>80</v>
      </c>
      <c r="P35" s="7">
        <v>82.4</v>
      </c>
      <c r="Q35" s="7">
        <v>78.1</v>
      </c>
      <c r="R35" s="7">
        <v>121.1</v>
      </c>
      <c r="S35" s="7">
        <v>96.6</v>
      </c>
      <c r="T35" s="7">
        <v>80.9</v>
      </c>
    </row>
    <row r="36" spans="1:20" s="6" customFormat="1" ht="18" customHeight="1">
      <c r="A36" s="4"/>
      <c r="B36" s="333" t="s">
        <v>189</v>
      </c>
      <c r="C36" s="333"/>
      <c r="D36" s="103"/>
      <c r="E36" s="7">
        <v>106.7</v>
      </c>
      <c r="F36" s="7">
        <v>118.4</v>
      </c>
      <c r="G36" s="7">
        <v>110.5</v>
      </c>
      <c r="H36" s="7">
        <v>104.1</v>
      </c>
      <c r="I36" s="7">
        <v>101.3</v>
      </c>
      <c r="J36" s="7">
        <v>107.1</v>
      </c>
      <c r="K36" s="7">
        <v>93</v>
      </c>
      <c r="L36" s="7">
        <v>95.5</v>
      </c>
      <c r="M36" s="104">
        <v>93.9</v>
      </c>
      <c r="N36" s="7">
        <v>100.8</v>
      </c>
      <c r="O36" s="7">
        <v>91.2</v>
      </c>
      <c r="P36" s="7">
        <v>100</v>
      </c>
      <c r="Q36" s="7">
        <v>92.8</v>
      </c>
      <c r="R36" s="7">
        <v>84</v>
      </c>
      <c r="S36" s="7">
        <v>104.9</v>
      </c>
      <c r="T36" s="7">
        <v>63.2</v>
      </c>
    </row>
    <row r="37" spans="1:20" s="6" customFormat="1" ht="18" customHeight="1">
      <c r="A37" s="4"/>
      <c r="B37" s="333" t="s">
        <v>124</v>
      </c>
      <c r="C37" s="333"/>
      <c r="D37" s="103"/>
      <c r="E37" s="7">
        <v>98.3</v>
      </c>
      <c r="F37" s="7">
        <v>99.2</v>
      </c>
      <c r="G37" s="7">
        <v>100</v>
      </c>
      <c r="H37" s="7">
        <v>96.1</v>
      </c>
      <c r="I37" s="7">
        <v>95.1</v>
      </c>
      <c r="J37" s="7">
        <v>94.4</v>
      </c>
      <c r="K37" s="7">
        <v>95.7</v>
      </c>
      <c r="L37" s="7">
        <v>99.9</v>
      </c>
      <c r="M37" s="104">
        <v>98</v>
      </c>
      <c r="N37" s="7">
        <v>99.4</v>
      </c>
      <c r="O37" s="7">
        <v>94.7</v>
      </c>
      <c r="P37" s="7">
        <v>97.8</v>
      </c>
      <c r="Q37" s="7">
        <v>99.4</v>
      </c>
      <c r="R37" s="7">
        <v>92.2</v>
      </c>
      <c r="S37" s="7">
        <v>99</v>
      </c>
      <c r="T37" s="7">
        <v>97.5</v>
      </c>
    </row>
    <row r="38" spans="1:20" s="6" customFormat="1" ht="18" customHeight="1" thickBot="1">
      <c r="A38" s="110"/>
      <c r="B38" s="340" t="s">
        <v>125</v>
      </c>
      <c r="C38" s="340"/>
      <c r="D38" s="111"/>
      <c r="E38" s="112">
        <v>125.1</v>
      </c>
      <c r="F38" s="112">
        <v>99.5</v>
      </c>
      <c r="G38" s="112">
        <v>157.5</v>
      </c>
      <c r="H38" s="112">
        <v>144.7</v>
      </c>
      <c r="I38" s="112">
        <v>137</v>
      </c>
      <c r="J38" s="112">
        <v>156.6</v>
      </c>
      <c r="K38" s="112">
        <v>144.7</v>
      </c>
      <c r="L38" s="112">
        <v>196.5</v>
      </c>
      <c r="M38" s="113">
        <v>144.7</v>
      </c>
      <c r="N38" s="112">
        <v>99</v>
      </c>
      <c r="O38" s="112">
        <v>162.1</v>
      </c>
      <c r="P38" s="112">
        <v>144.7</v>
      </c>
      <c r="Q38" s="112">
        <v>144.7</v>
      </c>
      <c r="R38" s="112">
        <v>113.9</v>
      </c>
      <c r="S38" s="112">
        <v>201.3</v>
      </c>
      <c r="T38" s="112">
        <v>167.3</v>
      </c>
    </row>
    <row r="39" spans="1:20" s="6" customFormat="1" ht="13.5" customHeight="1" thickTop="1">
      <c r="A39" s="4" t="s">
        <v>398</v>
      </c>
      <c r="B39" s="4"/>
      <c r="C39" s="4"/>
      <c r="D39" s="4"/>
      <c r="E39" s="5"/>
      <c r="F39" s="5"/>
      <c r="G39" s="5"/>
      <c r="H39" s="5"/>
      <c r="I39" s="5"/>
      <c r="J39" s="5"/>
      <c r="K39" s="5"/>
      <c r="L39" s="5"/>
      <c r="M39" s="5"/>
      <c r="N39" s="5"/>
      <c r="O39" s="5"/>
      <c r="P39" s="5"/>
      <c r="Q39" s="5"/>
      <c r="R39" s="5"/>
      <c r="S39" s="5"/>
      <c r="T39" s="5"/>
    </row>
    <row r="40" ht="13.5">
      <c r="A40" s="15" t="s">
        <v>201</v>
      </c>
    </row>
    <row r="42" ht="13.5">
      <c r="T42" s="3" t="s">
        <v>390</v>
      </c>
    </row>
  </sheetData>
  <sheetProtection/>
  <mergeCells count="32">
    <mergeCell ref="B29:C29"/>
    <mergeCell ref="A32:C32"/>
    <mergeCell ref="B21:C21"/>
    <mergeCell ref="B31:C31"/>
    <mergeCell ref="B22:C22"/>
    <mergeCell ref="A27:C27"/>
    <mergeCell ref="B16:C16"/>
    <mergeCell ref="B18:C18"/>
    <mergeCell ref="B23:C23"/>
    <mergeCell ref="B8:C8"/>
    <mergeCell ref="B7:C7"/>
    <mergeCell ref="A24:C24"/>
    <mergeCell ref="B20:C20"/>
    <mergeCell ref="B11:C11"/>
    <mergeCell ref="B15:C15"/>
    <mergeCell ref="B14:C14"/>
    <mergeCell ref="B38:C38"/>
    <mergeCell ref="B34:C34"/>
    <mergeCell ref="B35:C35"/>
    <mergeCell ref="B36:C36"/>
    <mergeCell ref="B37:C37"/>
    <mergeCell ref="B25:C25"/>
    <mergeCell ref="B26:C26"/>
    <mergeCell ref="B33:C33"/>
    <mergeCell ref="B28:C28"/>
    <mergeCell ref="B30:C30"/>
    <mergeCell ref="O2:T2"/>
    <mergeCell ref="A6:C6"/>
    <mergeCell ref="B9:C9"/>
    <mergeCell ref="A10:C10"/>
    <mergeCell ref="A3:D4"/>
    <mergeCell ref="B12:C12"/>
  </mergeCells>
  <printOptions/>
  <pageMargins left="0.5118110236220472" right="0.5511811023622047" top="0.8661417322834646" bottom="0.7086614173228347" header="0.4330708661417323" footer="0.5118110236220472"/>
  <pageSetup horizontalDpi="600" verticalDpi="600" orientation="portrait" paperSize="9" r:id="rId1"/>
  <headerFooter alignWithMargins="0">
    <oddFooter>&amp;C&amp;"-,標準"&amp;11- &amp;P+107 -</oddFooter>
  </headerFooter>
</worksheet>
</file>

<file path=xl/worksheets/sheet4.xml><?xml version="1.0" encoding="utf-8"?>
<worksheet xmlns="http://schemas.openxmlformats.org/spreadsheetml/2006/main" xmlns:r="http://schemas.openxmlformats.org/officeDocument/2006/relationships">
  <dimension ref="A1:V38"/>
  <sheetViews>
    <sheetView workbookViewId="0" topLeftCell="A1">
      <selection activeCell="A1" sqref="A1:IV1"/>
    </sheetView>
  </sheetViews>
  <sheetFormatPr defaultColWidth="7.25390625" defaultRowHeight="12.75"/>
  <cols>
    <col min="1" max="1" width="1.37890625" style="3" customWidth="1"/>
    <col min="2" max="2" width="1.75390625" style="3" customWidth="1"/>
    <col min="3" max="3" width="7.625" style="3" customWidth="1"/>
    <col min="4" max="4" width="0.74609375" style="3" customWidth="1"/>
    <col min="5" max="20" width="3.625" style="3" customWidth="1"/>
    <col min="21" max="16384" width="7.25390625" style="3" customWidth="1"/>
  </cols>
  <sheetData>
    <row r="1" spans="1:2" ht="24.75" customHeight="1">
      <c r="A1" s="1"/>
      <c r="B1" s="2"/>
    </row>
    <row r="2" spans="15:20" ht="12" customHeight="1" thickBot="1">
      <c r="O2" s="332" t="s">
        <v>322</v>
      </c>
      <c r="P2" s="332"/>
      <c r="Q2" s="332"/>
      <c r="R2" s="332"/>
      <c r="S2" s="332"/>
      <c r="T2" s="332"/>
    </row>
    <row r="3" spans="1:20" ht="3.75" customHeight="1" thickTop="1">
      <c r="A3" s="336" t="s">
        <v>110</v>
      </c>
      <c r="B3" s="336"/>
      <c r="C3" s="336"/>
      <c r="D3" s="337"/>
      <c r="E3" s="90"/>
      <c r="F3" s="87"/>
      <c r="G3" s="87"/>
      <c r="H3" s="87"/>
      <c r="I3" s="87"/>
      <c r="J3" s="87"/>
      <c r="K3" s="87"/>
      <c r="L3" s="88"/>
      <c r="M3" s="89"/>
      <c r="N3" s="90"/>
      <c r="O3" s="87"/>
      <c r="P3" s="87"/>
      <c r="Q3" s="87"/>
      <c r="R3" s="87"/>
      <c r="S3" s="87"/>
      <c r="T3" s="91"/>
    </row>
    <row r="4" spans="1:20" ht="60" customHeight="1">
      <c r="A4" s="338"/>
      <c r="B4" s="338"/>
      <c r="C4" s="338"/>
      <c r="D4" s="339"/>
      <c r="E4" s="95" t="s">
        <v>96</v>
      </c>
      <c r="F4" s="92" t="s">
        <v>97</v>
      </c>
      <c r="G4" s="92" t="s">
        <v>98</v>
      </c>
      <c r="H4" s="92" t="s">
        <v>99</v>
      </c>
      <c r="I4" s="92" t="s">
        <v>100</v>
      </c>
      <c r="J4" s="92" t="s">
        <v>101</v>
      </c>
      <c r="K4" s="92" t="s">
        <v>102</v>
      </c>
      <c r="L4" s="93" t="s">
        <v>103</v>
      </c>
      <c r="M4" s="94" t="s">
        <v>194</v>
      </c>
      <c r="N4" s="95" t="s">
        <v>104</v>
      </c>
      <c r="O4" s="92" t="s">
        <v>105</v>
      </c>
      <c r="P4" s="92" t="s">
        <v>106</v>
      </c>
      <c r="Q4" s="92" t="s">
        <v>107</v>
      </c>
      <c r="R4" s="92" t="s">
        <v>325</v>
      </c>
      <c r="S4" s="92" t="s">
        <v>108</v>
      </c>
      <c r="T4" s="96" t="s">
        <v>109</v>
      </c>
    </row>
    <row r="5" spans="1:20" ht="3.75" customHeight="1">
      <c r="A5" s="97"/>
      <c r="B5" s="97"/>
      <c r="C5" s="98"/>
      <c r="D5" s="99"/>
      <c r="E5" s="100"/>
      <c r="F5" s="100"/>
      <c r="G5" s="100"/>
      <c r="H5" s="100"/>
      <c r="I5" s="100"/>
      <c r="J5" s="100"/>
      <c r="K5" s="100"/>
      <c r="L5" s="100"/>
      <c r="M5" s="101"/>
      <c r="N5" s="100"/>
      <c r="O5" s="100"/>
      <c r="P5" s="100"/>
      <c r="Q5" s="100"/>
      <c r="R5" s="100"/>
      <c r="S5" s="100"/>
      <c r="T5" s="100"/>
    </row>
    <row r="6" spans="1:22" s="28" customFormat="1" ht="18.75" customHeight="1">
      <c r="A6" s="333" t="s">
        <v>126</v>
      </c>
      <c r="B6" s="333"/>
      <c r="C6" s="333"/>
      <c r="D6" s="103"/>
      <c r="E6" s="7">
        <v>110.3</v>
      </c>
      <c r="F6" s="7">
        <v>123.3</v>
      </c>
      <c r="G6" s="7">
        <v>120.1</v>
      </c>
      <c r="H6" s="7">
        <v>107.7</v>
      </c>
      <c r="I6" s="7">
        <v>87.4</v>
      </c>
      <c r="J6" s="7">
        <v>104.9</v>
      </c>
      <c r="K6" s="7">
        <v>105.3</v>
      </c>
      <c r="L6" s="7">
        <v>97.7</v>
      </c>
      <c r="M6" s="279">
        <v>92.9</v>
      </c>
      <c r="N6" s="7">
        <v>123.4</v>
      </c>
      <c r="O6" s="7">
        <v>87.1</v>
      </c>
      <c r="P6" s="7">
        <v>95.2</v>
      </c>
      <c r="Q6" s="7">
        <v>81.3</v>
      </c>
      <c r="R6" s="7">
        <v>87.9</v>
      </c>
      <c r="S6" s="7">
        <v>73.3</v>
      </c>
      <c r="T6" s="7">
        <v>79.1</v>
      </c>
      <c r="U6" s="280"/>
      <c r="V6" s="280"/>
    </row>
    <row r="7" spans="1:20" s="6" customFormat="1" ht="18" customHeight="1">
      <c r="A7" s="4"/>
      <c r="B7" s="333" t="s">
        <v>127</v>
      </c>
      <c r="C7" s="333"/>
      <c r="D7" s="103"/>
      <c r="E7" s="7">
        <v>113.4</v>
      </c>
      <c r="F7" s="7">
        <v>124.5</v>
      </c>
      <c r="G7" s="7">
        <v>145</v>
      </c>
      <c r="H7" s="7">
        <v>108.9</v>
      </c>
      <c r="I7" s="7">
        <v>80.2</v>
      </c>
      <c r="J7" s="7">
        <v>100.3</v>
      </c>
      <c r="K7" s="7">
        <v>105.2</v>
      </c>
      <c r="L7" s="7">
        <v>90</v>
      </c>
      <c r="M7" s="104">
        <v>88.1</v>
      </c>
      <c r="N7" s="7">
        <v>130.4</v>
      </c>
      <c r="O7" s="7">
        <v>90.9</v>
      </c>
      <c r="P7" s="7">
        <v>100</v>
      </c>
      <c r="Q7" s="7">
        <v>75.6</v>
      </c>
      <c r="R7" s="7">
        <v>89.9</v>
      </c>
      <c r="S7" s="7">
        <v>61.1</v>
      </c>
      <c r="T7" s="7">
        <v>75.3</v>
      </c>
    </row>
    <row r="8" spans="1:20" s="6" customFormat="1" ht="18" customHeight="1">
      <c r="A8" s="4"/>
      <c r="B8" s="4"/>
      <c r="C8" s="106" t="s">
        <v>128</v>
      </c>
      <c r="D8" s="103"/>
      <c r="E8" s="5">
        <v>96.7</v>
      </c>
      <c r="F8" s="5">
        <v>96.7</v>
      </c>
      <c r="G8" s="5">
        <v>96.7</v>
      </c>
      <c r="H8" s="5">
        <v>96.7</v>
      </c>
      <c r="I8" s="5">
        <v>96.7</v>
      </c>
      <c r="J8" s="5">
        <v>96.7</v>
      </c>
      <c r="K8" s="5">
        <v>96.7</v>
      </c>
      <c r="L8" s="5">
        <v>96.7</v>
      </c>
      <c r="M8" s="102">
        <v>96.7</v>
      </c>
      <c r="N8" s="5">
        <v>96.7</v>
      </c>
      <c r="O8" s="5">
        <v>96.7</v>
      </c>
      <c r="P8" s="5">
        <v>96.7</v>
      </c>
      <c r="Q8" s="5">
        <v>96.7</v>
      </c>
      <c r="R8" s="5">
        <v>96.7</v>
      </c>
      <c r="S8" s="5">
        <v>96.7</v>
      </c>
      <c r="T8" s="5">
        <v>96.7</v>
      </c>
    </row>
    <row r="9" spans="1:20" s="6" customFormat="1" ht="18" customHeight="1">
      <c r="A9" s="4"/>
      <c r="B9" s="4"/>
      <c r="C9" s="106" t="s">
        <v>129</v>
      </c>
      <c r="D9" s="103"/>
      <c r="E9" s="5">
        <v>114.1</v>
      </c>
      <c r="F9" s="5">
        <v>125.9</v>
      </c>
      <c r="G9" s="5">
        <v>146.7</v>
      </c>
      <c r="H9" s="5">
        <v>109.3</v>
      </c>
      <c r="I9" s="5">
        <v>79.5</v>
      </c>
      <c r="J9" s="5">
        <v>100.3</v>
      </c>
      <c r="K9" s="5">
        <v>105.4</v>
      </c>
      <c r="L9" s="5">
        <v>89.6</v>
      </c>
      <c r="M9" s="102">
        <v>87.7</v>
      </c>
      <c r="N9" s="5">
        <v>131.9</v>
      </c>
      <c r="O9" s="5">
        <v>90.6</v>
      </c>
      <c r="P9" s="5">
        <v>100</v>
      </c>
      <c r="Q9" s="5">
        <v>74.8</v>
      </c>
      <c r="R9" s="5">
        <v>89.5</v>
      </c>
      <c r="S9" s="5">
        <v>59.8</v>
      </c>
      <c r="T9" s="5">
        <v>74.4</v>
      </c>
    </row>
    <row r="10" spans="1:20" s="6" customFormat="1" ht="18" customHeight="1">
      <c r="A10" s="4"/>
      <c r="B10" s="343" t="s">
        <v>130</v>
      </c>
      <c r="C10" s="343"/>
      <c r="D10" s="103"/>
      <c r="E10" s="5">
        <v>110.6</v>
      </c>
      <c r="F10" s="5">
        <v>126.4</v>
      </c>
      <c r="G10" s="5">
        <v>114.7</v>
      </c>
      <c r="H10" s="5">
        <v>113.7</v>
      </c>
      <c r="I10" s="5">
        <v>94.3</v>
      </c>
      <c r="J10" s="5">
        <v>100.9</v>
      </c>
      <c r="K10" s="5">
        <v>102.6</v>
      </c>
      <c r="L10" s="5">
        <v>110.2</v>
      </c>
      <c r="M10" s="102">
        <v>92.9</v>
      </c>
      <c r="N10" s="5">
        <v>125</v>
      </c>
      <c r="O10" s="5">
        <v>82.7</v>
      </c>
      <c r="P10" s="5">
        <v>90.5</v>
      </c>
      <c r="Q10" s="5">
        <v>77.5</v>
      </c>
      <c r="R10" s="5">
        <v>79.5</v>
      </c>
      <c r="S10" s="5">
        <v>77.6</v>
      </c>
      <c r="T10" s="5">
        <v>81.2</v>
      </c>
    </row>
    <row r="11" spans="1:20" s="6" customFormat="1" ht="18" customHeight="1">
      <c r="A11" s="4"/>
      <c r="B11" s="4"/>
      <c r="C11" s="106" t="s">
        <v>131</v>
      </c>
      <c r="D11" s="103"/>
      <c r="E11" s="7">
        <v>112.6</v>
      </c>
      <c r="F11" s="7">
        <v>129.4</v>
      </c>
      <c r="G11" s="7">
        <v>118.7</v>
      </c>
      <c r="H11" s="7">
        <v>121.7</v>
      </c>
      <c r="I11" s="7">
        <v>96</v>
      </c>
      <c r="J11" s="7">
        <v>110.1</v>
      </c>
      <c r="K11" s="7">
        <v>99.8</v>
      </c>
      <c r="L11" s="7">
        <v>120</v>
      </c>
      <c r="M11" s="104">
        <v>84.1</v>
      </c>
      <c r="N11" s="7">
        <v>132.2</v>
      </c>
      <c r="O11" s="7">
        <v>85.3</v>
      </c>
      <c r="P11" s="7">
        <v>83.6</v>
      </c>
      <c r="Q11" s="7">
        <v>74.1</v>
      </c>
      <c r="R11" s="7">
        <v>79.9</v>
      </c>
      <c r="S11" s="7">
        <v>67.9</v>
      </c>
      <c r="T11" s="7">
        <v>69.3</v>
      </c>
    </row>
    <row r="12" spans="1:20" s="6" customFormat="1" ht="18" customHeight="1">
      <c r="A12" s="4"/>
      <c r="B12" s="4"/>
      <c r="C12" s="106" t="s">
        <v>132</v>
      </c>
      <c r="D12" s="103"/>
      <c r="E12" s="7">
        <v>106</v>
      </c>
      <c r="F12" s="7">
        <v>118.8</v>
      </c>
      <c r="G12" s="7">
        <v>106</v>
      </c>
      <c r="H12" s="7">
        <v>97.1</v>
      </c>
      <c r="I12" s="7">
        <v>90.4</v>
      </c>
      <c r="J12" s="7">
        <v>82.4</v>
      </c>
      <c r="K12" s="7">
        <v>109.5</v>
      </c>
      <c r="L12" s="7">
        <v>90.5</v>
      </c>
      <c r="M12" s="104">
        <v>116.1</v>
      </c>
      <c r="N12" s="7">
        <v>109.8</v>
      </c>
      <c r="O12" s="7">
        <v>76.8</v>
      </c>
      <c r="P12" s="7">
        <v>108.5</v>
      </c>
      <c r="Q12" s="7">
        <v>85.9</v>
      </c>
      <c r="R12" s="7">
        <v>78.6</v>
      </c>
      <c r="S12" s="7">
        <v>104.7</v>
      </c>
      <c r="T12" s="7">
        <v>114.8</v>
      </c>
    </row>
    <row r="13" spans="1:20" s="6" customFormat="1" ht="18" customHeight="1">
      <c r="A13" s="4"/>
      <c r="B13" s="333" t="s">
        <v>190</v>
      </c>
      <c r="C13" s="333"/>
      <c r="D13" s="103"/>
      <c r="E13" s="7">
        <v>103</v>
      </c>
      <c r="F13" s="7">
        <v>118.5</v>
      </c>
      <c r="G13" s="7">
        <v>92.2</v>
      </c>
      <c r="H13" s="7">
        <v>92.4</v>
      </c>
      <c r="I13" s="7">
        <v>77.4</v>
      </c>
      <c r="J13" s="7">
        <v>137.5</v>
      </c>
      <c r="K13" s="7">
        <v>100.3</v>
      </c>
      <c r="L13" s="7">
        <v>95.1</v>
      </c>
      <c r="M13" s="104">
        <v>106</v>
      </c>
      <c r="N13" s="7">
        <v>105.5</v>
      </c>
      <c r="O13" s="7">
        <v>80</v>
      </c>
      <c r="P13" s="7">
        <v>85.3</v>
      </c>
      <c r="Q13" s="7">
        <v>103.4</v>
      </c>
      <c r="R13" s="7">
        <v>96.3</v>
      </c>
      <c r="S13" s="7">
        <v>75</v>
      </c>
      <c r="T13" s="7">
        <v>64.5</v>
      </c>
    </row>
    <row r="14" spans="1:20" s="6" customFormat="1" ht="18" customHeight="1">
      <c r="A14" s="4"/>
      <c r="B14" s="333" t="s">
        <v>328</v>
      </c>
      <c r="C14" s="333"/>
      <c r="D14" s="103"/>
      <c r="E14" s="7">
        <v>104.4</v>
      </c>
      <c r="F14" s="7">
        <v>123.5</v>
      </c>
      <c r="G14" s="7">
        <v>83.6</v>
      </c>
      <c r="H14" s="7">
        <v>103.1</v>
      </c>
      <c r="I14" s="7">
        <v>125.9</v>
      </c>
      <c r="J14" s="7">
        <v>91.8</v>
      </c>
      <c r="K14" s="7">
        <v>106.7</v>
      </c>
      <c r="L14" s="7">
        <v>85.9</v>
      </c>
      <c r="M14" s="104">
        <v>100.7</v>
      </c>
      <c r="N14" s="7">
        <v>116.7</v>
      </c>
      <c r="O14" s="7">
        <v>84.6</v>
      </c>
      <c r="P14" s="7">
        <v>96.3</v>
      </c>
      <c r="Q14" s="7">
        <v>82.7</v>
      </c>
      <c r="R14" s="7">
        <v>99.8</v>
      </c>
      <c r="S14" s="7">
        <v>119.5</v>
      </c>
      <c r="T14" s="7">
        <v>90</v>
      </c>
    </row>
    <row r="15" spans="1:20" s="6" customFormat="1" ht="18" customHeight="1">
      <c r="A15" s="4"/>
      <c r="B15" s="345" t="s">
        <v>133</v>
      </c>
      <c r="C15" s="345"/>
      <c r="D15" s="103"/>
      <c r="E15" s="7">
        <v>107.5</v>
      </c>
      <c r="F15" s="7">
        <v>109.1</v>
      </c>
      <c r="G15" s="7">
        <v>98.7</v>
      </c>
      <c r="H15" s="7">
        <v>107.3</v>
      </c>
      <c r="I15" s="7">
        <v>89.4</v>
      </c>
      <c r="J15" s="7">
        <v>122.4</v>
      </c>
      <c r="K15" s="7">
        <v>128.2</v>
      </c>
      <c r="L15" s="7">
        <v>120.3</v>
      </c>
      <c r="M15" s="104">
        <v>95.9</v>
      </c>
      <c r="N15" s="7">
        <v>113.8</v>
      </c>
      <c r="O15" s="7">
        <v>99</v>
      </c>
      <c r="P15" s="7">
        <v>103.7</v>
      </c>
      <c r="Q15" s="7">
        <v>108.7</v>
      </c>
      <c r="R15" s="7">
        <v>89.2</v>
      </c>
      <c r="S15" s="7">
        <v>105.6</v>
      </c>
      <c r="T15" s="7">
        <v>117</v>
      </c>
    </row>
    <row r="16" spans="1:20" s="28" customFormat="1" ht="18.75" customHeight="1">
      <c r="A16" s="335" t="s">
        <v>241</v>
      </c>
      <c r="B16" s="335"/>
      <c r="C16" s="335"/>
      <c r="D16" s="105"/>
      <c r="E16" s="13">
        <v>100.3</v>
      </c>
      <c r="F16" s="13">
        <v>100.5</v>
      </c>
      <c r="G16" s="13">
        <v>99</v>
      </c>
      <c r="H16" s="13">
        <v>102.3</v>
      </c>
      <c r="I16" s="13">
        <v>103.5</v>
      </c>
      <c r="J16" s="13">
        <v>97.2</v>
      </c>
      <c r="K16" s="13">
        <v>101.3</v>
      </c>
      <c r="L16" s="13">
        <v>101.3</v>
      </c>
      <c r="M16" s="102">
        <v>97.7</v>
      </c>
      <c r="N16" s="13">
        <v>102</v>
      </c>
      <c r="O16" s="13">
        <v>100.7</v>
      </c>
      <c r="P16" s="13">
        <v>100.3</v>
      </c>
      <c r="Q16" s="13">
        <v>99.5</v>
      </c>
      <c r="R16" s="13">
        <v>99.4</v>
      </c>
      <c r="S16" s="13">
        <v>99.8</v>
      </c>
      <c r="T16" s="13">
        <v>99.7</v>
      </c>
    </row>
    <row r="17" spans="1:20" s="6" customFormat="1" ht="18" customHeight="1">
      <c r="A17" s="4"/>
      <c r="B17" s="343" t="s">
        <v>134</v>
      </c>
      <c r="C17" s="343"/>
      <c r="D17" s="103"/>
      <c r="E17" s="7">
        <v>98.4</v>
      </c>
      <c r="F17" s="7">
        <v>97.8</v>
      </c>
      <c r="G17" s="7">
        <v>96.7</v>
      </c>
      <c r="H17" s="7">
        <v>99.5</v>
      </c>
      <c r="I17" s="7">
        <v>97.8</v>
      </c>
      <c r="J17" s="7">
        <v>98.2</v>
      </c>
      <c r="K17" s="7">
        <v>96.9</v>
      </c>
      <c r="L17" s="7">
        <v>102.4</v>
      </c>
      <c r="M17" s="104">
        <v>97.2</v>
      </c>
      <c r="N17" s="7">
        <v>102.4</v>
      </c>
      <c r="O17" s="7">
        <v>97.8</v>
      </c>
      <c r="P17" s="7">
        <v>96.9</v>
      </c>
      <c r="Q17" s="7">
        <v>99.3</v>
      </c>
      <c r="R17" s="7">
        <v>99.2</v>
      </c>
      <c r="S17" s="7">
        <v>96.7</v>
      </c>
      <c r="T17" s="7">
        <v>103.4</v>
      </c>
    </row>
    <row r="18" spans="1:20" s="6" customFormat="1" ht="18" customHeight="1">
      <c r="A18" s="107"/>
      <c r="B18" s="346" t="s">
        <v>135</v>
      </c>
      <c r="C18" s="346"/>
      <c r="D18" s="108"/>
      <c r="E18" s="7">
        <v>103.1</v>
      </c>
      <c r="F18" s="109">
        <v>103.8</v>
      </c>
      <c r="G18" s="109">
        <v>97.5</v>
      </c>
      <c r="H18" s="109">
        <v>112.7</v>
      </c>
      <c r="I18" s="109">
        <v>124.6</v>
      </c>
      <c r="J18" s="7">
        <v>86.6</v>
      </c>
      <c r="K18" s="7">
        <v>110.5</v>
      </c>
      <c r="L18" s="7">
        <v>105.2</v>
      </c>
      <c r="M18" s="104">
        <v>90.6</v>
      </c>
      <c r="N18" s="7">
        <v>107.9</v>
      </c>
      <c r="O18" s="7">
        <v>104.2</v>
      </c>
      <c r="P18" s="7">
        <v>105.6</v>
      </c>
      <c r="Q18" s="7">
        <v>96.7</v>
      </c>
      <c r="R18" s="7">
        <v>96.7</v>
      </c>
      <c r="S18" s="7">
        <v>104.8</v>
      </c>
      <c r="T18" s="7">
        <v>95.9</v>
      </c>
    </row>
    <row r="19" spans="1:20" s="6" customFormat="1" ht="18" customHeight="1">
      <c r="A19" s="4"/>
      <c r="B19" s="342" t="s">
        <v>136</v>
      </c>
      <c r="C19" s="342"/>
      <c r="D19" s="103"/>
      <c r="E19" s="5">
        <v>100.3</v>
      </c>
      <c r="F19" s="5">
        <v>100.5</v>
      </c>
      <c r="G19" s="5">
        <v>100.3</v>
      </c>
      <c r="H19" s="5">
        <v>100.5</v>
      </c>
      <c r="I19" s="5">
        <v>100.2</v>
      </c>
      <c r="J19" s="5">
        <v>100.2</v>
      </c>
      <c r="K19" s="5">
        <v>100.5</v>
      </c>
      <c r="L19" s="5">
        <v>99.8</v>
      </c>
      <c r="M19" s="102">
        <v>100.2</v>
      </c>
      <c r="N19" s="5">
        <v>100.2</v>
      </c>
      <c r="O19" s="5">
        <v>100.9</v>
      </c>
      <c r="P19" s="5">
        <v>100.2</v>
      </c>
      <c r="Q19" s="5">
        <v>100.5</v>
      </c>
      <c r="R19" s="5">
        <v>100.2</v>
      </c>
      <c r="S19" s="5">
        <v>99.7</v>
      </c>
      <c r="T19" s="5">
        <v>99.3</v>
      </c>
    </row>
    <row r="20" spans="1:20" s="6" customFormat="1" ht="18" customHeight="1">
      <c r="A20" s="4"/>
      <c r="B20" s="333" t="s">
        <v>137</v>
      </c>
      <c r="C20" s="333"/>
      <c r="D20" s="103"/>
      <c r="E20" s="7">
        <v>108.4</v>
      </c>
      <c r="F20" s="7">
        <v>112.6</v>
      </c>
      <c r="G20" s="7">
        <v>115.3</v>
      </c>
      <c r="H20" s="7">
        <v>108.9</v>
      </c>
      <c r="I20" s="7">
        <v>99.6</v>
      </c>
      <c r="J20" s="7">
        <v>108.8</v>
      </c>
      <c r="K20" s="7">
        <v>114</v>
      </c>
      <c r="L20" s="7">
        <v>96.5</v>
      </c>
      <c r="M20" s="104">
        <v>108.6</v>
      </c>
      <c r="N20" s="7">
        <v>104.3</v>
      </c>
      <c r="O20" s="7">
        <v>91.3</v>
      </c>
      <c r="P20" s="7">
        <v>107</v>
      </c>
      <c r="Q20" s="7">
        <v>99</v>
      </c>
      <c r="R20" s="7">
        <v>102.2</v>
      </c>
      <c r="S20" s="7">
        <v>102.6</v>
      </c>
      <c r="T20" s="7">
        <v>96.9</v>
      </c>
    </row>
    <row r="21" spans="1:20" s="6" customFormat="1" ht="18" customHeight="1">
      <c r="A21" s="4"/>
      <c r="B21" s="333" t="s">
        <v>138</v>
      </c>
      <c r="C21" s="333"/>
      <c r="D21" s="103"/>
      <c r="E21" s="7">
        <v>101.1</v>
      </c>
      <c r="F21" s="7">
        <v>102.1</v>
      </c>
      <c r="G21" s="7">
        <v>102.1</v>
      </c>
      <c r="H21" s="7">
        <v>99.3</v>
      </c>
      <c r="I21" s="7">
        <v>99.3</v>
      </c>
      <c r="J21" s="7">
        <v>99.3</v>
      </c>
      <c r="K21" s="7">
        <v>99.3</v>
      </c>
      <c r="L21" s="7">
        <v>99.3</v>
      </c>
      <c r="M21" s="104">
        <v>99.3</v>
      </c>
      <c r="N21" s="7">
        <v>102.1</v>
      </c>
      <c r="O21" s="7">
        <v>99.3</v>
      </c>
      <c r="P21" s="7">
        <v>99.3</v>
      </c>
      <c r="Q21" s="7">
        <v>99.3</v>
      </c>
      <c r="R21" s="7">
        <v>99.3</v>
      </c>
      <c r="S21" s="7">
        <v>99.3</v>
      </c>
      <c r="T21" s="7">
        <v>99.3</v>
      </c>
    </row>
    <row r="22" spans="1:20" s="28" customFormat="1" ht="18.75" customHeight="1">
      <c r="A22" s="335" t="s">
        <v>242</v>
      </c>
      <c r="B22" s="335"/>
      <c r="C22" s="335"/>
      <c r="D22" s="105"/>
      <c r="E22" s="14">
        <v>111.4</v>
      </c>
      <c r="F22" s="14">
        <v>111.9</v>
      </c>
      <c r="G22" s="14">
        <v>112.5</v>
      </c>
      <c r="H22" s="14">
        <v>109.6</v>
      </c>
      <c r="I22" s="14">
        <v>113.6</v>
      </c>
      <c r="J22" s="14">
        <v>106.2</v>
      </c>
      <c r="K22" s="14">
        <v>114.1</v>
      </c>
      <c r="L22" s="14">
        <v>107.7</v>
      </c>
      <c r="M22" s="104">
        <v>114.2</v>
      </c>
      <c r="N22" s="14">
        <v>107.8</v>
      </c>
      <c r="O22" s="14">
        <v>114.8</v>
      </c>
      <c r="P22" s="14">
        <v>101.3</v>
      </c>
      <c r="Q22" s="14">
        <v>112.8</v>
      </c>
      <c r="R22" s="14">
        <v>114.9</v>
      </c>
      <c r="S22" s="14">
        <v>108.1</v>
      </c>
      <c r="T22" s="14">
        <v>108.9</v>
      </c>
    </row>
    <row r="23" spans="1:20" s="6" customFormat="1" ht="18" customHeight="1">
      <c r="A23" s="4"/>
      <c r="B23" s="333" t="s">
        <v>191</v>
      </c>
      <c r="C23" s="333"/>
      <c r="D23" s="103"/>
      <c r="E23" s="7">
        <v>111.4</v>
      </c>
      <c r="F23" s="7">
        <v>112.4</v>
      </c>
      <c r="G23" s="7">
        <v>112.4</v>
      </c>
      <c r="H23" s="7">
        <v>107.3</v>
      </c>
      <c r="I23" s="7">
        <v>110.1</v>
      </c>
      <c r="J23" s="7">
        <v>109.8</v>
      </c>
      <c r="K23" s="7">
        <v>110.1</v>
      </c>
      <c r="L23" s="7">
        <v>108.9</v>
      </c>
      <c r="M23" s="104">
        <v>110.2</v>
      </c>
      <c r="N23" s="7">
        <v>108.9</v>
      </c>
      <c r="O23" s="7">
        <v>109.7</v>
      </c>
      <c r="P23" s="7">
        <v>109.7</v>
      </c>
      <c r="Q23" s="7">
        <v>110.8</v>
      </c>
      <c r="R23" s="7">
        <v>111.1</v>
      </c>
      <c r="S23" s="7">
        <v>113.6</v>
      </c>
      <c r="T23" s="7">
        <v>113.1</v>
      </c>
    </row>
    <row r="24" spans="1:22" s="6" customFormat="1" ht="18" customHeight="1">
      <c r="A24" s="4"/>
      <c r="B24" s="343" t="s">
        <v>139</v>
      </c>
      <c r="C24" s="343"/>
      <c r="D24" s="103" t="s">
        <v>140</v>
      </c>
      <c r="E24" s="7">
        <v>100</v>
      </c>
      <c r="F24" s="7">
        <v>100</v>
      </c>
      <c r="G24" s="7">
        <v>100</v>
      </c>
      <c r="H24" s="7">
        <v>100</v>
      </c>
      <c r="I24" s="7">
        <v>100</v>
      </c>
      <c r="J24" s="7">
        <v>100</v>
      </c>
      <c r="K24" s="7">
        <v>100</v>
      </c>
      <c r="L24" s="7">
        <v>100</v>
      </c>
      <c r="M24" s="279">
        <v>100</v>
      </c>
      <c r="N24" s="7">
        <v>100</v>
      </c>
      <c r="O24" s="7">
        <v>100</v>
      </c>
      <c r="P24" s="7">
        <v>100</v>
      </c>
      <c r="Q24" s="7">
        <v>100</v>
      </c>
      <c r="R24" s="7">
        <v>100</v>
      </c>
      <c r="S24" s="7">
        <v>100</v>
      </c>
      <c r="T24" s="7">
        <v>100</v>
      </c>
      <c r="U24" s="280"/>
      <c r="V24" s="280"/>
    </row>
    <row r="25" spans="1:20" s="6" customFormat="1" ht="18" customHeight="1">
      <c r="A25" s="4"/>
      <c r="B25" s="333" t="s">
        <v>141</v>
      </c>
      <c r="C25" s="333"/>
      <c r="D25" s="103"/>
      <c r="E25" s="5">
        <v>112.4</v>
      </c>
      <c r="F25" s="5">
        <v>111.1</v>
      </c>
      <c r="G25" s="5">
        <v>116</v>
      </c>
      <c r="H25" s="5">
        <v>119.3</v>
      </c>
      <c r="I25" s="5">
        <v>127.6</v>
      </c>
      <c r="J25" s="5">
        <v>95.1</v>
      </c>
      <c r="K25" s="5">
        <v>130.9</v>
      </c>
      <c r="L25" s="5">
        <v>104.5</v>
      </c>
      <c r="M25" s="102">
        <v>131</v>
      </c>
      <c r="N25" s="5">
        <v>104.7</v>
      </c>
      <c r="O25" s="5">
        <v>134.3</v>
      </c>
      <c r="P25" s="5">
        <v>76.8</v>
      </c>
      <c r="Q25" s="5">
        <v>120.9</v>
      </c>
      <c r="R25" s="5">
        <v>129.7</v>
      </c>
      <c r="S25" s="5">
        <v>93.2</v>
      </c>
      <c r="T25" s="5">
        <v>97.3</v>
      </c>
    </row>
    <row r="26" spans="1:20" s="28" customFormat="1" ht="18.75" customHeight="1">
      <c r="A26" s="335" t="s">
        <v>243</v>
      </c>
      <c r="B26" s="335"/>
      <c r="C26" s="335"/>
      <c r="D26" s="105"/>
      <c r="E26" s="14">
        <v>102.3</v>
      </c>
      <c r="F26" s="14">
        <v>104</v>
      </c>
      <c r="G26" s="14">
        <v>100.8</v>
      </c>
      <c r="H26" s="14">
        <v>102</v>
      </c>
      <c r="I26" s="14">
        <v>100.9</v>
      </c>
      <c r="J26" s="14">
        <v>100.2</v>
      </c>
      <c r="K26" s="14">
        <v>103.1</v>
      </c>
      <c r="L26" s="14">
        <v>100.6</v>
      </c>
      <c r="M26" s="104">
        <v>101.9</v>
      </c>
      <c r="N26" s="14">
        <v>100.7</v>
      </c>
      <c r="O26" s="14">
        <v>101.8</v>
      </c>
      <c r="P26" s="14">
        <v>104</v>
      </c>
      <c r="Q26" s="14">
        <v>101.8</v>
      </c>
      <c r="R26" s="14">
        <v>104.3</v>
      </c>
      <c r="S26" s="14">
        <v>102.9</v>
      </c>
      <c r="T26" s="14">
        <v>100.9</v>
      </c>
    </row>
    <row r="27" spans="1:20" s="6" customFormat="1" ht="18" customHeight="1">
      <c r="A27" s="4"/>
      <c r="B27" s="344" t="s">
        <v>142</v>
      </c>
      <c r="C27" s="344"/>
      <c r="D27" s="103"/>
      <c r="E27" s="7">
        <v>97.2</v>
      </c>
      <c r="F27" s="7">
        <v>98.7</v>
      </c>
      <c r="G27" s="7">
        <v>99</v>
      </c>
      <c r="H27" s="7">
        <v>95.7</v>
      </c>
      <c r="I27" s="7">
        <v>88.2</v>
      </c>
      <c r="J27" s="7">
        <v>91</v>
      </c>
      <c r="K27" s="7">
        <v>97.5</v>
      </c>
      <c r="L27" s="7">
        <v>101.4</v>
      </c>
      <c r="M27" s="104">
        <v>87.1</v>
      </c>
      <c r="N27" s="7">
        <v>94.5</v>
      </c>
      <c r="O27" s="7">
        <v>90.3</v>
      </c>
      <c r="P27" s="7">
        <v>98.8</v>
      </c>
      <c r="Q27" s="7">
        <v>93.9</v>
      </c>
      <c r="R27" s="7">
        <v>97.1</v>
      </c>
      <c r="S27" s="7">
        <v>101.8</v>
      </c>
      <c r="T27" s="7">
        <v>92.4</v>
      </c>
    </row>
    <row r="28" spans="1:20" s="6" customFormat="1" ht="18" customHeight="1">
      <c r="A28" s="4"/>
      <c r="B28" s="333" t="s">
        <v>143</v>
      </c>
      <c r="C28" s="333"/>
      <c r="D28" s="103"/>
      <c r="E28" s="5">
        <v>104.7</v>
      </c>
      <c r="F28" s="5">
        <v>108.9</v>
      </c>
      <c r="G28" s="5">
        <v>98.6</v>
      </c>
      <c r="H28" s="5">
        <v>103.8</v>
      </c>
      <c r="I28" s="5">
        <v>105.3</v>
      </c>
      <c r="J28" s="5">
        <v>95.3</v>
      </c>
      <c r="K28" s="5">
        <v>106.5</v>
      </c>
      <c r="L28" s="5">
        <v>93.9</v>
      </c>
      <c r="M28" s="102">
        <v>108.1</v>
      </c>
      <c r="N28" s="5">
        <v>105.3</v>
      </c>
      <c r="O28" s="5">
        <v>110.3</v>
      </c>
      <c r="P28" s="5">
        <v>110.1</v>
      </c>
      <c r="Q28" s="5">
        <v>104.4</v>
      </c>
      <c r="R28" s="5">
        <v>115.3</v>
      </c>
      <c r="S28" s="5">
        <v>104.5</v>
      </c>
      <c r="T28" s="5">
        <v>107</v>
      </c>
    </row>
    <row r="29" spans="1:20" s="6" customFormat="1" ht="18" customHeight="1">
      <c r="A29" s="4"/>
      <c r="B29" s="344" t="s">
        <v>144</v>
      </c>
      <c r="C29" s="344"/>
      <c r="D29" s="103"/>
      <c r="E29" s="5">
        <v>98.4</v>
      </c>
      <c r="F29" s="5">
        <v>98.4</v>
      </c>
      <c r="G29" s="5">
        <v>98.4</v>
      </c>
      <c r="H29" s="5">
        <v>98.4</v>
      </c>
      <c r="I29" s="5">
        <v>98.4</v>
      </c>
      <c r="J29" s="5">
        <v>98.4</v>
      </c>
      <c r="K29" s="5">
        <v>98.4</v>
      </c>
      <c r="L29" s="5">
        <v>98.4</v>
      </c>
      <c r="M29" s="102">
        <v>98.4</v>
      </c>
      <c r="N29" s="5">
        <v>98.4</v>
      </c>
      <c r="O29" s="5">
        <v>98.4</v>
      </c>
      <c r="P29" s="5">
        <v>98.4</v>
      </c>
      <c r="Q29" s="5">
        <v>98.4</v>
      </c>
      <c r="R29" s="5">
        <v>98.4</v>
      </c>
      <c r="S29" s="5">
        <v>98.4</v>
      </c>
      <c r="T29" s="5">
        <v>98.4</v>
      </c>
    </row>
    <row r="30" spans="1:20" s="6" customFormat="1" ht="18" customHeight="1">
      <c r="A30" s="4"/>
      <c r="B30" s="333" t="s">
        <v>145</v>
      </c>
      <c r="C30" s="333"/>
      <c r="D30" s="103"/>
      <c r="E30" s="5">
        <v>103.6</v>
      </c>
      <c r="F30" s="5">
        <v>104.9</v>
      </c>
      <c r="G30" s="5">
        <v>102.6</v>
      </c>
      <c r="H30" s="5">
        <v>103.7</v>
      </c>
      <c r="I30" s="5">
        <v>102.7</v>
      </c>
      <c r="J30" s="5">
        <v>104.6</v>
      </c>
      <c r="K30" s="5">
        <v>104.2</v>
      </c>
      <c r="L30" s="5">
        <v>103.7</v>
      </c>
      <c r="M30" s="102">
        <v>103.9</v>
      </c>
      <c r="N30" s="5">
        <v>101</v>
      </c>
      <c r="O30" s="5">
        <v>102.1</v>
      </c>
      <c r="P30" s="5">
        <v>104.3</v>
      </c>
      <c r="Q30" s="5">
        <v>103.4</v>
      </c>
      <c r="R30" s="5">
        <v>103.4</v>
      </c>
      <c r="S30" s="5">
        <v>103.7</v>
      </c>
      <c r="T30" s="5">
        <v>101.1</v>
      </c>
    </row>
    <row r="31" spans="1:20" s="28" customFormat="1" ht="18.75" customHeight="1">
      <c r="A31" s="335" t="s">
        <v>244</v>
      </c>
      <c r="B31" s="335"/>
      <c r="C31" s="335"/>
      <c r="D31" s="105"/>
      <c r="E31" s="14">
        <v>103.5</v>
      </c>
      <c r="F31" s="14">
        <v>106.8</v>
      </c>
      <c r="G31" s="14">
        <v>103.8</v>
      </c>
      <c r="H31" s="14">
        <v>103.2</v>
      </c>
      <c r="I31" s="14">
        <v>102.5</v>
      </c>
      <c r="J31" s="14">
        <v>100.5</v>
      </c>
      <c r="K31" s="14">
        <v>102.2</v>
      </c>
      <c r="L31" s="14">
        <v>106.4</v>
      </c>
      <c r="M31" s="104">
        <v>97.4</v>
      </c>
      <c r="N31" s="14">
        <v>102.2</v>
      </c>
      <c r="O31" s="14">
        <v>93.6</v>
      </c>
      <c r="P31" s="14">
        <v>99.3</v>
      </c>
      <c r="Q31" s="14">
        <v>98.6</v>
      </c>
      <c r="R31" s="14">
        <v>102.6</v>
      </c>
      <c r="S31" s="14">
        <v>98.8</v>
      </c>
      <c r="T31" s="14">
        <v>91.2</v>
      </c>
    </row>
    <row r="32" spans="1:20" s="6" customFormat="1" ht="18" customHeight="1">
      <c r="A32" s="4"/>
      <c r="B32" s="333" t="s">
        <v>192</v>
      </c>
      <c r="C32" s="333"/>
      <c r="D32" s="103"/>
      <c r="E32" s="7">
        <v>111.4</v>
      </c>
      <c r="F32" s="7">
        <v>114.3</v>
      </c>
      <c r="G32" s="7">
        <v>117.7</v>
      </c>
      <c r="H32" s="7">
        <v>116.1</v>
      </c>
      <c r="I32" s="7">
        <v>105.6</v>
      </c>
      <c r="J32" s="7">
        <v>113.1</v>
      </c>
      <c r="K32" s="7">
        <v>108.2</v>
      </c>
      <c r="L32" s="7">
        <v>129.2</v>
      </c>
      <c r="M32" s="104">
        <v>101.4</v>
      </c>
      <c r="N32" s="7">
        <v>102</v>
      </c>
      <c r="O32" s="7">
        <v>99.6</v>
      </c>
      <c r="P32" s="7">
        <v>110.5</v>
      </c>
      <c r="Q32" s="7">
        <v>89.4</v>
      </c>
      <c r="R32" s="7">
        <v>108.4</v>
      </c>
      <c r="S32" s="7">
        <v>100</v>
      </c>
      <c r="T32" s="7">
        <v>99.6</v>
      </c>
    </row>
    <row r="33" spans="1:20" s="6" customFormat="1" ht="18" customHeight="1">
      <c r="A33" s="4"/>
      <c r="B33" s="333" t="s">
        <v>146</v>
      </c>
      <c r="C33" s="333"/>
      <c r="D33" s="103"/>
      <c r="E33" s="7">
        <v>99.9</v>
      </c>
      <c r="F33" s="7">
        <v>100.8</v>
      </c>
      <c r="G33" s="7">
        <v>100.2</v>
      </c>
      <c r="H33" s="7">
        <v>100.3</v>
      </c>
      <c r="I33" s="7">
        <v>98.8</v>
      </c>
      <c r="J33" s="7">
        <v>98.4</v>
      </c>
      <c r="K33" s="7">
        <v>98.3</v>
      </c>
      <c r="L33" s="7">
        <v>99.1</v>
      </c>
      <c r="M33" s="104">
        <v>97.9</v>
      </c>
      <c r="N33" s="7">
        <v>99</v>
      </c>
      <c r="O33" s="7">
        <v>96.9</v>
      </c>
      <c r="P33" s="7">
        <v>98.8</v>
      </c>
      <c r="Q33" s="7">
        <v>99.7</v>
      </c>
      <c r="R33" s="7">
        <v>97.5</v>
      </c>
      <c r="S33" s="7">
        <v>102.2</v>
      </c>
      <c r="T33" s="7">
        <v>101.9</v>
      </c>
    </row>
    <row r="34" spans="1:20" s="6" customFormat="1" ht="18" customHeight="1">
      <c r="A34" s="4"/>
      <c r="B34" s="333" t="s">
        <v>147</v>
      </c>
      <c r="C34" s="333"/>
      <c r="D34" s="103"/>
      <c r="E34" s="7">
        <v>102.9</v>
      </c>
      <c r="F34" s="7">
        <v>112.4</v>
      </c>
      <c r="G34" s="7">
        <v>100.6</v>
      </c>
      <c r="H34" s="7">
        <v>99.9</v>
      </c>
      <c r="I34" s="7">
        <v>94.7</v>
      </c>
      <c r="J34" s="7">
        <v>91.6</v>
      </c>
      <c r="K34" s="7">
        <v>106.7</v>
      </c>
      <c r="L34" s="7">
        <v>120.6</v>
      </c>
      <c r="M34" s="104">
        <v>70.2</v>
      </c>
      <c r="N34" s="7">
        <v>118.9</v>
      </c>
      <c r="O34" s="7">
        <v>68.6</v>
      </c>
      <c r="P34" s="7">
        <v>91.9</v>
      </c>
      <c r="Q34" s="7">
        <v>93.2</v>
      </c>
      <c r="R34" s="7">
        <v>113.9</v>
      </c>
      <c r="S34" s="7">
        <v>86.3</v>
      </c>
      <c r="T34" s="7">
        <v>49.8</v>
      </c>
    </row>
    <row r="35" spans="1:20" s="6" customFormat="1" ht="18" customHeight="1">
      <c r="A35" s="4"/>
      <c r="B35" s="333" t="s">
        <v>193</v>
      </c>
      <c r="C35" s="333"/>
      <c r="D35" s="103"/>
      <c r="E35" s="7">
        <v>100</v>
      </c>
      <c r="F35" s="7">
        <v>100</v>
      </c>
      <c r="G35" s="7">
        <v>100</v>
      </c>
      <c r="H35" s="7">
        <v>100</v>
      </c>
      <c r="I35" s="7">
        <v>100</v>
      </c>
      <c r="J35" s="7">
        <v>100</v>
      </c>
      <c r="K35" s="7">
        <v>100</v>
      </c>
      <c r="L35" s="7">
        <v>100</v>
      </c>
      <c r="M35" s="104">
        <v>100</v>
      </c>
      <c r="N35" s="7">
        <v>100</v>
      </c>
      <c r="O35" s="7">
        <v>100</v>
      </c>
      <c r="P35" s="7">
        <v>100</v>
      </c>
      <c r="Q35" s="7">
        <v>100</v>
      </c>
      <c r="R35" s="7">
        <v>100</v>
      </c>
      <c r="S35" s="7">
        <v>100</v>
      </c>
      <c r="T35" s="7">
        <v>100</v>
      </c>
    </row>
    <row r="36" spans="1:20" s="6" customFormat="1" ht="18" customHeight="1">
      <c r="A36" s="4"/>
      <c r="B36" s="333" t="s">
        <v>329</v>
      </c>
      <c r="C36" s="333"/>
      <c r="D36" s="103"/>
      <c r="E36" s="5">
        <v>102.7</v>
      </c>
      <c r="F36" s="5">
        <v>105.8</v>
      </c>
      <c r="G36" s="5">
        <v>100.8</v>
      </c>
      <c r="H36" s="5">
        <v>100.5</v>
      </c>
      <c r="I36" s="5">
        <v>105.6</v>
      </c>
      <c r="J36" s="5">
        <v>98.5</v>
      </c>
      <c r="K36" s="5">
        <v>100.9</v>
      </c>
      <c r="L36" s="5">
        <v>98.9</v>
      </c>
      <c r="M36" s="102">
        <v>103.5</v>
      </c>
      <c r="N36" s="5">
        <v>100.6</v>
      </c>
      <c r="O36" s="5">
        <v>95.6</v>
      </c>
      <c r="P36" s="5">
        <v>96.5</v>
      </c>
      <c r="Q36" s="5">
        <v>103.9</v>
      </c>
      <c r="R36" s="5">
        <v>100.5</v>
      </c>
      <c r="S36" s="5">
        <v>99.9</v>
      </c>
      <c r="T36" s="5">
        <v>96.8</v>
      </c>
    </row>
    <row r="37" spans="1:20" s="6" customFormat="1" ht="18" customHeight="1">
      <c r="A37" s="333" t="s">
        <v>326</v>
      </c>
      <c r="B37" s="333"/>
      <c r="C37" s="333"/>
      <c r="D37" s="103"/>
      <c r="E37" s="5">
        <v>102.7</v>
      </c>
      <c r="F37" s="5">
        <v>105.1</v>
      </c>
      <c r="G37" s="5">
        <v>102.2</v>
      </c>
      <c r="H37" s="5">
        <v>100.1</v>
      </c>
      <c r="I37" s="5">
        <v>93.3</v>
      </c>
      <c r="J37" s="5">
        <v>108.5</v>
      </c>
      <c r="K37" s="5">
        <v>102.8</v>
      </c>
      <c r="L37" s="5">
        <v>98.5</v>
      </c>
      <c r="M37" s="102">
        <v>101.1</v>
      </c>
      <c r="N37" s="5">
        <v>99.4</v>
      </c>
      <c r="O37" s="5">
        <v>99.7</v>
      </c>
      <c r="P37" s="5">
        <v>103.2</v>
      </c>
      <c r="Q37" s="5">
        <v>107.7</v>
      </c>
      <c r="R37" s="5">
        <v>93.9</v>
      </c>
      <c r="S37" s="5">
        <v>101.4</v>
      </c>
      <c r="T37" s="5">
        <v>101.3</v>
      </c>
    </row>
    <row r="38" spans="1:20" s="28" customFormat="1" ht="18" customHeight="1" thickBot="1">
      <c r="A38" s="347" t="s">
        <v>327</v>
      </c>
      <c r="B38" s="347"/>
      <c r="C38" s="347"/>
      <c r="D38" s="114"/>
      <c r="E38" s="115">
        <v>97.7</v>
      </c>
      <c r="F38" s="115">
        <v>97.1</v>
      </c>
      <c r="G38" s="115">
        <v>98.2</v>
      </c>
      <c r="H38" s="115">
        <v>97.5</v>
      </c>
      <c r="I38" s="115">
        <v>98.3</v>
      </c>
      <c r="J38" s="115">
        <v>100.6</v>
      </c>
      <c r="K38" s="115">
        <v>96.6</v>
      </c>
      <c r="L38" s="115">
        <v>102</v>
      </c>
      <c r="M38" s="116">
        <v>97.9</v>
      </c>
      <c r="N38" s="115">
        <v>96</v>
      </c>
      <c r="O38" s="115">
        <v>100.9</v>
      </c>
      <c r="P38" s="115">
        <v>99.7</v>
      </c>
      <c r="Q38" s="115">
        <v>95.9</v>
      </c>
      <c r="R38" s="115">
        <v>100.2</v>
      </c>
      <c r="S38" s="115">
        <v>96.2</v>
      </c>
      <c r="T38" s="115">
        <v>97</v>
      </c>
    </row>
    <row r="39" ht="13.5" customHeight="1" thickTop="1"/>
  </sheetData>
  <sheetProtection/>
  <mergeCells count="31">
    <mergeCell ref="B28:C28"/>
    <mergeCell ref="A37:C37"/>
    <mergeCell ref="B32:C32"/>
    <mergeCell ref="B30:C30"/>
    <mergeCell ref="A22:C22"/>
    <mergeCell ref="A26:C26"/>
    <mergeCell ref="B25:C25"/>
    <mergeCell ref="B29:C29"/>
    <mergeCell ref="B23:C23"/>
    <mergeCell ref="B24:C24"/>
    <mergeCell ref="A38:C38"/>
    <mergeCell ref="B33:C33"/>
    <mergeCell ref="B34:C34"/>
    <mergeCell ref="B35:C35"/>
    <mergeCell ref="B36:C36"/>
    <mergeCell ref="A31:C31"/>
    <mergeCell ref="B27:C27"/>
    <mergeCell ref="B20:C20"/>
    <mergeCell ref="B17:C17"/>
    <mergeCell ref="B15:C15"/>
    <mergeCell ref="B18:C18"/>
    <mergeCell ref="B19:C19"/>
    <mergeCell ref="B21:C21"/>
    <mergeCell ref="O2:T2"/>
    <mergeCell ref="A3:D4"/>
    <mergeCell ref="B7:C7"/>
    <mergeCell ref="B10:C10"/>
    <mergeCell ref="A6:C6"/>
    <mergeCell ref="A16:C16"/>
    <mergeCell ref="B13:C13"/>
    <mergeCell ref="B14:C14"/>
  </mergeCells>
  <printOptions/>
  <pageMargins left="0.5118110236220472" right="0.5511811023622047" top="0.8661417322834646" bottom="0.7086614173228347" header="0.4330708661417323" footer="0.5118110236220472"/>
  <pageSetup horizontalDpi="600" verticalDpi="600" orientation="portrait" paperSize="9" r:id="rId1"/>
  <headerFooter alignWithMargins="0">
    <oddFooter>&amp;C&amp;"-,標準"&amp;11- &amp;P+107 -</oddFooter>
  </headerFooter>
</worksheet>
</file>

<file path=xl/worksheets/sheet5.xml><?xml version="1.0" encoding="utf-8"?>
<worksheet xmlns="http://schemas.openxmlformats.org/spreadsheetml/2006/main" xmlns:r="http://schemas.openxmlformats.org/officeDocument/2006/relationships">
  <dimension ref="A1:V47"/>
  <sheetViews>
    <sheetView workbookViewId="0" topLeftCell="A1">
      <selection activeCell="A1" sqref="A1:IV1"/>
    </sheetView>
  </sheetViews>
  <sheetFormatPr defaultColWidth="7.25390625" defaultRowHeight="12.75"/>
  <cols>
    <col min="1" max="3" width="1.12109375" style="10" customWidth="1"/>
    <col min="4" max="4" width="7.625" style="10" customWidth="1"/>
    <col min="5" max="5" width="0.74609375" style="10" customWidth="1"/>
    <col min="6" max="21" width="3.625" style="10" customWidth="1"/>
    <col min="22" max="16384" width="7.25390625" style="10" customWidth="1"/>
  </cols>
  <sheetData>
    <row r="1" spans="1:3" ht="21.75" customHeight="1">
      <c r="A1" s="8" t="s">
        <v>338</v>
      </c>
      <c r="B1" s="8"/>
      <c r="C1" s="9"/>
    </row>
    <row r="2" spans="16:21" ht="12.75" customHeight="1" thickBot="1">
      <c r="P2" s="332" t="s">
        <v>322</v>
      </c>
      <c r="Q2" s="332"/>
      <c r="R2" s="332"/>
      <c r="S2" s="332"/>
      <c r="T2" s="332"/>
      <c r="U2" s="332"/>
    </row>
    <row r="3" spans="1:21" ht="6" customHeight="1" thickTop="1">
      <c r="A3" s="353" t="s">
        <v>110</v>
      </c>
      <c r="B3" s="353"/>
      <c r="C3" s="353"/>
      <c r="D3" s="353"/>
      <c r="E3" s="353"/>
      <c r="F3" s="117"/>
      <c r="G3" s="117"/>
      <c r="H3" s="117"/>
      <c r="I3" s="117"/>
      <c r="J3" s="117"/>
      <c r="K3" s="117"/>
      <c r="L3" s="117"/>
      <c r="M3" s="118"/>
      <c r="N3" s="119"/>
      <c r="O3" s="120"/>
      <c r="P3" s="117"/>
      <c r="Q3" s="117"/>
      <c r="R3" s="117"/>
      <c r="S3" s="117"/>
      <c r="T3" s="117"/>
      <c r="U3" s="121"/>
    </row>
    <row r="4" spans="1:21" ht="56.25" customHeight="1">
      <c r="A4" s="354"/>
      <c r="B4" s="354"/>
      <c r="C4" s="354"/>
      <c r="D4" s="354"/>
      <c r="E4" s="354"/>
      <c r="F4" s="122" t="s">
        <v>96</v>
      </c>
      <c r="G4" s="122" t="s">
        <v>97</v>
      </c>
      <c r="H4" s="122" t="s">
        <v>98</v>
      </c>
      <c r="I4" s="122" t="s">
        <v>99</v>
      </c>
      <c r="J4" s="122" t="s">
        <v>100</v>
      </c>
      <c r="K4" s="122" t="s">
        <v>101</v>
      </c>
      <c r="L4" s="122" t="s">
        <v>102</v>
      </c>
      <c r="M4" s="123" t="s">
        <v>103</v>
      </c>
      <c r="N4" s="124" t="s">
        <v>111</v>
      </c>
      <c r="O4" s="125" t="s">
        <v>104</v>
      </c>
      <c r="P4" s="122" t="s">
        <v>105</v>
      </c>
      <c r="Q4" s="122" t="s">
        <v>106</v>
      </c>
      <c r="R4" s="122" t="s">
        <v>107</v>
      </c>
      <c r="S4" s="122" t="s">
        <v>325</v>
      </c>
      <c r="T4" s="122" t="s">
        <v>108</v>
      </c>
      <c r="U4" s="126" t="s">
        <v>109</v>
      </c>
    </row>
    <row r="5" spans="1:21" ht="3.75" customHeight="1">
      <c r="A5" s="127"/>
      <c r="B5" s="127"/>
      <c r="C5" s="127"/>
      <c r="D5" s="128"/>
      <c r="E5" s="127"/>
      <c r="F5" s="129"/>
      <c r="G5" s="130"/>
      <c r="H5" s="130"/>
      <c r="I5" s="130"/>
      <c r="J5" s="130"/>
      <c r="K5" s="130"/>
      <c r="L5" s="130"/>
      <c r="M5" s="130"/>
      <c r="N5" s="131"/>
      <c r="O5" s="130"/>
      <c r="P5" s="130"/>
      <c r="Q5" s="130"/>
      <c r="R5" s="130"/>
      <c r="S5" s="130"/>
      <c r="T5" s="130"/>
      <c r="U5" s="130"/>
    </row>
    <row r="6" spans="1:22" s="11" customFormat="1" ht="15.75" customHeight="1">
      <c r="A6" s="348" t="s">
        <v>148</v>
      </c>
      <c r="B6" s="348"/>
      <c r="C6" s="348"/>
      <c r="D6" s="348"/>
      <c r="E6" s="133"/>
      <c r="F6" s="134">
        <v>104.8</v>
      </c>
      <c r="G6" s="135">
        <v>107.3</v>
      </c>
      <c r="H6" s="135">
        <v>107</v>
      </c>
      <c r="I6" s="135">
        <v>102.9</v>
      </c>
      <c r="J6" s="135">
        <v>100.1</v>
      </c>
      <c r="K6" s="135">
        <v>106.7</v>
      </c>
      <c r="L6" s="135">
        <v>104.9</v>
      </c>
      <c r="M6" s="135">
        <v>100.5</v>
      </c>
      <c r="N6" s="277">
        <v>102.1</v>
      </c>
      <c r="O6" s="135">
        <v>103.4</v>
      </c>
      <c r="P6" s="135">
        <v>99.4</v>
      </c>
      <c r="Q6" s="135">
        <v>101.1</v>
      </c>
      <c r="R6" s="135">
        <v>100.3</v>
      </c>
      <c r="S6" s="135">
        <v>100.8</v>
      </c>
      <c r="T6" s="135">
        <v>100.5</v>
      </c>
      <c r="U6" s="135">
        <v>98.4</v>
      </c>
      <c r="V6" s="278"/>
    </row>
    <row r="7" spans="1:21" s="11" customFormat="1" ht="15.75" customHeight="1">
      <c r="A7" s="348" t="s">
        <v>149</v>
      </c>
      <c r="B7" s="348"/>
      <c r="C7" s="348"/>
      <c r="D7" s="348"/>
      <c r="E7" s="133"/>
      <c r="F7" s="134">
        <v>102.2</v>
      </c>
      <c r="G7" s="137">
        <v>105.1</v>
      </c>
      <c r="H7" s="135">
        <v>102.7</v>
      </c>
      <c r="I7" s="135">
        <v>101</v>
      </c>
      <c r="J7" s="135">
        <v>97.5</v>
      </c>
      <c r="K7" s="135">
        <v>103.1</v>
      </c>
      <c r="L7" s="135">
        <v>101.9</v>
      </c>
      <c r="M7" s="135">
        <v>99.1</v>
      </c>
      <c r="N7" s="136">
        <v>98.9</v>
      </c>
      <c r="O7" s="135">
        <v>102.3</v>
      </c>
      <c r="P7" s="135">
        <v>97.8</v>
      </c>
      <c r="Q7" s="135">
        <v>99.2</v>
      </c>
      <c r="R7" s="135">
        <v>97.6</v>
      </c>
      <c r="S7" s="135">
        <v>98.1</v>
      </c>
      <c r="T7" s="137">
        <v>97.4</v>
      </c>
      <c r="U7" s="137">
        <v>96.1</v>
      </c>
    </row>
    <row r="8" spans="1:21" s="11" customFormat="1" ht="15.75" customHeight="1">
      <c r="A8" s="133"/>
      <c r="B8" s="133"/>
      <c r="C8" s="355" t="s">
        <v>150</v>
      </c>
      <c r="D8" s="355"/>
      <c r="E8" s="133"/>
      <c r="F8" s="134">
        <v>102.2</v>
      </c>
      <c r="G8" s="137">
        <v>105</v>
      </c>
      <c r="H8" s="135">
        <v>102.7</v>
      </c>
      <c r="I8" s="135">
        <v>101</v>
      </c>
      <c r="J8" s="135">
        <v>97.9</v>
      </c>
      <c r="K8" s="135">
        <v>102.5</v>
      </c>
      <c r="L8" s="135">
        <v>101.8</v>
      </c>
      <c r="M8" s="135">
        <v>99.2</v>
      </c>
      <c r="N8" s="136">
        <v>98.7</v>
      </c>
      <c r="O8" s="135">
        <v>102.6</v>
      </c>
      <c r="P8" s="135">
        <v>97.6</v>
      </c>
      <c r="Q8" s="135">
        <v>98.8</v>
      </c>
      <c r="R8" s="135">
        <v>96.7</v>
      </c>
      <c r="S8" s="135">
        <v>98.5</v>
      </c>
      <c r="T8" s="137">
        <v>97</v>
      </c>
      <c r="U8" s="137">
        <v>95.6</v>
      </c>
    </row>
    <row r="9" spans="1:21" s="11" customFormat="1" ht="15.75" customHeight="1">
      <c r="A9" s="133"/>
      <c r="B9" s="348" t="s">
        <v>151</v>
      </c>
      <c r="C9" s="348"/>
      <c r="D9" s="348"/>
      <c r="E9" s="133"/>
      <c r="F9" s="134">
        <v>102.6</v>
      </c>
      <c r="G9" s="135">
        <v>104.8</v>
      </c>
      <c r="H9" s="135">
        <v>101.8</v>
      </c>
      <c r="I9" s="135">
        <v>100.3</v>
      </c>
      <c r="J9" s="135">
        <v>96.9</v>
      </c>
      <c r="K9" s="135">
        <v>108.9</v>
      </c>
      <c r="L9" s="135">
        <v>101.8</v>
      </c>
      <c r="M9" s="135">
        <v>99.7</v>
      </c>
      <c r="N9" s="136">
        <v>101</v>
      </c>
      <c r="O9" s="135">
        <v>99.4</v>
      </c>
      <c r="P9" s="135">
        <v>100.2</v>
      </c>
      <c r="Q9" s="135">
        <v>102.4</v>
      </c>
      <c r="R9" s="135">
        <v>105.6</v>
      </c>
      <c r="S9" s="135">
        <v>95.6</v>
      </c>
      <c r="T9" s="135">
        <v>99.5</v>
      </c>
      <c r="U9" s="135">
        <v>102.1</v>
      </c>
    </row>
    <row r="10" spans="1:21" s="11" customFormat="1" ht="15.75" customHeight="1">
      <c r="A10" s="133"/>
      <c r="B10" s="133"/>
      <c r="C10" s="348" t="s">
        <v>152</v>
      </c>
      <c r="D10" s="348"/>
      <c r="E10" s="133"/>
      <c r="F10" s="134">
        <v>102.4</v>
      </c>
      <c r="G10" s="135">
        <v>104.9</v>
      </c>
      <c r="H10" s="135">
        <v>101.4</v>
      </c>
      <c r="I10" s="135">
        <v>100.3</v>
      </c>
      <c r="J10" s="135">
        <v>96.2</v>
      </c>
      <c r="K10" s="135">
        <v>110.1</v>
      </c>
      <c r="L10" s="135">
        <v>101.3</v>
      </c>
      <c r="M10" s="135">
        <v>99.6</v>
      </c>
      <c r="N10" s="136">
        <v>100.5</v>
      </c>
      <c r="O10" s="135">
        <v>98.7</v>
      </c>
      <c r="P10" s="135">
        <v>99.6</v>
      </c>
      <c r="Q10" s="135">
        <v>102.3</v>
      </c>
      <c r="R10" s="135">
        <v>105.3</v>
      </c>
      <c r="S10" s="135">
        <v>95.2</v>
      </c>
      <c r="T10" s="135">
        <v>99.5</v>
      </c>
      <c r="U10" s="135">
        <v>101.7</v>
      </c>
    </row>
    <row r="11" spans="1:21" s="11" customFormat="1" ht="15.75" customHeight="1">
      <c r="A11" s="133"/>
      <c r="B11" s="133"/>
      <c r="C11" s="350" t="s">
        <v>153</v>
      </c>
      <c r="D11" s="350"/>
      <c r="E11" s="133"/>
      <c r="F11" s="134">
        <v>103.6</v>
      </c>
      <c r="G11" s="135">
        <v>103.6</v>
      </c>
      <c r="H11" s="135">
        <v>104.8</v>
      </c>
      <c r="I11" s="135">
        <v>100.6</v>
      </c>
      <c r="J11" s="135">
        <v>102.6</v>
      </c>
      <c r="K11" s="135">
        <v>99.9</v>
      </c>
      <c r="L11" s="135">
        <v>105.4</v>
      </c>
      <c r="M11" s="135">
        <v>101</v>
      </c>
      <c r="N11" s="136">
        <v>104.2</v>
      </c>
      <c r="O11" s="135">
        <v>104.9</v>
      </c>
      <c r="P11" s="135">
        <v>104.4</v>
      </c>
      <c r="Q11" s="135">
        <v>103.1</v>
      </c>
      <c r="R11" s="135">
        <v>107.3</v>
      </c>
      <c r="S11" s="135">
        <v>98.9</v>
      </c>
      <c r="T11" s="135">
        <v>99.4</v>
      </c>
      <c r="U11" s="135">
        <v>105.1</v>
      </c>
    </row>
    <row r="12" spans="1:21" s="11" customFormat="1" ht="15.75" customHeight="1">
      <c r="A12" s="133"/>
      <c r="B12" s="133"/>
      <c r="C12" s="133"/>
      <c r="D12" s="132" t="s">
        <v>154</v>
      </c>
      <c r="E12" s="133"/>
      <c r="F12" s="134">
        <v>103.6</v>
      </c>
      <c r="G12" s="137">
        <v>103.6</v>
      </c>
      <c r="H12" s="135">
        <v>104.8</v>
      </c>
      <c r="I12" s="135">
        <v>100.6</v>
      </c>
      <c r="J12" s="135">
        <v>102.6</v>
      </c>
      <c r="K12" s="135">
        <v>99.9</v>
      </c>
      <c r="L12" s="135">
        <v>105.4</v>
      </c>
      <c r="M12" s="135">
        <v>101</v>
      </c>
      <c r="N12" s="136">
        <v>104.2</v>
      </c>
      <c r="O12" s="135">
        <v>104.9</v>
      </c>
      <c r="P12" s="135">
        <v>104.4</v>
      </c>
      <c r="Q12" s="135">
        <v>103.1</v>
      </c>
      <c r="R12" s="135">
        <v>107.3</v>
      </c>
      <c r="S12" s="135">
        <v>98.9</v>
      </c>
      <c r="T12" s="137">
        <v>99.4</v>
      </c>
      <c r="U12" s="137">
        <v>105.1</v>
      </c>
    </row>
    <row r="13" spans="1:21" s="11" customFormat="1" ht="15.75" customHeight="1">
      <c r="A13" s="133"/>
      <c r="B13" s="348" t="s">
        <v>155</v>
      </c>
      <c r="C13" s="348"/>
      <c r="D13" s="348"/>
      <c r="E13" s="133"/>
      <c r="F13" s="134">
        <v>103.3</v>
      </c>
      <c r="G13" s="137">
        <v>106.8</v>
      </c>
      <c r="H13" s="135">
        <v>104.4</v>
      </c>
      <c r="I13" s="135">
        <v>101.8</v>
      </c>
      <c r="J13" s="135">
        <v>97.9</v>
      </c>
      <c r="K13" s="135">
        <v>103.1</v>
      </c>
      <c r="L13" s="135">
        <v>102.1</v>
      </c>
      <c r="M13" s="135">
        <v>99.7</v>
      </c>
      <c r="N13" s="136">
        <v>99</v>
      </c>
      <c r="O13" s="135">
        <v>104.1</v>
      </c>
      <c r="P13" s="135">
        <v>96.6</v>
      </c>
      <c r="Q13" s="135">
        <v>98.5</v>
      </c>
      <c r="R13" s="135">
        <v>96.9</v>
      </c>
      <c r="S13" s="135">
        <v>98.4</v>
      </c>
      <c r="T13" s="137">
        <v>97.2</v>
      </c>
      <c r="U13" s="137">
        <v>95.7</v>
      </c>
    </row>
    <row r="14" spans="1:21" s="11" customFormat="1" ht="15.75" customHeight="1">
      <c r="A14" s="133"/>
      <c r="B14" s="133"/>
      <c r="C14" s="133"/>
      <c r="D14" s="133" t="s">
        <v>156</v>
      </c>
      <c r="E14" s="133"/>
      <c r="F14" s="134">
        <v>100.6</v>
      </c>
      <c r="G14" s="137">
        <v>101.8</v>
      </c>
      <c r="H14" s="135">
        <v>100.8</v>
      </c>
      <c r="I14" s="135">
        <v>100.3</v>
      </c>
      <c r="J14" s="135">
        <v>100.1</v>
      </c>
      <c r="K14" s="135">
        <v>99.7</v>
      </c>
      <c r="L14" s="135">
        <v>100.5</v>
      </c>
      <c r="M14" s="135">
        <v>99.5</v>
      </c>
      <c r="N14" s="136">
        <v>99.4</v>
      </c>
      <c r="O14" s="135">
        <v>100</v>
      </c>
      <c r="P14" s="135">
        <v>97.7</v>
      </c>
      <c r="Q14" s="135">
        <v>100</v>
      </c>
      <c r="R14" s="135">
        <v>98.8</v>
      </c>
      <c r="S14" s="135">
        <v>99.1</v>
      </c>
      <c r="T14" s="137">
        <v>100.4</v>
      </c>
      <c r="U14" s="137">
        <v>99</v>
      </c>
    </row>
    <row r="15" spans="1:21" s="11" customFormat="1" ht="15.75" customHeight="1">
      <c r="A15" s="133"/>
      <c r="B15" s="133"/>
      <c r="C15" s="133"/>
      <c r="D15" s="138" t="s">
        <v>157</v>
      </c>
      <c r="E15" s="133"/>
      <c r="F15" s="134">
        <v>107.1</v>
      </c>
      <c r="G15" s="137">
        <v>114.2</v>
      </c>
      <c r="H15" s="135">
        <v>109.4</v>
      </c>
      <c r="I15" s="135">
        <v>104.2</v>
      </c>
      <c r="J15" s="135">
        <v>94.7</v>
      </c>
      <c r="K15" s="135">
        <v>108.5</v>
      </c>
      <c r="L15" s="135">
        <v>104.5</v>
      </c>
      <c r="M15" s="135">
        <v>100.1</v>
      </c>
      <c r="N15" s="136">
        <v>98.5</v>
      </c>
      <c r="O15" s="135">
        <v>110.4</v>
      </c>
      <c r="P15" s="135">
        <v>95</v>
      </c>
      <c r="Q15" s="135">
        <v>96.3</v>
      </c>
      <c r="R15" s="135">
        <v>94.2</v>
      </c>
      <c r="S15" s="135">
        <v>97.4</v>
      </c>
      <c r="T15" s="137">
        <v>92.6</v>
      </c>
      <c r="U15" s="137">
        <v>91.1</v>
      </c>
    </row>
    <row r="16" spans="1:21" s="11" customFormat="1" ht="15.75" customHeight="1">
      <c r="A16" s="133"/>
      <c r="B16" s="133"/>
      <c r="C16" s="133" t="s">
        <v>158</v>
      </c>
      <c r="D16" s="133"/>
      <c r="E16" s="133"/>
      <c r="F16" s="134">
        <v>103.8</v>
      </c>
      <c r="G16" s="137">
        <v>106</v>
      </c>
      <c r="H16" s="135">
        <v>102.8</v>
      </c>
      <c r="I16" s="135">
        <v>101.5</v>
      </c>
      <c r="J16" s="135">
        <v>99.3</v>
      </c>
      <c r="K16" s="135">
        <v>109.5</v>
      </c>
      <c r="L16" s="135">
        <v>103.9</v>
      </c>
      <c r="M16" s="135">
        <v>102.1</v>
      </c>
      <c r="N16" s="136">
        <v>104</v>
      </c>
      <c r="O16" s="135">
        <v>102.2</v>
      </c>
      <c r="P16" s="135">
        <v>100.4</v>
      </c>
      <c r="Q16" s="135">
        <v>99.4</v>
      </c>
      <c r="R16" s="135">
        <v>101.6</v>
      </c>
      <c r="S16" s="135">
        <v>99</v>
      </c>
      <c r="T16" s="137">
        <v>103.1</v>
      </c>
      <c r="U16" s="137">
        <v>103.8</v>
      </c>
    </row>
    <row r="17" spans="1:21" s="11" customFormat="1" ht="15.75" customHeight="1">
      <c r="A17" s="133"/>
      <c r="B17" s="133"/>
      <c r="C17" s="133"/>
      <c r="D17" s="138" t="s">
        <v>156</v>
      </c>
      <c r="E17" s="133"/>
      <c r="F17" s="134">
        <v>101.7</v>
      </c>
      <c r="G17" s="139">
        <v>102.9</v>
      </c>
      <c r="H17" s="139">
        <v>102.7</v>
      </c>
      <c r="I17" s="139">
        <v>100</v>
      </c>
      <c r="J17" s="139">
        <v>102.5</v>
      </c>
      <c r="K17" s="139">
        <v>103.2</v>
      </c>
      <c r="L17" s="139">
        <v>100.3</v>
      </c>
      <c r="M17" s="139">
        <v>99.3</v>
      </c>
      <c r="N17" s="136">
        <v>102.6</v>
      </c>
      <c r="O17" s="139">
        <v>100.1</v>
      </c>
      <c r="P17" s="139">
        <v>98.3</v>
      </c>
      <c r="Q17" s="139">
        <v>100</v>
      </c>
      <c r="R17" s="139">
        <v>100.4</v>
      </c>
      <c r="S17" s="139">
        <v>96.4</v>
      </c>
      <c r="T17" s="139">
        <v>103.5</v>
      </c>
      <c r="U17" s="139">
        <v>103.7</v>
      </c>
    </row>
    <row r="18" spans="1:21" s="11" customFormat="1" ht="15.75" customHeight="1">
      <c r="A18" s="140"/>
      <c r="B18" s="140"/>
      <c r="C18" s="140"/>
      <c r="D18" s="141" t="s">
        <v>157</v>
      </c>
      <c r="E18" s="133"/>
      <c r="F18" s="142">
        <v>105.4</v>
      </c>
      <c r="G18" s="143">
        <v>108.5</v>
      </c>
      <c r="H18" s="143">
        <v>103</v>
      </c>
      <c r="I18" s="143">
        <v>102.7</v>
      </c>
      <c r="J18" s="139">
        <v>96.9</v>
      </c>
      <c r="K18" s="139">
        <v>115</v>
      </c>
      <c r="L18" s="139">
        <v>107</v>
      </c>
      <c r="M18" s="139">
        <v>104.4</v>
      </c>
      <c r="N18" s="136">
        <v>105.1</v>
      </c>
      <c r="O18" s="139">
        <v>103.8</v>
      </c>
      <c r="P18" s="139">
        <v>102.1</v>
      </c>
      <c r="Q18" s="139">
        <v>98.9</v>
      </c>
      <c r="R18" s="139">
        <v>102.6</v>
      </c>
      <c r="S18" s="139">
        <v>101.1</v>
      </c>
      <c r="T18" s="139">
        <v>102.9</v>
      </c>
      <c r="U18" s="139">
        <v>103.9</v>
      </c>
    </row>
    <row r="19" spans="1:21" s="11" customFormat="1" ht="15.75" customHeight="1">
      <c r="A19" s="133"/>
      <c r="B19" s="133"/>
      <c r="C19" s="133" t="s">
        <v>159</v>
      </c>
      <c r="D19" s="133"/>
      <c r="E19" s="133"/>
      <c r="F19" s="134">
        <v>109.1</v>
      </c>
      <c r="G19" s="139">
        <v>121.1</v>
      </c>
      <c r="H19" s="139">
        <v>119.3</v>
      </c>
      <c r="I19" s="139">
        <v>109.6</v>
      </c>
      <c r="J19" s="139">
        <v>90.4</v>
      </c>
      <c r="K19" s="139">
        <v>98.3</v>
      </c>
      <c r="L19" s="139">
        <v>102.9</v>
      </c>
      <c r="M19" s="139">
        <v>90.2</v>
      </c>
      <c r="N19" s="136">
        <v>94.4</v>
      </c>
      <c r="O19" s="139">
        <v>123.2</v>
      </c>
      <c r="P19" s="139">
        <v>92.2</v>
      </c>
      <c r="Q19" s="139">
        <v>98.6</v>
      </c>
      <c r="R19" s="139">
        <v>78.9</v>
      </c>
      <c r="S19" s="139">
        <v>94.1</v>
      </c>
      <c r="T19" s="139">
        <v>75.2</v>
      </c>
      <c r="U19" s="139">
        <v>82.6</v>
      </c>
    </row>
    <row r="20" spans="1:21" s="11" customFormat="1" ht="23.25" customHeight="1">
      <c r="A20" s="133"/>
      <c r="B20" s="349" t="s">
        <v>352</v>
      </c>
      <c r="C20" s="350"/>
      <c r="D20" s="350"/>
      <c r="E20" s="133"/>
      <c r="F20" s="134">
        <v>97.7</v>
      </c>
      <c r="G20" s="139">
        <v>97.5</v>
      </c>
      <c r="H20" s="139">
        <v>100.1</v>
      </c>
      <c r="I20" s="139">
        <v>97.7</v>
      </c>
      <c r="J20" s="139">
        <v>99.5</v>
      </c>
      <c r="K20" s="139">
        <v>104.5</v>
      </c>
      <c r="L20" s="139">
        <v>95.9</v>
      </c>
      <c r="M20" s="139">
        <v>98.6</v>
      </c>
      <c r="N20" s="136">
        <v>98.7</v>
      </c>
      <c r="O20" s="139">
        <v>94.7</v>
      </c>
      <c r="P20" s="139">
        <v>95.2</v>
      </c>
      <c r="Q20" s="139">
        <v>96.4</v>
      </c>
      <c r="R20" s="139">
        <v>94.4</v>
      </c>
      <c r="S20" s="139">
        <v>97.6</v>
      </c>
      <c r="T20" s="139">
        <v>94.9</v>
      </c>
      <c r="U20" s="139">
        <v>96.6</v>
      </c>
    </row>
    <row r="21" spans="1:21" s="11" customFormat="1" ht="15.75" customHeight="1">
      <c r="A21" s="133"/>
      <c r="B21" s="348" t="s">
        <v>196</v>
      </c>
      <c r="C21" s="348"/>
      <c r="D21" s="348"/>
      <c r="E21" s="133"/>
      <c r="F21" s="134">
        <v>102</v>
      </c>
      <c r="G21" s="139">
        <v>105</v>
      </c>
      <c r="H21" s="139">
        <v>101.3</v>
      </c>
      <c r="I21" s="139">
        <v>100.6</v>
      </c>
      <c r="J21" s="139">
        <v>98.9</v>
      </c>
      <c r="K21" s="139">
        <v>98.6</v>
      </c>
      <c r="L21" s="139">
        <v>101.5</v>
      </c>
      <c r="M21" s="139">
        <v>101.3</v>
      </c>
      <c r="N21" s="136">
        <v>96.1</v>
      </c>
      <c r="O21" s="139">
        <v>102.4</v>
      </c>
      <c r="P21" s="139">
        <v>94.9</v>
      </c>
      <c r="Q21" s="139">
        <v>98.1</v>
      </c>
      <c r="R21" s="139">
        <v>100.3</v>
      </c>
      <c r="S21" s="139">
        <v>99.7</v>
      </c>
      <c r="T21" s="139">
        <v>101.4</v>
      </c>
      <c r="U21" s="139">
        <v>92.7</v>
      </c>
    </row>
    <row r="22" spans="1:21" s="11" customFormat="1" ht="15.75" customHeight="1">
      <c r="A22" s="133"/>
      <c r="B22" s="133"/>
      <c r="C22" s="133"/>
      <c r="D22" s="138" t="s">
        <v>156</v>
      </c>
      <c r="E22" s="133"/>
      <c r="F22" s="134">
        <v>100.9</v>
      </c>
      <c r="G22" s="139">
        <v>102.2</v>
      </c>
      <c r="H22" s="139">
        <v>100.7</v>
      </c>
      <c r="I22" s="139">
        <v>101</v>
      </c>
      <c r="J22" s="139">
        <v>99.6</v>
      </c>
      <c r="K22" s="139">
        <v>97.4</v>
      </c>
      <c r="L22" s="139">
        <v>101.2</v>
      </c>
      <c r="M22" s="139">
        <v>101.9</v>
      </c>
      <c r="N22" s="136">
        <v>97.2</v>
      </c>
      <c r="O22" s="139">
        <v>100.8</v>
      </c>
      <c r="P22" s="139">
        <v>96.4</v>
      </c>
      <c r="Q22" s="139">
        <v>100.1</v>
      </c>
      <c r="R22" s="139">
        <v>99.6</v>
      </c>
      <c r="S22" s="139">
        <v>98.8</v>
      </c>
      <c r="T22" s="139">
        <v>101.5</v>
      </c>
      <c r="U22" s="139">
        <v>96.5</v>
      </c>
    </row>
    <row r="23" spans="1:21" s="11" customFormat="1" ht="15.75" customHeight="1">
      <c r="A23" s="133"/>
      <c r="B23" s="133"/>
      <c r="C23" s="133"/>
      <c r="D23" s="138" t="s">
        <v>157</v>
      </c>
      <c r="E23" s="133"/>
      <c r="F23" s="134">
        <v>106.8</v>
      </c>
      <c r="G23" s="139">
        <v>117.2</v>
      </c>
      <c r="H23" s="139">
        <v>104.3</v>
      </c>
      <c r="I23" s="139">
        <v>98.8</v>
      </c>
      <c r="J23" s="139">
        <v>95.8</v>
      </c>
      <c r="K23" s="139">
        <v>103.9</v>
      </c>
      <c r="L23" s="139">
        <v>103.2</v>
      </c>
      <c r="M23" s="139">
        <v>98.3</v>
      </c>
      <c r="N23" s="136">
        <v>91.6</v>
      </c>
      <c r="O23" s="139">
        <v>110.1</v>
      </c>
      <c r="P23" s="139">
        <v>88.2</v>
      </c>
      <c r="Q23" s="139">
        <v>89.7</v>
      </c>
      <c r="R23" s="139">
        <v>103.7</v>
      </c>
      <c r="S23" s="139">
        <v>103.6</v>
      </c>
      <c r="T23" s="139">
        <v>101.2</v>
      </c>
      <c r="U23" s="139">
        <v>78.3</v>
      </c>
    </row>
    <row r="24" spans="1:22" s="11" customFormat="1" ht="15.75" customHeight="1">
      <c r="A24" s="133"/>
      <c r="B24" s="351" t="s">
        <v>160</v>
      </c>
      <c r="C24" s="351"/>
      <c r="D24" s="351"/>
      <c r="E24" s="133"/>
      <c r="F24" s="134">
        <v>96</v>
      </c>
      <c r="G24" s="139">
        <v>96.4</v>
      </c>
      <c r="H24" s="139">
        <v>93.9</v>
      </c>
      <c r="I24" s="139">
        <v>96.3</v>
      </c>
      <c r="J24" s="139">
        <v>95.4</v>
      </c>
      <c r="K24" s="139">
        <v>95.4</v>
      </c>
      <c r="L24" s="139">
        <v>101.8</v>
      </c>
      <c r="M24" s="139">
        <v>94</v>
      </c>
      <c r="N24" s="277">
        <v>95.4</v>
      </c>
      <c r="O24" s="139">
        <v>95.4</v>
      </c>
      <c r="P24" s="139">
        <v>102.4</v>
      </c>
      <c r="Q24" s="139">
        <v>99.5</v>
      </c>
      <c r="R24" s="139">
        <v>90.6</v>
      </c>
      <c r="S24" s="139">
        <v>99.5</v>
      </c>
      <c r="T24" s="139">
        <v>95.4</v>
      </c>
      <c r="U24" s="139">
        <v>89.9</v>
      </c>
      <c r="V24" s="278"/>
    </row>
    <row r="25" spans="1:21" s="11" customFormat="1" ht="15.75" customHeight="1">
      <c r="A25" s="133"/>
      <c r="B25" s="348" t="s">
        <v>197</v>
      </c>
      <c r="C25" s="348"/>
      <c r="D25" s="348"/>
      <c r="E25" s="133"/>
      <c r="F25" s="134">
        <v>98.5</v>
      </c>
      <c r="G25" s="139">
        <v>98.5</v>
      </c>
      <c r="H25" s="139">
        <v>98.5</v>
      </c>
      <c r="I25" s="139">
        <v>98.5</v>
      </c>
      <c r="J25" s="139">
        <v>98.5</v>
      </c>
      <c r="K25" s="139">
        <v>98.5</v>
      </c>
      <c r="L25" s="139">
        <v>98.5</v>
      </c>
      <c r="M25" s="139">
        <v>98.5</v>
      </c>
      <c r="N25" s="136">
        <v>98.5</v>
      </c>
      <c r="O25" s="139">
        <v>98.5</v>
      </c>
      <c r="P25" s="139">
        <v>98.5</v>
      </c>
      <c r="Q25" s="139">
        <v>98.5</v>
      </c>
      <c r="R25" s="139">
        <v>98.5</v>
      </c>
      <c r="S25" s="139">
        <v>98.5</v>
      </c>
      <c r="T25" s="139">
        <v>98.5</v>
      </c>
      <c r="U25" s="139">
        <v>98.5</v>
      </c>
    </row>
    <row r="26" spans="1:21" s="11" customFormat="1" ht="15.75" customHeight="1">
      <c r="A26" s="348" t="s">
        <v>195</v>
      </c>
      <c r="B26" s="348"/>
      <c r="C26" s="348"/>
      <c r="D26" s="348"/>
      <c r="E26" s="133"/>
      <c r="F26" s="134">
        <v>108</v>
      </c>
      <c r="G26" s="139">
        <v>110</v>
      </c>
      <c r="H26" s="139">
        <v>112.1</v>
      </c>
      <c r="I26" s="139">
        <v>105.4</v>
      </c>
      <c r="J26" s="139">
        <v>103.5</v>
      </c>
      <c r="K26" s="139">
        <v>111.5</v>
      </c>
      <c r="L26" s="139">
        <v>108.7</v>
      </c>
      <c r="M26" s="139">
        <v>102.2</v>
      </c>
      <c r="N26" s="136">
        <v>106.3</v>
      </c>
      <c r="O26" s="139">
        <v>104.7</v>
      </c>
      <c r="P26" s="139">
        <v>101.5</v>
      </c>
      <c r="Q26" s="139">
        <v>103.6</v>
      </c>
      <c r="R26" s="139">
        <v>103.7</v>
      </c>
      <c r="S26" s="139">
        <v>104.4</v>
      </c>
      <c r="T26" s="139">
        <v>104.7</v>
      </c>
      <c r="U26" s="139">
        <v>101.3</v>
      </c>
    </row>
    <row r="27" spans="1:21" s="11" customFormat="1" ht="15.75" customHeight="1">
      <c r="A27" s="133"/>
      <c r="B27" s="348" t="s">
        <v>198</v>
      </c>
      <c r="C27" s="348"/>
      <c r="D27" s="348"/>
      <c r="E27" s="133" t="s">
        <v>161</v>
      </c>
      <c r="F27" s="134">
        <v>101.2</v>
      </c>
      <c r="G27" s="139">
        <v>102.2</v>
      </c>
      <c r="H27" s="139">
        <v>101.4</v>
      </c>
      <c r="I27" s="139">
        <v>99.1</v>
      </c>
      <c r="J27" s="139">
        <v>99.7</v>
      </c>
      <c r="K27" s="139">
        <v>104.2</v>
      </c>
      <c r="L27" s="139">
        <v>100.9</v>
      </c>
      <c r="M27" s="139">
        <v>99.8</v>
      </c>
      <c r="N27" s="136">
        <v>101</v>
      </c>
      <c r="O27" s="139">
        <v>100.8</v>
      </c>
      <c r="P27" s="139">
        <v>100</v>
      </c>
      <c r="Q27" s="139">
        <v>98.6</v>
      </c>
      <c r="R27" s="139">
        <v>100.3</v>
      </c>
      <c r="S27" s="139">
        <v>99.8</v>
      </c>
      <c r="T27" s="139">
        <v>101.5</v>
      </c>
      <c r="U27" s="139">
        <v>99.2</v>
      </c>
    </row>
    <row r="28" spans="1:21" s="11" customFormat="1" ht="15.75" customHeight="1">
      <c r="A28" s="133"/>
      <c r="B28" s="133"/>
      <c r="C28" s="133"/>
      <c r="D28" s="144" t="s">
        <v>162</v>
      </c>
      <c r="E28" s="133"/>
      <c r="F28" s="134">
        <v>150.6</v>
      </c>
      <c r="G28" s="139">
        <v>182</v>
      </c>
      <c r="H28" s="139">
        <v>160.8</v>
      </c>
      <c r="I28" s="139">
        <v>85.1</v>
      </c>
      <c r="J28" s="139">
        <v>116.3</v>
      </c>
      <c r="K28" s="139">
        <v>209.9</v>
      </c>
      <c r="L28" s="139">
        <v>153</v>
      </c>
      <c r="M28" s="139">
        <v>85.9</v>
      </c>
      <c r="N28" s="136">
        <v>154.2</v>
      </c>
      <c r="O28" s="139">
        <v>170.7</v>
      </c>
      <c r="P28" s="139">
        <v>96.3</v>
      </c>
      <c r="Q28" s="139">
        <v>109.8</v>
      </c>
      <c r="R28" s="139">
        <v>147.8</v>
      </c>
      <c r="S28" s="139">
        <v>104.8</v>
      </c>
      <c r="T28" s="139">
        <v>180.4</v>
      </c>
      <c r="U28" s="139">
        <v>130</v>
      </c>
    </row>
    <row r="29" spans="1:21" s="11" customFormat="1" ht="15.75" customHeight="1">
      <c r="A29" s="133"/>
      <c r="B29" s="133"/>
      <c r="C29" s="133"/>
      <c r="D29" s="144" t="s">
        <v>163</v>
      </c>
      <c r="E29" s="133"/>
      <c r="F29" s="134">
        <v>98</v>
      </c>
      <c r="G29" s="139">
        <v>96.8</v>
      </c>
      <c r="H29" s="139">
        <v>100.4</v>
      </c>
      <c r="I29" s="139">
        <v>99.9</v>
      </c>
      <c r="J29" s="139">
        <v>97.4</v>
      </c>
      <c r="K29" s="139">
        <v>100.8</v>
      </c>
      <c r="L29" s="139">
        <v>98.9</v>
      </c>
      <c r="M29" s="139">
        <v>103.3</v>
      </c>
      <c r="N29" s="136">
        <v>98.5</v>
      </c>
      <c r="O29" s="139">
        <v>95.6</v>
      </c>
      <c r="P29" s="139">
        <v>99.1</v>
      </c>
      <c r="Q29" s="139">
        <v>96.9</v>
      </c>
      <c r="R29" s="139">
        <v>97.4</v>
      </c>
      <c r="S29" s="139">
        <v>98.3</v>
      </c>
      <c r="T29" s="139">
        <v>99</v>
      </c>
      <c r="U29" s="139">
        <v>98.4</v>
      </c>
    </row>
    <row r="30" spans="1:21" s="11" customFormat="1" ht="15.75" customHeight="1">
      <c r="A30" s="133"/>
      <c r="B30" s="133"/>
      <c r="C30" s="133"/>
      <c r="D30" s="144" t="s">
        <v>164</v>
      </c>
      <c r="E30" s="133"/>
      <c r="F30" s="134">
        <v>101.3</v>
      </c>
      <c r="G30" s="139">
        <v>102.1</v>
      </c>
      <c r="H30" s="139">
        <v>100.1</v>
      </c>
      <c r="I30" s="139">
        <v>101.1</v>
      </c>
      <c r="J30" s="139">
        <v>102.7</v>
      </c>
      <c r="K30" s="139">
        <v>101.4</v>
      </c>
      <c r="L30" s="139">
        <v>101.8</v>
      </c>
      <c r="M30" s="139">
        <v>100.7</v>
      </c>
      <c r="N30" s="136">
        <v>103</v>
      </c>
      <c r="O30" s="139">
        <v>101</v>
      </c>
      <c r="P30" s="139">
        <v>99.8</v>
      </c>
      <c r="Q30" s="139">
        <v>98.9</v>
      </c>
      <c r="R30" s="139">
        <v>101.8</v>
      </c>
      <c r="S30" s="139">
        <v>101.3</v>
      </c>
      <c r="T30" s="139">
        <v>101.6</v>
      </c>
      <c r="U30" s="139">
        <v>99</v>
      </c>
    </row>
    <row r="31" spans="1:21" s="11" customFormat="1" ht="15.75" customHeight="1">
      <c r="A31" s="133"/>
      <c r="B31" s="133"/>
      <c r="C31" s="133"/>
      <c r="D31" s="144" t="s">
        <v>165</v>
      </c>
      <c r="E31" s="133"/>
      <c r="F31" s="134">
        <v>99.7</v>
      </c>
      <c r="G31" s="139">
        <v>101.5</v>
      </c>
      <c r="H31" s="139">
        <v>99.2</v>
      </c>
      <c r="I31" s="139">
        <v>97.8</v>
      </c>
      <c r="J31" s="139">
        <v>97.1</v>
      </c>
      <c r="K31" s="139">
        <v>101.1</v>
      </c>
      <c r="L31" s="139">
        <v>97.1</v>
      </c>
      <c r="M31" s="139">
        <v>97.1</v>
      </c>
      <c r="N31" s="136">
        <v>97.1</v>
      </c>
      <c r="O31" s="139">
        <v>98.7</v>
      </c>
      <c r="P31" s="139">
        <v>99.1</v>
      </c>
      <c r="Q31" s="139">
        <v>97.1</v>
      </c>
      <c r="R31" s="139">
        <v>97.1</v>
      </c>
      <c r="S31" s="139">
        <v>99</v>
      </c>
      <c r="T31" s="139">
        <v>98.4</v>
      </c>
      <c r="U31" s="139">
        <v>97</v>
      </c>
    </row>
    <row r="32" spans="1:21" s="11" customFormat="1" ht="15.75" customHeight="1">
      <c r="A32" s="133"/>
      <c r="B32" s="133"/>
      <c r="C32" s="133"/>
      <c r="D32" s="144" t="s">
        <v>166</v>
      </c>
      <c r="E32" s="133"/>
      <c r="F32" s="134">
        <v>98.6</v>
      </c>
      <c r="G32" s="139">
        <v>97.6</v>
      </c>
      <c r="H32" s="139">
        <v>98</v>
      </c>
      <c r="I32" s="139">
        <v>97.5</v>
      </c>
      <c r="J32" s="139">
        <v>101.5</v>
      </c>
      <c r="K32" s="139">
        <v>98.3</v>
      </c>
      <c r="L32" s="139">
        <v>100.5</v>
      </c>
      <c r="M32" s="139">
        <v>101.2</v>
      </c>
      <c r="N32" s="136">
        <v>98.5</v>
      </c>
      <c r="O32" s="139">
        <v>99.8</v>
      </c>
      <c r="P32" s="139">
        <v>107.4</v>
      </c>
      <c r="Q32" s="139">
        <v>99.5</v>
      </c>
      <c r="R32" s="139">
        <v>99.5</v>
      </c>
      <c r="S32" s="139">
        <v>99.2</v>
      </c>
      <c r="T32" s="139">
        <v>99.2</v>
      </c>
      <c r="U32" s="139">
        <v>99.2</v>
      </c>
    </row>
    <row r="33" spans="1:21" s="11" customFormat="1" ht="15.75" customHeight="1">
      <c r="A33" s="133"/>
      <c r="B33" s="133"/>
      <c r="C33" s="133"/>
      <c r="D33" s="144" t="s">
        <v>167</v>
      </c>
      <c r="E33" s="133"/>
      <c r="F33" s="134">
        <v>107.1</v>
      </c>
      <c r="G33" s="139">
        <v>106.9</v>
      </c>
      <c r="H33" s="139">
        <v>106.7</v>
      </c>
      <c r="I33" s="139">
        <v>107.6</v>
      </c>
      <c r="J33" s="139">
        <v>107.6</v>
      </c>
      <c r="K33" s="139">
        <v>107.6</v>
      </c>
      <c r="L33" s="139">
        <v>107.6</v>
      </c>
      <c r="M33" s="139">
        <v>107.6</v>
      </c>
      <c r="N33" s="136">
        <v>107.6</v>
      </c>
      <c r="O33" s="139">
        <v>107.6</v>
      </c>
      <c r="P33" s="139">
        <v>107.6</v>
      </c>
      <c r="Q33" s="139">
        <v>107.6</v>
      </c>
      <c r="R33" s="139">
        <v>107.6</v>
      </c>
      <c r="S33" s="139">
        <v>106.8</v>
      </c>
      <c r="T33" s="139">
        <v>106.8</v>
      </c>
      <c r="U33" s="139">
        <v>106.8</v>
      </c>
    </row>
    <row r="34" spans="1:21" s="11" customFormat="1" ht="15.75" customHeight="1">
      <c r="A34" s="133"/>
      <c r="B34" s="348" t="s">
        <v>199</v>
      </c>
      <c r="C34" s="348"/>
      <c r="D34" s="348"/>
      <c r="E34" s="133"/>
      <c r="F34" s="134">
        <v>112.8</v>
      </c>
      <c r="G34" s="139">
        <v>115.5</v>
      </c>
      <c r="H34" s="139">
        <v>118.7</v>
      </c>
      <c r="I34" s="139">
        <v>109.9</v>
      </c>
      <c r="J34" s="139">
        <v>106.2</v>
      </c>
      <c r="K34" s="139">
        <v>116.6</v>
      </c>
      <c r="L34" s="139">
        <v>114.2</v>
      </c>
      <c r="M34" s="139">
        <v>103.8</v>
      </c>
      <c r="N34" s="136">
        <v>110</v>
      </c>
      <c r="O34" s="139">
        <v>107.3</v>
      </c>
      <c r="P34" s="139">
        <v>102.6</v>
      </c>
      <c r="Q34" s="139">
        <v>107.1</v>
      </c>
      <c r="R34" s="139">
        <v>106.1</v>
      </c>
      <c r="S34" s="139">
        <v>107.7</v>
      </c>
      <c r="T34" s="139">
        <v>107</v>
      </c>
      <c r="U34" s="139">
        <v>102.9</v>
      </c>
    </row>
    <row r="35" spans="1:21" s="11" customFormat="1" ht="15.75" customHeight="1">
      <c r="A35" s="133"/>
      <c r="B35" s="133"/>
      <c r="C35" s="348" t="s">
        <v>168</v>
      </c>
      <c r="D35" s="348"/>
      <c r="E35" s="133"/>
      <c r="F35" s="134">
        <v>102.2</v>
      </c>
      <c r="G35" s="139">
        <v>103.2</v>
      </c>
      <c r="H35" s="139">
        <v>99.6</v>
      </c>
      <c r="I35" s="139">
        <v>102.4</v>
      </c>
      <c r="J35" s="139">
        <v>99.2</v>
      </c>
      <c r="K35" s="139">
        <v>122.4</v>
      </c>
      <c r="L35" s="139">
        <v>102.6</v>
      </c>
      <c r="M35" s="139">
        <v>100.7</v>
      </c>
      <c r="N35" s="136">
        <v>101</v>
      </c>
      <c r="O35" s="139">
        <v>99.1</v>
      </c>
      <c r="P35" s="139">
        <v>105.2</v>
      </c>
      <c r="Q35" s="139">
        <v>100.1</v>
      </c>
      <c r="R35" s="139">
        <v>98.6</v>
      </c>
      <c r="S35" s="139">
        <v>104.9</v>
      </c>
      <c r="T35" s="139">
        <v>104.8</v>
      </c>
      <c r="U35" s="139">
        <v>98.3</v>
      </c>
    </row>
    <row r="36" spans="1:21" s="11" customFormat="1" ht="15.75" customHeight="1">
      <c r="A36" s="133"/>
      <c r="B36" s="133"/>
      <c r="C36" s="348" t="s">
        <v>169</v>
      </c>
      <c r="D36" s="348"/>
      <c r="E36" s="133"/>
      <c r="F36" s="134">
        <v>142.2</v>
      </c>
      <c r="G36" s="139">
        <v>149.6</v>
      </c>
      <c r="H36" s="139">
        <v>167.6</v>
      </c>
      <c r="I36" s="139">
        <v>117.1</v>
      </c>
      <c r="J36" s="139">
        <v>119.7</v>
      </c>
      <c r="K36" s="139">
        <v>136.4</v>
      </c>
      <c r="L36" s="139">
        <v>134.7</v>
      </c>
      <c r="M36" s="139">
        <v>104.1</v>
      </c>
      <c r="N36" s="136">
        <v>123.4</v>
      </c>
      <c r="O36" s="139">
        <v>132.4</v>
      </c>
      <c r="P36" s="139">
        <v>112.3</v>
      </c>
      <c r="Q36" s="139">
        <v>119.3</v>
      </c>
      <c r="R36" s="139">
        <v>127.7</v>
      </c>
      <c r="S36" s="139">
        <v>111.3</v>
      </c>
      <c r="T36" s="139">
        <v>117.3</v>
      </c>
      <c r="U36" s="139">
        <v>119.3</v>
      </c>
    </row>
    <row r="37" spans="1:21" s="11" customFormat="1" ht="15.75" customHeight="1">
      <c r="A37" s="133"/>
      <c r="B37" s="133"/>
      <c r="C37" s="348" t="s">
        <v>170</v>
      </c>
      <c r="D37" s="348"/>
      <c r="E37" s="133"/>
      <c r="F37" s="134">
        <v>111.2</v>
      </c>
      <c r="G37" s="139">
        <v>114</v>
      </c>
      <c r="H37" s="139">
        <v>113.4</v>
      </c>
      <c r="I37" s="139">
        <v>111.6</v>
      </c>
      <c r="J37" s="139">
        <v>106.4</v>
      </c>
      <c r="K37" s="139">
        <v>110.6</v>
      </c>
      <c r="L37" s="139">
        <v>115.3</v>
      </c>
      <c r="M37" s="139">
        <v>105.1</v>
      </c>
      <c r="N37" s="136">
        <v>111.2</v>
      </c>
      <c r="O37" s="139">
        <v>106.1</v>
      </c>
      <c r="P37" s="139">
        <v>99.7</v>
      </c>
      <c r="Q37" s="139">
        <v>107.7</v>
      </c>
      <c r="R37" s="139">
        <v>105.2</v>
      </c>
      <c r="S37" s="139">
        <v>108.3</v>
      </c>
      <c r="T37" s="139">
        <v>106</v>
      </c>
      <c r="U37" s="139">
        <v>101.8</v>
      </c>
    </row>
    <row r="38" spans="1:21" s="11" customFormat="1" ht="15.75" customHeight="1">
      <c r="A38" s="133"/>
      <c r="B38" s="133"/>
      <c r="C38" s="133"/>
      <c r="D38" s="145" t="s">
        <v>163</v>
      </c>
      <c r="E38" s="133"/>
      <c r="F38" s="134">
        <v>120.3</v>
      </c>
      <c r="G38" s="139">
        <v>126.8</v>
      </c>
      <c r="H38" s="139">
        <v>129.1</v>
      </c>
      <c r="I38" s="139">
        <v>122.8</v>
      </c>
      <c r="J38" s="139">
        <v>106</v>
      </c>
      <c r="K38" s="139">
        <v>121.4</v>
      </c>
      <c r="L38" s="139">
        <v>130.4</v>
      </c>
      <c r="M38" s="139">
        <v>105.3</v>
      </c>
      <c r="N38" s="136">
        <v>117.5</v>
      </c>
      <c r="O38" s="139">
        <v>111.9</v>
      </c>
      <c r="P38" s="139">
        <v>88.5</v>
      </c>
      <c r="Q38" s="139">
        <v>117.3</v>
      </c>
      <c r="R38" s="139">
        <v>101.8</v>
      </c>
      <c r="S38" s="139">
        <v>109.1</v>
      </c>
      <c r="T38" s="139">
        <v>107.7</v>
      </c>
      <c r="U38" s="139">
        <v>98.5</v>
      </c>
    </row>
    <row r="39" spans="1:21" s="11" customFormat="1" ht="15.75" customHeight="1">
      <c r="A39" s="133"/>
      <c r="B39" s="133"/>
      <c r="C39" s="133"/>
      <c r="D39" s="145" t="s">
        <v>164</v>
      </c>
      <c r="E39" s="133"/>
      <c r="F39" s="134">
        <v>102.7</v>
      </c>
      <c r="G39" s="139">
        <v>104.3</v>
      </c>
      <c r="H39" s="139">
        <v>102.1</v>
      </c>
      <c r="I39" s="139">
        <v>105.1</v>
      </c>
      <c r="J39" s="139">
        <v>101.7</v>
      </c>
      <c r="K39" s="139">
        <v>101.7</v>
      </c>
      <c r="L39" s="139">
        <v>105.1</v>
      </c>
      <c r="M39" s="139">
        <v>98</v>
      </c>
      <c r="N39" s="136">
        <v>101.7</v>
      </c>
      <c r="O39" s="139">
        <v>101.7</v>
      </c>
      <c r="P39" s="139">
        <v>109.3</v>
      </c>
      <c r="Q39" s="139">
        <v>101.7</v>
      </c>
      <c r="R39" s="139">
        <v>105.1</v>
      </c>
      <c r="S39" s="139">
        <v>101.5</v>
      </c>
      <c r="T39" s="139">
        <v>97.8</v>
      </c>
      <c r="U39" s="139">
        <v>94.5</v>
      </c>
    </row>
    <row r="40" spans="1:21" ht="15.75" customHeight="1">
      <c r="A40" s="133"/>
      <c r="B40" s="133"/>
      <c r="C40" s="133"/>
      <c r="D40" s="145" t="s">
        <v>166</v>
      </c>
      <c r="E40" s="133"/>
      <c r="F40" s="134">
        <v>113.4</v>
      </c>
      <c r="G40" s="139">
        <v>114</v>
      </c>
      <c r="H40" s="139">
        <v>114.6</v>
      </c>
      <c r="I40" s="139">
        <v>111.6</v>
      </c>
      <c r="J40" s="139">
        <v>115.7</v>
      </c>
      <c r="K40" s="139">
        <v>107.5</v>
      </c>
      <c r="L40" s="139">
        <v>116.3</v>
      </c>
      <c r="M40" s="139">
        <v>108.9</v>
      </c>
      <c r="N40" s="136">
        <v>116.8</v>
      </c>
      <c r="O40" s="139">
        <v>109.1</v>
      </c>
      <c r="P40" s="139">
        <v>116.3</v>
      </c>
      <c r="Q40" s="139">
        <v>101.6</v>
      </c>
      <c r="R40" s="139">
        <v>115</v>
      </c>
      <c r="S40" s="139">
        <v>117.8</v>
      </c>
      <c r="T40" s="139">
        <v>109.6</v>
      </c>
      <c r="U40" s="139">
        <v>110.6</v>
      </c>
    </row>
    <row r="41" spans="1:21" ht="15.75" customHeight="1">
      <c r="A41" s="146"/>
      <c r="B41" s="146"/>
      <c r="C41" s="146"/>
      <c r="D41" s="145" t="s">
        <v>167</v>
      </c>
      <c r="E41" s="147"/>
      <c r="F41" s="134">
        <v>102.9</v>
      </c>
      <c r="G41" s="139">
        <v>104.5</v>
      </c>
      <c r="H41" s="139">
        <v>102</v>
      </c>
      <c r="I41" s="139">
        <v>102.9</v>
      </c>
      <c r="J41" s="139">
        <v>101.9</v>
      </c>
      <c r="K41" s="139">
        <v>104</v>
      </c>
      <c r="L41" s="139">
        <v>103.6</v>
      </c>
      <c r="M41" s="139">
        <v>103</v>
      </c>
      <c r="N41" s="136">
        <v>103.2</v>
      </c>
      <c r="O41" s="139">
        <v>99.9</v>
      </c>
      <c r="P41" s="139">
        <v>101.2</v>
      </c>
      <c r="Q41" s="139">
        <v>103.7</v>
      </c>
      <c r="R41" s="139">
        <v>102.6</v>
      </c>
      <c r="S41" s="139">
        <v>102.8</v>
      </c>
      <c r="T41" s="139">
        <v>103.2</v>
      </c>
      <c r="U41" s="139">
        <v>100.3</v>
      </c>
    </row>
    <row r="42" spans="1:21" ht="15" customHeight="1">
      <c r="A42" s="348" t="s">
        <v>171</v>
      </c>
      <c r="B42" s="348"/>
      <c r="C42" s="348"/>
      <c r="D42" s="348"/>
      <c r="E42" s="148"/>
      <c r="F42" s="134">
        <v>102.2</v>
      </c>
      <c r="G42" s="139">
        <v>103</v>
      </c>
      <c r="H42" s="139">
        <v>103.3</v>
      </c>
      <c r="I42" s="139">
        <v>103.2</v>
      </c>
      <c r="J42" s="139">
        <v>99.6</v>
      </c>
      <c r="K42" s="139">
        <v>97.2</v>
      </c>
      <c r="L42" s="139">
        <v>103.4</v>
      </c>
      <c r="M42" s="139">
        <v>101.8</v>
      </c>
      <c r="N42" s="136">
        <v>94.1</v>
      </c>
      <c r="O42" s="139">
        <v>102.1</v>
      </c>
      <c r="P42" s="139">
        <v>97.7</v>
      </c>
      <c r="Q42" s="139">
        <v>99.6</v>
      </c>
      <c r="R42" s="139">
        <v>100.2</v>
      </c>
      <c r="S42" s="139">
        <v>101.7</v>
      </c>
      <c r="T42" s="139">
        <v>104.6</v>
      </c>
      <c r="U42" s="139">
        <v>100.3</v>
      </c>
    </row>
    <row r="43" spans="1:21" ht="15" customHeight="1">
      <c r="A43" s="348" t="s">
        <v>172</v>
      </c>
      <c r="B43" s="348"/>
      <c r="C43" s="348"/>
      <c r="D43" s="348"/>
      <c r="E43" s="148"/>
      <c r="F43" s="134">
        <v>107.1</v>
      </c>
      <c r="G43" s="139">
        <v>118.1</v>
      </c>
      <c r="H43" s="139">
        <v>111.6</v>
      </c>
      <c r="I43" s="139">
        <v>105</v>
      </c>
      <c r="J43" s="139">
        <v>92.5</v>
      </c>
      <c r="K43" s="139">
        <v>99.7</v>
      </c>
      <c r="L43" s="139">
        <v>103.4</v>
      </c>
      <c r="M43" s="139">
        <v>94.7</v>
      </c>
      <c r="N43" s="136">
        <v>94.5</v>
      </c>
      <c r="O43" s="139">
        <v>116.5</v>
      </c>
      <c r="P43" s="139">
        <v>89.7</v>
      </c>
      <c r="Q43" s="139">
        <v>96.8</v>
      </c>
      <c r="R43" s="139">
        <v>85.6</v>
      </c>
      <c r="S43" s="139">
        <v>95.7</v>
      </c>
      <c r="T43" s="139">
        <v>81.5</v>
      </c>
      <c r="U43" s="139">
        <v>77.8</v>
      </c>
    </row>
    <row r="44" spans="1:21" ht="15" customHeight="1">
      <c r="A44" s="348" t="s">
        <v>173</v>
      </c>
      <c r="B44" s="348"/>
      <c r="C44" s="348"/>
      <c r="D44" s="348"/>
      <c r="E44" s="148"/>
      <c r="F44" s="134">
        <v>101.2</v>
      </c>
      <c r="G44" s="139">
        <v>102.7</v>
      </c>
      <c r="H44" s="139">
        <v>100.6</v>
      </c>
      <c r="I44" s="139">
        <v>99.7</v>
      </c>
      <c r="J44" s="139">
        <v>98.3</v>
      </c>
      <c r="K44" s="139">
        <v>104.8</v>
      </c>
      <c r="L44" s="139">
        <v>101.3</v>
      </c>
      <c r="M44" s="139">
        <v>99.7</v>
      </c>
      <c r="N44" s="136">
        <v>100.8</v>
      </c>
      <c r="O44" s="139">
        <v>99.6</v>
      </c>
      <c r="P44" s="139">
        <v>99.6</v>
      </c>
      <c r="Q44" s="139">
        <v>99.6</v>
      </c>
      <c r="R44" s="139">
        <v>99.9</v>
      </c>
      <c r="S44" s="139">
        <v>98.1</v>
      </c>
      <c r="T44" s="139">
        <v>100.1</v>
      </c>
      <c r="U44" s="139">
        <v>99.9</v>
      </c>
    </row>
    <row r="45" spans="1:21" ht="15" customHeight="1" thickBot="1">
      <c r="A45" s="352" t="s">
        <v>174</v>
      </c>
      <c r="B45" s="352"/>
      <c r="C45" s="352"/>
      <c r="D45" s="352"/>
      <c r="E45" s="149"/>
      <c r="F45" s="150">
        <v>100</v>
      </c>
      <c r="G45" s="151">
        <v>100.8</v>
      </c>
      <c r="H45" s="151">
        <v>99.6</v>
      </c>
      <c r="I45" s="151">
        <v>98.5</v>
      </c>
      <c r="J45" s="151">
        <v>98.7</v>
      </c>
      <c r="K45" s="151">
        <v>102</v>
      </c>
      <c r="L45" s="151">
        <v>101.1</v>
      </c>
      <c r="M45" s="151">
        <v>98.5</v>
      </c>
      <c r="N45" s="152">
        <v>99.6</v>
      </c>
      <c r="O45" s="151">
        <v>99.5</v>
      </c>
      <c r="P45" s="151">
        <v>100.5</v>
      </c>
      <c r="Q45" s="151">
        <v>98.8</v>
      </c>
      <c r="R45" s="151">
        <v>98</v>
      </c>
      <c r="S45" s="151">
        <v>99.8</v>
      </c>
      <c r="T45" s="151">
        <v>100</v>
      </c>
      <c r="U45" s="151">
        <v>97</v>
      </c>
    </row>
    <row r="46" ht="12" customHeight="1" thickTop="1">
      <c r="A46" s="4" t="s">
        <v>398</v>
      </c>
    </row>
    <row r="47" ht="12" customHeight="1">
      <c r="A47" s="12" t="s">
        <v>200</v>
      </c>
    </row>
  </sheetData>
  <sheetProtection/>
  <mergeCells count="23">
    <mergeCell ref="A45:D45"/>
    <mergeCell ref="B25:D25"/>
    <mergeCell ref="B34:D34"/>
    <mergeCell ref="A42:D42"/>
    <mergeCell ref="A43:D43"/>
    <mergeCell ref="P2:U2"/>
    <mergeCell ref="A3:E4"/>
    <mergeCell ref="C8:D8"/>
    <mergeCell ref="C11:D11"/>
    <mergeCell ref="A6:D6"/>
    <mergeCell ref="A44:D44"/>
    <mergeCell ref="C37:D37"/>
    <mergeCell ref="B20:D20"/>
    <mergeCell ref="B21:D21"/>
    <mergeCell ref="B24:D24"/>
    <mergeCell ref="C35:D35"/>
    <mergeCell ref="A26:D26"/>
    <mergeCell ref="A7:D7"/>
    <mergeCell ref="B9:D9"/>
    <mergeCell ref="C10:D10"/>
    <mergeCell ref="B13:D13"/>
    <mergeCell ref="C36:D36"/>
    <mergeCell ref="B27:D27"/>
  </mergeCells>
  <printOptions/>
  <pageMargins left="0.5118110236220472" right="0.5511811023622047" top="0.8661417322834646" bottom="0.7086614173228347" header="0.4330708661417323" footer="0.5118110236220472"/>
  <pageSetup horizontalDpi="600" verticalDpi="600" orientation="portrait" paperSize="9" r:id="rId1"/>
  <headerFooter alignWithMargins="0">
    <oddFooter>&amp;C&amp;"-,標準"&amp;11- &amp;P+107 -</oddFooter>
  </headerFooter>
</worksheet>
</file>

<file path=xl/worksheets/sheet6.xml><?xml version="1.0" encoding="utf-8"?>
<worksheet xmlns="http://schemas.openxmlformats.org/spreadsheetml/2006/main" xmlns:r="http://schemas.openxmlformats.org/officeDocument/2006/relationships">
  <dimension ref="A1:V47"/>
  <sheetViews>
    <sheetView workbookViewId="0" topLeftCell="A1">
      <selection activeCell="A1" sqref="A1:IV1"/>
    </sheetView>
  </sheetViews>
  <sheetFormatPr defaultColWidth="9.00390625" defaultRowHeight="12.75"/>
  <cols>
    <col min="1" max="1" width="7.125" style="16" customWidth="1"/>
    <col min="2" max="5" width="2.875" style="16" customWidth="1"/>
    <col min="6" max="6" width="2.25390625" style="16" customWidth="1"/>
    <col min="7" max="7" width="3.625" style="16" customWidth="1"/>
    <col min="8" max="8" width="3.125" style="16" customWidth="1"/>
    <col min="9" max="9" width="2.125" style="16" customWidth="1"/>
    <col min="10" max="22" width="2.875" style="16" customWidth="1"/>
    <col min="23" max="16384" width="8.75390625" style="16" customWidth="1"/>
  </cols>
  <sheetData>
    <row r="1" ht="20.25" customHeight="1">
      <c r="A1" s="41" t="s">
        <v>339</v>
      </c>
    </row>
    <row r="2" spans="1:22" ht="13.5" customHeight="1" thickBot="1">
      <c r="A2" s="37"/>
      <c r="B2" s="37"/>
      <c r="C2" s="37"/>
      <c r="D2" s="37"/>
      <c r="E2" s="37"/>
      <c r="F2" s="37"/>
      <c r="G2" s="37"/>
      <c r="H2" s="37"/>
      <c r="I2" s="37"/>
      <c r="J2" s="37"/>
      <c r="K2" s="37"/>
      <c r="L2" s="37"/>
      <c r="M2" s="37"/>
      <c r="N2" s="37"/>
      <c r="O2" s="37"/>
      <c r="P2" s="37"/>
      <c r="Q2" s="37"/>
      <c r="R2" s="394" t="s">
        <v>28</v>
      </c>
      <c r="S2" s="394"/>
      <c r="T2" s="394"/>
      <c r="U2" s="394"/>
      <c r="V2" s="394"/>
    </row>
    <row r="3" spans="1:22" ht="16.5" customHeight="1" thickTop="1">
      <c r="A3" s="377" t="s">
        <v>0</v>
      </c>
      <c r="B3" s="377" t="s">
        <v>29</v>
      </c>
      <c r="C3" s="378"/>
      <c r="D3" s="378" t="s">
        <v>30</v>
      </c>
      <c r="E3" s="378"/>
      <c r="F3" s="378"/>
      <c r="G3" s="378" t="s">
        <v>31</v>
      </c>
      <c r="H3" s="378"/>
      <c r="I3" s="378"/>
      <c r="J3" s="378" t="s">
        <v>32</v>
      </c>
      <c r="K3" s="378"/>
      <c r="L3" s="378"/>
      <c r="M3" s="378" t="s">
        <v>33</v>
      </c>
      <c r="N3" s="378"/>
      <c r="O3" s="378"/>
      <c r="P3" s="378"/>
      <c r="Q3" s="378"/>
      <c r="R3" s="378"/>
      <c r="S3" s="378"/>
      <c r="T3" s="378"/>
      <c r="U3" s="378"/>
      <c r="V3" s="395"/>
    </row>
    <row r="4" spans="1:22" ht="16.5" customHeight="1">
      <c r="A4" s="387"/>
      <c r="B4" s="387"/>
      <c r="C4" s="388"/>
      <c r="D4" s="388"/>
      <c r="E4" s="388"/>
      <c r="F4" s="388"/>
      <c r="G4" s="388"/>
      <c r="H4" s="388"/>
      <c r="I4" s="388"/>
      <c r="J4" s="388"/>
      <c r="K4" s="388"/>
      <c r="L4" s="388"/>
      <c r="M4" s="396" t="s">
        <v>34</v>
      </c>
      <c r="N4" s="397"/>
      <c r="O4" s="397"/>
      <c r="P4" s="397"/>
      <c r="Q4" s="397"/>
      <c r="R4" s="397"/>
      <c r="S4" s="397"/>
      <c r="T4" s="397"/>
      <c r="U4" s="397"/>
      <c r="V4" s="398"/>
    </row>
    <row r="5" spans="1:22" ht="21.75" customHeight="1">
      <c r="A5" s="387"/>
      <c r="B5" s="387"/>
      <c r="C5" s="388"/>
      <c r="D5" s="388"/>
      <c r="E5" s="388"/>
      <c r="F5" s="388"/>
      <c r="G5" s="388"/>
      <c r="H5" s="388"/>
      <c r="I5" s="388"/>
      <c r="J5" s="388"/>
      <c r="K5" s="388"/>
      <c r="L5" s="388"/>
      <c r="M5" s="399" t="s">
        <v>35</v>
      </c>
      <c r="N5" s="399"/>
      <c r="O5" s="380" t="s">
        <v>36</v>
      </c>
      <c r="P5" s="380"/>
      <c r="Q5" s="400" t="s">
        <v>37</v>
      </c>
      <c r="R5" s="400"/>
      <c r="S5" s="380" t="s">
        <v>38</v>
      </c>
      <c r="T5" s="380"/>
      <c r="U5" s="380" t="s">
        <v>39</v>
      </c>
      <c r="V5" s="380"/>
    </row>
    <row r="6" spans="1:22" s="45" customFormat="1" ht="16.5" customHeight="1">
      <c r="A6" s="273" t="s">
        <v>415</v>
      </c>
      <c r="B6" s="401">
        <v>150</v>
      </c>
      <c r="C6" s="402"/>
      <c r="D6" s="393">
        <v>931839</v>
      </c>
      <c r="E6" s="393"/>
      <c r="F6" s="393"/>
      <c r="G6" s="393">
        <v>15464</v>
      </c>
      <c r="H6" s="393"/>
      <c r="I6" s="393"/>
      <c r="J6" s="393">
        <v>3666539</v>
      </c>
      <c r="K6" s="393"/>
      <c r="L6" s="393"/>
      <c r="M6" s="393">
        <v>356709</v>
      </c>
      <c r="N6" s="393"/>
      <c r="O6" s="393">
        <v>78433</v>
      </c>
      <c r="P6" s="393"/>
      <c r="Q6" s="393">
        <v>215502</v>
      </c>
      <c r="R6" s="393"/>
      <c r="S6" s="393">
        <v>33369</v>
      </c>
      <c r="T6" s="393"/>
      <c r="U6" s="393">
        <v>29405</v>
      </c>
      <c r="V6" s="393"/>
    </row>
    <row r="7" spans="1:22" s="45" customFormat="1" ht="4.5" customHeight="1">
      <c r="A7" s="157"/>
      <c r="B7" s="158"/>
      <c r="C7" s="158"/>
      <c r="D7" s="159"/>
      <c r="E7" s="159"/>
      <c r="F7" s="159"/>
      <c r="G7" s="159"/>
      <c r="H7" s="159"/>
      <c r="I7" s="159"/>
      <c r="J7" s="159"/>
      <c r="K7" s="159"/>
      <c r="L7" s="159"/>
      <c r="M7" s="160"/>
      <c r="N7" s="160"/>
      <c r="O7" s="160"/>
      <c r="P7" s="160"/>
      <c r="Q7" s="160"/>
      <c r="R7" s="160"/>
      <c r="S7" s="160"/>
      <c r="T7" s="160"/>
      <c r="U7" s="160"/>
      <c r="V7" s="160"/>
    </row>
    <row r="8" spans="1:22" ht="26.25" customHeight="1">
      <c r="A8" s="161" t="s">
        <v>416</v>
      </c>
      <c r="B8" s="391">
        <v>137</v>
      </c>
      <c r="C8" s="392"/>
      <c r="D8" s="364">
        <v>909101</v>
      </c>
      <c r="E8" s="364"/>
      <c r="F8" s="364"/>
      <c r="G8" s="364">
        <v>14674</v>
      </c>
      <c r="H8" s="364"/>
      <c r="I8" s="364"/>
      <c r="J8" s="364">
        <v>3532415</v>
      </c>
      <c r="K8" s="364"/>
      <c r="L8" s="364"/>
      <c r="M8" s="364">
        <v>337187</v>
      </c>
      <c r="N8" s="364"/>
      <c r="O8" s="364">
        <v>74390</v>
      </c>
      <c r="P8" s="364"/>
      <c r="Q8" s="364">
        <v>206353</v>
      </c>
      <c r="R8" s="364"/>
      <c r="S8" s="364">
        <v>28331</v>
      </c>
      <c r="T8" s="364"/>
      <c r="U8" s="364">
        <v>28113</v>
      </c>
      <c r="V8" s="364"/>
    </row>
    <row r="9" spans="1:22" ht="4.5" customHeight="1">
      <c r="A9" s="162"/>
      <c r="B9" s="44"/>
      <c r="C9" s="44"/>
      <c r="D9" s="156"/>
      <c r="E9" s="156"/>
      <c r="F9" s="156"/>
      <c r="G9" s="156"/>
      <c r="H9" s="156"/>
      <c r="I9" s="156"/>
      <c r="J9" s="156"/>
      <c r="K9" s="156"/>
      <c r="L9" s="156"/>
      <c r="M9" s="156"/>
      <c r="N9" s="156"/>
      <c r="O9" s="156"/>
      <c r="P9" s="156"/>
      <c r="Q9" s="156"/>
      <c r="R9" s="156"/>
      <c r="S9" s="156"/>
      <c r="T9" s="156"/>
      <c r="U9" s="156"/>
      <c r="V9" s="156"/>
    </row>
    <row r="10" spans="1:22" ht="16.5" customHeight="1">
      <c r="A10" s="81" t="s">
        <v>16</v>
      </c>
      <c r="B10" s="386">
        <v>12</v>
      </c>
      <c r="C10" s="386"/>
      <c r="D10" s="376">
        <v>76620</v>
      </c>
      <c r="E10" s="376"/>
      <c r="F10" s="376"/>
      <c r="G10" s="379">
        <v>1264</v>
      </c>
      <c r="H10" s="379"/>
      <c r="I10" s="379"/>
      <c r="J10" s="379">
        <v>286451</v>
      </c>
      <c r="K10" s="379"/>
      <c r="L10" s="379"/>
      <c r="M10" s="379">
        <v>30172</v>
      </c>
      <c r="N10" s="379"/>
      <c r="O10" s="379">
        <v>7031</v>
      </c>
      <c r="P10" s="379"/>
      <c r="Q10" s="379">
        <v>18322</v>
      </c>
      <c r="R10" s="379"/>
      <c r="S10" s="379">
        <v>2375</v>
      </c>
      <c r="T10" s="379"/>
      <c r="U10" s="379">
        <v>2444</v>
      </c>
      <c r="V10" s="379"/>
    </row>
    <row r="11" spans="1:22" ht="16.5" customHeight="1">
      <c r="A11" s="81" t="s">
        <v>17</v>
      </c>
      <c r="B11" s="386">
        <v>12</v>
      </c>
      <c r="C11" s="386"/>
      <c r="D11" s="376">
        <v>76620</v>
      </c>
      <c r="E11" s="376"/>
      <c r="F11" s="376"/>
      <c r="G11" s="376">
        <v>1222</v>
      </c>
      <c r="H11" s="376"/>
      <c r="I11" s="376"/>
      <c r="J11" s="376">
        <v>261064</v>
      </c>
      <c r="K11" s="376"/>
      <c r="L11" s="376"/>
      <c r="M11" s="376">
        <v>23756</v>
      </c>
      <c r="N11" s="376"/>
      <c r="O11" s="376">
        <v>4291</v>
      </c>
      <c r="P11" s="376"/>
      <c r="Q11" s="376">
        <v>15702</v>
      </c>
      <c r="R11" s="376"/>
      <c r="S11" s="376">
        <v>1802</v>
      </c>
      <c r="T11" s="376"/>
      <c r="U11" s="376">
        <v>1961</v>
      </c>
      <c r="V11" s="376"/>
    </row>
    <row r="12" spans="1:22" ht="16.5" customHeight="1">
      <c r="A12" s="81" t="s">
        <v>18</v>
      </c>
      <c r="B12" s="386">
        <v>12</v>
      </c>
      <c r="C12" s="386"/>
      <c r="D12" s="376">
        <v>76620</v>
      </c>
      <c r="E12" s="376"/>
      <c r="F12" s="376"/>
      <c r="G12" s="376">
        <v>1266</v>
      </c>
      <c r="H12" s="376"/>
      <c r="I12" s="376"/>
      <c r="J12" s="376">
        <v>299901</v>
      </c>
      <c r="K12" s="376"/>
      <c r="L12" s="376"/>
      <c r="M12" s="376">
        <v>32889</v>
      </c>
      <c r="N12" s="376"/>
      <c r="O12" s="376">
        <v>6013</v>
      </c>
      <c r="P12" s="376"/>
      <c r="Q12" s="376">
        <v>22220</v>
      </c>
      <c r="R12" s="376"/>
      <c r="S12" s="376">
        <v>2156</v>
      </c>
      <c r="T12" s="376"/>
      <c r="U12" s="376">
        <v>2500</v>
      </c>
      <c r="V12" s="376"/>
    </row>
    <row r="13" spans="1:22" ht="16.5" customHeight="1">
      <c r="A13" s="81" t="s">
        <v>19</v>
      </c>
      <c r="B13" s="385">
        <v>12</v>
      </c>
      <c r="C13" s="385"/>
      <c r="D13" s="376">
        <v>76620</v>
      </c>
      <c r="E13" s="376"/>
      <c r="F13" s="376"/>
      <c r="G13" s="376">
        <v>1235</v>
      </c>
      <c r="H13" s="376"/>
      <c r="I13" s="376"/>
      <c r="J13" s="376">
        <v>279357</v>
      </c>
      <c r="K13" s="376"/>
      <c r="L13" s="376"/>
      <c r="M13" s="376">
        <v>27022</v>
      </c>
      <c r="N13" s="376"/>
      <c r="O13" s="376">
        <v>5708</v>
      </c>
      <c r="P13" s="376"/>
      <c r="Q13" s="376">
        <v>17202</v>
      </c>
      <c r="R13" s="376"/>
      <c r="S13" s="376">
        <v>2031</v>
      </c>
      <c r="T13" s="376"/>
      <c r="U13" s="376">
        <v>2081</v>
      </c>
      <c r="V13" s="376"/>
    </row>
    <row r="14" spans="1:22" ht="16.5" customHeight="1">
      <c r="A14" s="81" t="s">
        <v>20</v>
      </c>
      <c r="B14" s="385">
        <v>12</v>
      </c>
      <c r="C14" s="385"/>
      <c r="D14" s="376">
        <v>76620</v>
      </c>
      <c r="E14" s="376"/>
      <c r="F14" s="376"/>
      <c r="G14" s="376">
        <v>1251</v>
      </c>
      <c r="H14" s="376"/>
      <c r="I14" s="376"/>
      <c r="J14" s="376">
        <v>287711</v>
      </c>
      <c r="K14" s="376"/>
      <c r="L14" s="376"/>
      <c r="M14" s="376">
        <v>28083</v>
      </c>
      <c r="N14" s="376"/>
      <c r="O14" s="376">
        <v>6386</v>
      </c>
      <c r="P14" s="376"/>
      <c r="Q14" s="376">
        <v>16948</v>
      </c>
      <c r="R14" s="376"/>
      <c r="S14" s="376">
        <v>2476</v>
      </c>
      <c r="T14" s="376"/>
      <c r="U14" s="376">
        <v>2273</v>
      </c>
      <c r="V14" s="376"/>
    </row>
    <row r="15" spans="1:22" ht="17.25" customHeight="1">
      <c r="A15" s="81" t="s">
        <v>21</v>
      </c>
      <c r="B15" s="385">
        <v>11</v>
      </c>
      <c r="C15" s="385"/>
      <c r="D15" s="376">
        <v>75143</v>
      </c>
      <c r="E15" s="376"/>
      <c r="F15" s="376"/>
      <c r="G15" s="376">
        <v>1220</v>
      </c>
      <c r="H15" s="376"/>
      <c r="I15" s="376"/>
      <c r="J15" s="376">
        <v>295527</v>
      </c>
      <c r="K15" s="376"/>
      <c r="L15" s="376"/>
      <c r="M15" s="376">
        <v>31029</v>
      </c>
      <c r="N15" s="376"/>
      <c r="O15" s="376">
        <v>7646</v>
      </c>
      <c r="P15" s="376"/>
      <c r="Q15" s="376">
        <v>18658</v>
      </c>
      <c r="R15" s="376"/>
      <c r="S15" s="376">
        <v>2654</v>
      </c>
      <c r="T15" s="376"/>
      <c r="U15" s="376">
        <v>2071</v>
      </c>
      <c r="V15" s="376"/>
    </row>
    <row r="16" spans="1:22" ht="16.5" customHeight="1">
      <c r="A16" s="81" t="s">
        <v>22</v>
      </c>
      <c r="B16" s="385">
        <v>11</v>
      </c>
      <c r="C16" s="385"/>
      <c r="D16" s="376">
        <v>75143</v>
      </c>
      <c r="E16" s="376"/>
      <c r="F16" s="376"/>
      <c r="G16" s="376">
        <v>1233</v>
      </c>
      <c r="H16" s="376"/>
      <c r="I16" s="376"/>
      <c r="J16" s="376">
        <v>305720</v>
      </c>
      <c r="K16" s="376"/>
      <c r="L16" s="376"/>
      <c r="M16" s="376">
        <v>28775</v>
      </c>
      <c r="N16" s="376"/>
      <c r="O16" s="376">
        <v>6070</v>
      </c>
      <c r="P16" s="376"/>
      <c r="Q16" s="376">
        <v>17774</v>
      </c>
      <c r="R16" s="376"/>
      <c r="S16" s="376">
        <v>2941</v>
      </c>
      <c r="T16" s="376"/>
      <c r="U16" s="376">
        <v>1990</v>
      </c>
      <c r="V16" s="376"/>
    </row>
    <row r="17" spans="1:22" ht="16.5" customHeight="1">
      <c r="A17" s="81" t="s">
        <v>23</v>
      </c>
      <c r="B17" s="385">
        <v>11</v>
      </c>
      <c r="C17" s="385"/>
      <c r="D17" s="376">
        <v>75143</v>
      </c>
      <c r="E17" s="376"/>
      <c r="F17" s="376"/>
      <c r="G17" s="376">
        <v>1202</v>
      </c>
      <c r="H17" s="376"/>
      <c r="I17" s="376"/>
      <c r="J17" s="376">
        <v>293170</v>
      </c>
      <c r="K17" s="376"/>
      <c r="L17" s="376"/>
      <c r="M17" s="376">
        <v>22864</v>
      </c>
      <c r="N17" s="376"/>
      <c r="O17" s="376">
        <v>4613</v>
      </c>
      <c r="P17" s="376"/>
      <c r="Q17" s="376">
        <v>14248</v>
      </c>
      <c r="R17" s="376"/>
      <c r="S17" s="376">
        <v>1919</v>
      </c>
      <c r="T17" s="376"/>
      <c r="U17" s="376">
        <v>2084</v>
      </c>
      <c r="V17" s="376"/>
    </row>
    <row r="18" spans="1:22" ht="16.5" customHeight="1">
      <c r="A18" s="81" t="s">
        <v>24</v>
      </c>
      <c r="B18" s="385">
        <v>11</v>
      </c>
      <c r="C18" s="385"/>
      <c r="D18" s="376">
        <v>75143</v>
      </c>
      <c r="E18" s="376"/>
      <c r="F18" s="376"/>
      <c r="G18" s="404">
        <v>1171</v>
      </c>
      <c r="H18" s="404"/>
      <c r="I18" s="404"/>
      <c r="J18" s="376">
        <v>278181</v>
      </c>
      <c r="K18" s="376"/>
      <c r="L18" s="376"/>
      <c r="M18" s="376">
        <v>21575</v>
      </c>
      <c r="N18" s="376"/>
      <c r="O18" s="376">
        <v>4224</v>
      </c>
      <c r="P18" s="376"/>
      <c r="Q18" s="376">
        <v>13177</v>
      </c>
      <c r="R18" s="376"/>
      <c r="S18" s="376">
        <v>1582</v>
      </c>
      <c r="T18" s="376"/>
      <c r="U18" s="376">
        <v>2592</v>
      </c>
      <c r="V18" s="376"/>
    </row>
    <row r="19" spans="1:22" ht="16.5" customHeight="1">
      <c r="A19" s="81" t="s">
        <v>331</v>
      </c>
      <c r="B19" s="385">
        <v>11</v>
      </c>
      <c r="C19" s="385"/>
      <c r="D19" s="376">
        <v>75143</v>
      </c>
      <c r="E19" s="376"/>
      <c r="F19" s="376"/>
      <c r="G19" s="404">
        <v>1197</v>
      </c>
      <c r="H19" s="404"/>
      <c r="I19" s="404"/>
      <c r="J19" s="376">
        <v>283192</v>
      </c>
      <c r="K19" s="376"/>
      <c r="L19" s="376"/>
      <c r="M19" s="376">
        <v>27646</v>
      </c>
      <c r="N19" s="376"/>
      <c r="O19" s="376">
        <v>6412</v>
      </c>
      <c r="P19" s="376"/>
      <c r="Q19" s="376">
        <v>15652</v>
      </c>
      <c r="R19" s="376"/>
      <c r="S19" s="376">
        <v>2553</v>
      </c>
      <c r="T19" s="376"/>
      <c r="U19" s="376">
        <v>3029</v>
      </c>
      <c r="V19" s="376"/>
    </row>
    <row r="20" spans="1:22" ht="17.25" customHeight="1">
      <c r="A20" s="81" t="s">
        <v>332</v>
      </c>
      <c r="B20" s="385">
        <v>11</v>
      </c>
      <c r="C20" s="385"/>
      <c r="D20" s="376">
        <v>75143</v>
      </c>
      <c r="E20" s="376"/>
      <c r="F20" s="376"/>
      <c r="G20" s="404">
        <v>1172</v>
      </c>
      <c r="H20" s="404"/>
      <c r="I20" s="404"/>
      <c r="J20" s="376">
        <v>295266</v>
      </c>
      <c r="K20" s="376"/>
      <c r="L20" s="376"/>
      <c r="M20" s="376">
        <v>30620</v>
      </c>
      <c r="N20" s="376"/>
      <c r="O20" s="376">
        <v>7402</v>
      </c>
      <c r="P20" s="376"/>
      <c r="Q20" s="376">
        <v>17442</v>
      </c>
      <c r="R20" s="376"/>
      <c r="S20" s="376">
        <v>3047</v>
      </c>
      <c r="T20" s="376"/>
      <c r="U20" s="376">
        <v>2729</v>
      </c>
      <c r="V20" s="376"/>
    </row>
    <row r="21" spans="1:22" ht="16.5" customHeight="1">
      <c r="A21" s="81" t="s">
        <v>333</v>
      </c>
      <c r="B21" s="385">
        <v>11</v>
      </c>
      <c r="C21" s="385"/>
      <c r="D21" s="376">
        <v>75143</v>
      </c>
      <c r="E21" s="376"/>
      <c r="F21" s="376"/>
      <c r="G21" s="360">
        <v>1241</v>
      </c>
      <c r="H21" s="360"/>
      <c r="I21" s="360"/>
      <c r="J21" s="360">
        <v>366875</v>
      </c>
      <c r="K21" s="360"/>
      <c r="L21" s="360"/>
      <c r="M21" s="360">
        <v>32756</v>
      </c>
      <c r="N21" s="360"/>
      <c r="O21" s="360">
        <v>8594</v>
      </c>
      <c r="P21" s="360"/>
      <c r="Q21" s="360">
        <v>19008</v>
      </c>
      <c r="R21" s="360"/>
      <c r="S21" s="360">
        <v>2795</v>
      </c>
      <c r="T21" s="360"/>
      <c r="U21" s="360">
        <v>2359</v>
      </c>
      <c r="V21" s="360"/>
    </row>
    <row r="22" spans="1:22" ht="17.25" customHeight="1">
      <c r="A22" s="387" t="s">
        <v>0</v>
      </c>
      <c r="B22" s="387" t="s">
        <v>33</v>
      </c>
      <c r="C22" s="388"/>
      <c r="D22" s="388"/>
      <c r="E22" s="388"/>
      <c r="F22" s="388"/>
      <c r="G22" s="388"/>
      <c r="H22" s="388"/>
      <c r="I22" s="388"/>
      <c r="J22" s="388"/>
      <c r="K22" s="388"/>
      <c r="L22" s="388"/>
      <c r="M22" s="388"/>
      <c r="N22" s="388"/>
      <c r="O22" s="388"/>
      <c r="P22" s="388"/>
      <c r="Q22" s="388"/>
      <c r="R22" s="388"/>
      <c r="S22" s="388"/>
      <c r="T22" s="388"/>
      <c r="U22" s="388"/>
      <c r="V22" s="389"/>
    </row>
    <row r="23" spans="1:22" ht="27.75" customHeight="1">
      <c r="A23" s="387"/>
      <c r="B23" s="390" t="s">
        <v>40</v>
      </c>
      <c r="C23" s="380"/>
      <c r="D23" s="380"/>
      <c r="E23" s="380" t="s">
        <v>41</v>
      </c>
      <c r="F23" s="380"/>
      <c r="G23" s="380"/>
      <c r="H23" s="380" t="s">
        <v>42</v>
      </c>
      <c r="I23" s="380"/>
      <c r="J23" s="380"/>
      <c r="K23" s="380" t="s">
        <v>43</v>
      </c>
      <c r="L23" s="380"/>
      <c r="M23" s="380"/>
      <c r="N23" s="380" t="s">
        <v>204</v>
      </c>
      <c r="O23" s="380"/>
      <c r="P23" s="380"/>
      <c r="Q23" s="380" t="s">
        <v>44</v>
      </c>
      <c r="R23" s="380"/>
      <c r="S23" s="380"/>
      <c r="T23" s="380" t="s">
        <v>45</v>
      </c>
      <c r="U23" s="380"/>
      <c r="V23" s="403"/>
    </row>
    <row r="24" spans="1:22" ht="16.5" customHeight="1">
      <c r="A24" s="269" t="s">
        <v>417</v>
      </c>
      <c r="B24" s="376">
        <v>2041994</v>
      </c>
      <c r="C24" s="376"/>
      <c r="D24" s="376"/>
      <c r="E24" s="376">
        <v>113039</v>
      </c>
      <c r="F24" s="376"/>
      <c r="G24" s="376"/>
      <c r="H24" s="376">
        <v>436729</v>
      </c>
      <c r="I24" s="376"/>
      <c r="J24" s="376"/>
      <c r="K24" s="376">
        <v>125850</v>
      </c>
      <c r="L24" s="376"/>
      <c r="M24" s="376"/>
      <c r="N24" s="376">
        <v>591029</v>
      </c>
      <c r="O24" s="376"/>
      <c r="P24" s="376"/>
      <c r="Q24" s="363" t="s">
        <v>245</v>
      </c>
      <c r="R24" s="363"/>
      <c r="S24" s="363"/>
      <c r="T24" s="376">
        <v>1189</v>
      </c>
      <c r="U24" s="376"/>
      <c r="V24" s="376"/>
    </row>
    <row r="25" spans="1:22" ht="3.75" customHeight="1">
      <c r="A25" s="157"/>
      <c r="B25" s="164"/>
      <c r="C25" s="164"/>
      <c r="D25" s="164"/>
      <c r="E25" s="164"/>
      <c r="F25" s="164"/>
      <c r="G25" s="164"/>
      <c r="H25" s="164"/>
      <c r="I25" s="164"/>
      <c r="J25" s="164"/>
      <c r="K25" s="164"/>
      <c r="L25" s="164"/>
      <c r="M25" s="164"/>
      <c r="N25" s="164"/>
      <c r="O25" s="164"/>
      <c r="P25" s="164"/>
      <c r="Q25" s="165"/>
      <c r="R25" s="165"/>
      <c r="S25" s="165"/>
      <c r="T25" s="164"/>
      <c r="U25" s="164"/>
      <c r="V25" s="164"/>
    </row>
    <row r="26" spans="1:22" ht="28.5" customHeight="1">
      <c r="A26" s="161" t="s">
        <v>416</v>
      </c>
      <c r="B26" s="364">
        <f>SUM(B28:D39)</f>
        <v>1954716</v>
      </c>
      <c r="C26" s="364"/>
      <c r="D26" s="364"/>
      <c r="E26" s="364">
        <f>SUM(E28:G39)</f>
        <v>109147</v>
      </c>
      <c r="F26" s="364"/>
      <c r="G26" s="364"/>
      <c r="H26" s="364">
        <f>SUM(H28:J39)</f>
        <v>531326</v>
      </c>
      <c r="I26" s="364"/>
      <c r="J26" s="364"/>
      <c r="K26" s="364">
        <f>SUM(K28:M39)</f>
        <v>123810</v>
      </c>
      <c r="L26" s="364"/>
      <c r="M26" s="364"/>
      <c r="N26" s="364">
        <f>SUM(N28:P39)</f>
        <v>475432</v>
      </c>
      <c r="O26" s="364"/>
      <c r="P26" s="364"/>
      <c r="Q26" s="364">
        <f>SUM(Q28:S39)</f>
        <v>230</v>
      </c>
      <c r="R26" s="364"/>
      <c r="S26" s="364"/>
      <c r="T26" s="364">
        <f>SUM(T28:V39)</f>
        <v>531</v>
      </c>
      <c r="U26" s="364"/>
      <c r="V26" s="364"/>
    </row>
    <row r="27" spans="1:22" ht="9" customHeight="1">
      <c r="A27" s="162"/>
      <c r="B27" s="156"/>
      <c r="C27" s="156"/>
      <c r="D27" s="156"/>
      <c r="E27" s="156"/>
      <c r="F27" s="156"/>
      <c r="G27" s="156"/>
      <c r="H27" s="156"/>
      <c r="I27" s="156"/>
      <c r="J27" s="156"/>
      <c r="K27" s="156"/>
      <c r="L27" s="156"/>
      <c r="M27" s="156"/>
      <c r="N27" s="156"/>
      <c r="O27" s="156"/>
      <c r="P27" s="156"/>
      <c r="Q27" s="166"/>
      <c r="R27" s="166"/>
      <c r="S27" s="166"/>
      <c r="T27" s="156"/>
      <c r="U27" s="156"/>
      <c r="V27" s="156"/>
    </row>
    <row r="28" spans="1:22" ht="16.5" customHeight="1">
      <c r="A28" s="81" t="s">
        <v>16</v>
      </c>
      <c r="B28" s="382">
        <v>161799</v>
      </c>
      <c r="C28" s="383"/>
      <c r="D28" s="383"/>
      <c r="E28" s="363">
        <v>7532</v>
      </c>
      <c r="F28" s="363"/>
      <c r="G28" s="363"/>
      <c r="H28" s="363">
        <v>33247</v>
      </c>
      <c r="I28" s="363"/>
      <c r="J28" s="363"/>
      <c r="K28" s="363">
        <v>9394</v>
      </c>
      <c r="L28" s="363"/>
      <c r="M28" s="363"/>
      <c r="N28" s="363">
        <v>44204</v>
      </c>
      <c r="O28" s="363"/>
      <c r="P28" s="363"/>
      <c r="Q28" s="361" t="s">
        <v>427</v>
      </c>
      <c r="R28" s="361"/>
      <c r="S28" s="361"/>
      <c r="T28" s="363">
        <v>103</v>
      </c>
      <c r="U28" s="363"/>
      <c r="V28" s="363"/>
    </row>
    <row r="29" spans="1:22" ht="16.5" customHeight="1">
      <c r="A29" s="81" t="s">
        <v>17</v>
      </c>
      <c r="B29" s="382">
        <v>154335</v>
      </c>
      <c r="C29" s="383"/>
      <c r="D29" s="383"/>
      <c r="E29" s="363">
        <v>7625</v>
      </c>
      <c r="F29" s="363"/>
      <c r="G29" s="363"/>
      <c r="H29" s="363">
        <v>27945</v>
      </c>
      <c r="I29" s="363"/>
      <c r="J29" s="363"/>
      <c r="K29" s="363">
        <v>7864</v>
      </c>
      <c r="L29" s="363"/>
      <c r="M29" s="363"/>
      <c r="N29" s="363">
        <v>39452</v>
      </c>
      <c r="O29" s="363"/>
      <c r="P29" s="363"/>
      <c r="Q29" s="361" t="s">
        <v>427</v>
      </c>
      <c r="R29" s="361"/>
      <c r="S29" s="361"/>
      <c r="T29" s="363">
        <v>87</v>
      </c>
      <c r="U29" s="363"/>
      <c r="V29" s="363"/>
    </row>
    <row r="30" spans="1:22" ht="16.5" customHeight="1">
      <c r="A30" s="81" t="s">
        <v>18</v>
      </c>
      <c r="B30" s="382">
        <v>162555</v>
      </c>
      <c r="C30" s="383"/>
      <c r="D30" s="383"/>
      <c r="E30" s="363">
        <v>9530</v>
      </c>
      <c r="F30" s="363"/>
      <c r="G30" s="363"/>
      <c r="H30" s="363">
        <v>35748</v>
      </c>
      <c r="I30" s="363"/>
      <c r="J30" s="363"/>
      <c r="K30" s="363">
        <v>9976</v>
      </c>
      <c r="L30" s="363"/>
      <c r="M30" s="363"/>
      <c r="N30" s="363">
        <v>49060</v>
      </c>
      <c r="O30" s="363"/>
      <c r="P30" s="363"/>
      <c r="Q30" s="361">
        <v>27</v>
      </c>
      <c r="R30" s="361"/>
      <c r="S30" s="361"/>
      <c r="T30" s="363">
        <v>116</v>
      </c>
      <c r="U30" s="363"/>
      <c r="V30" s="363"/>
    </row>
    <row r="31" spans="1:22" ht="16.5" customHeight="1">
      <c r="A31" s="81" t="s">
        <v>19</v>
      </c>
      <c r="B31" s="382">
        <v>158292</v>
      </c>
      <c r="C31" s="383"/>
      <c r="D31" s="383"/>
      <c r="E31" s="363">
        <v>7868</v>
      </c>
      <c r="F31" s="363"/>
      <c r="G31" s="363"/>
      <c r="H31" s="363">
        <v>28459</v>
      </c>
      <c r="I31" s="363"/>
      <c r="J31" s="363"/>
      <c r="K31" s="363">
        <v>10216</v>
      </c>
      <c r="L31" s="363"/>
      <c r="M31" s="363"/>
      <c r="N31" s="363">
        <v>47304</v>
      </c>
      <c r="O31" s="363"/>
      <c r="P31" s="363"/>
      <c r="Q31" s="361">
        <v>32</v>
      </c>
      <c r="R31" s="361"/>
      <c r="S31" s="361"/>
      <c r="T31" s="363">
        <v>128</v>
      </c>
      <c r="U31" s="363"/>
      <c r="V31" s="363"/>
    </row>
    <row r="32" spans="1:22" ht="16.5" customHeight="1">
      <c r="A32" s="81" t="s">
        <v>20</v>
      </c>
      <c r="B32" s="382">
        <v>160905</v>
      </c>
      <c r="C32" s="383"/>
      <c r="D32" s="383"/>
      <c r="E32" s="363">
        <v>8274</v>
      </c>
      <c r="F32" s="363"/>
      <c r="G32" s="363"/>
      <c r="H32" s="363">
        <v>30444</v>
      </c>
      <c r="I32" s="363"/>
      <c r="J32" s="363"/>
      <c r="K32" s="363">
        <v>10839</v>
      </c>
      <c r="L32" s="363"/>
      <c r="M32" s="363"/>
      <c r="N32" s="363">
        <v>49030</v>
      </c>
      <c r="O32" s="363"/>
      <c r="P32" s="363"/>
      <c r="Q32" s="361">
        <v>39</v>
      </c>
      <c r="R32" s="361"/>
      <c r="S32" s="361"/>
      <c r="T32" s="363">
        <v>97</v>
      </c>
      <c r="U32" s="363"/>
      <c r="V32" s="363"/>
    </row>
    <row r="33" spans="1:22" ht="16.5" customHeight="1">
      <c r="A33" s="81" t="s">
        <v>21</v>
      </c>
      <c r="B33" s="382">
        <v>159912</v>
      </c>
      <c r="C33" s="383"/>
      <c r="D33" s="383"/>
      <c r="E33" s="363">
        <v>8309</v>
      </c>
      <c r="F33" s="363"/>
      <c r="G33" s="363"/>
      <c r="H33" s="363">
        <v>51540</v>
      </c>
      <c r="I33" s="363"/>
      <c r="J33" s="363"/>
      <c r="K33" s="363">
        <v>10356</v>
      </c>
      <c r="L33" s="363"/>
      <c r="M33" s="363"/>
      <c r="N33" s="363">
        <v>34356</v>
      </c>
      <c r="O33" s="363"/>
      <c r="P33" s="363"/>
      <c r="Q33" s="361">
        <v>25</v>
      </c>
      <c r="R33" s="361"/>
      <c r="S33" s="361"/>
      <c r="T33" s="363" t="s">
        <v>427</v>
      </c>
      <c r="U33" s="363"/>
      <c r="V33" s="363"/>
    </row>
    <row r="34" spans="1:22" ht="16.5" customHeight="1">
      <c r="A34" s="81" t="s">
        <v>22</v>
      </c>
      <c r="B34" s="382">
        <v>162356</v>
      </c>
      <c r="C34" s="383"/>
      <c r="D34" s="383"/>
      <c r="E34" s="363">
        <v>8650</v>
      </c>
      <c r="F34" s="363"/>
      <c r="G34" s="363"/>
      <c r="H34" s="363">
        <v>61244</v>
      </c>
      <c r="I34" s="363"/>
      <c r="J34" s="363"/>
      <c r="K34" s="363">
        <v>10769</v>
      </c>
      <c r="L34" s="363"/>
      <c r="M34" s="363"/>
      <c r="N34" s="363">
        <v>33906</v>
      </c>
      <c r="O34" s="363"/>
      <c r="P34" s="363"/>
      <c r="Q34" s="361">
        <v>20</v>
      </c>
      <c r="R34" s="361"/>
      <c r="S34" s="361"/>
      <c r="T34" s="363" t="s">
        <v>427</v>
      </c>
      <c r="U34" s="363"/>
      <c r="V34" s="363"/>
    </row>
    <row r="35" spans="1:22" ht="16.5" customHeight="1">
      <c r="A35" s="81" t="s">
        <v>23</v>
      </c>
      <c r="B35" s="382">
        <v>161887</v>
      </c>
      <c r="C35" s="383"/>
      <c r="D35" s="383"/>
      <c r="E35" s="363">
        <v>9272</v>
      </c>
      <c r="F35" s="363"/>
      <c r="G35" s="363"/>
      <c r="H35" s="363">
        <v>54435</v>
      </c>
      <c r="I35" s="363"/>
      <c r="J35" s="363"/>
      <c r="K35" s="363">
        <v>10931</v>
      </c>
      <c r="L35" s="363"/>
      <c r="M35" s="363"/>
      <c r="N35" s="363">
        <v>33766</v>
      </c>
      <c r="O35" s="363"/>
      <c r="P35" s="363"/>
      <c r="Q35" s="361">
        <v>15</v>
      </c>
      <c r="R35" s="361"/>
      <c r="S35" s="361"/>
      <c r="T35" s="363" t="s">
        <v>427</v>
      </c>
      <c r="U35" s="363"/>
      <c r="V35" s="363"/>
    </row>
    <row r="36" spans="1:22" ht="16.5" customHeight="1">
      <c r="A36" s="81" t="s">
        <v>24</v>
      </c>
      <c r="B36" s="382">
        <v>158773</v>
      </c>
      <c r="C36" s="383"/>
      <c r="D36" s="383"/>
      <c r="E36" s="363">
        <v>8867</v>
      </c>
      <c r="F36" s="363"/>
      <c r="G36" s="363"/>
      <c r="H36" s="363">
        <v>46795</v>
      </c>
      <c r="I36" s="363"/>
      <c r="J36" s="363"/>
      <c r="K36" s="363">
        <v>9648</v>
      </c>
      <c r="L36" s="363"/>
      <c r="M36" s="363"/>
      <c r="N36" s="363">
        <v>32508</v>
      </c>
      <c r="O36" s="363"/>
      <c r="P36" s="363"/>
      <c r="Q36" s="361">
        <v>15</v>
      </c>
      <c r="R36" s="361"/>
      <c r="S36" s="361"/>
      <c r="T36" s="363" t="s">
        <v>427</v>
      </c>
      <c r="U36" s="363"/>
      <c r="V36" s="363"/>
    </row>
    <row r="37" spans="1:22" ht="16.5" customHeight="1">
      <c r="A37" s="81" t="s">
        <v>25</v>
      </c>
      <c r="B37" s="382">
        <v>159055</v>
      </c>
      <c r="C37" s="383"/>
      <c r="D37" s="383"/>
      <c r="E37" s="363">
        <v>10160</v>
      </c>
      <c r="F37" s="363"/>
      <c r="G37" s="363"/>
      <c r="H37" s="363">
        <v>44440</v>
      </c>
      <c r="I37" s="363"/>
      <c r="J37" s="363"/>
      <c r="K37" s="363">
        <v>9025</v>
      </c>
      <c r="L37" s="363"/>
      <c r="M37" s="363"/>
      <c r="N37" s="363">
        <v>32846</v>
      </c>
      <c r="O37" s="363"/>
      <c r="P37" s="363"/>
      <c r="Q37" s="361">
        <v>20</v>
      </c>
      <c r="R37" s="361"/>
      <c r="S37" s="361"/>
      <c r="T37" s="363" t="s">
        <v>427</v>
      </c>
      <c r="U37" s="363"/>
      <c r="V37" s="363"/>
    </row>
    <row r="38" spans="1:22" ht="16.5" customHeight="1">
      <c r="A38" s="81" t="s">
        <v>26</v>
      </c>
      <c r="B38" s="382">
        <v>158210</v>
      </c>
      <c r="C38" s="383"/>
      <c r="D38" s="383"/>
      <c r="E38" s="363">
        <v>10968</v>
      </c>
      <c r="F38" s="363"/>
      <c r="G38" s="363"/>
      <c r="H38" s="363">
        <v>50241</v>
      </c>
      <c r="I38" s="363"/>
      <c r="J38" s="363"/>
      <c r="K38" s="363">
        <v>9965</v>
      </c>
      <c r="L38" s="363"/>
      <c r="M38" s="363"/>
      <c r="N38" s="363">
        <v>35242</v>
      </c>
      <c r="O38" s="363"/>
      <c r="P38" s="363"/>
      <c r="Q38" s="361">
        <v>20</v>
      </c>
      <c r="R38" s="361"/>
      <c r="S38" s="361"/>
      <c r="T38" s="363" t="s">
        <v>427</v>
      </c>
      <c r="U38" s="363"/>
      <c r="V38" s="363"/>
    </row>
    <row r="39" spans="1:22" ht="16.5" customHeight="1" thickBot="1">
      <c r="A39" s="167" t="s">
        <v>27</v>
      </c>
      <c r="B39" s="384">
        <v>196637</v>
      </c>
      <c r="C39" s="381"/>
      <c r="D39" s="381"/>
      <c r="E39" s="381">
        <v>12092</v>
      </c>
      <c r="F39" s="381"/>
      <c r="G39" s="381"/>
      <c r="H39" s="381">
        <v>66788</v>
      </c>
      <c r="I39" s="381"/>
      <c r="J39" s="381"/>
      <c r="K39" s="381">
        <v>14827</v>
      </c>
      <c r="L39" s="381"/>
      <c r="M39" s="381"/>
      <c r="N39" s="381">
        <v>43758</v>
      </c>
      <c r="O39" s="381"/>
      <c r="P39" s="381"/>
      <c r="Q39" s="362">
        <v>17</v>
      </c>
      <c r="R39" s="362"/>
      <c r="S39" s="362"/>
      <c r="T39" s="381" t="s">
        <v>427</v>
      </c>
      <c r="U39" s="381"/>
      <c r="V39" s="381"/>
    </row>
    <row r="40" spans="1:21" ht="18" customHeight="1" thickTop="1">
      <c r="A40" s="42" t="s">
        <v>418</v>
      </c>
      <c r="B40" s="37"/>
      <c r="C40" s="37"/>
      <c r="D40" s="37"/>
      <c r="E40" s="37"/>
      <c r="F40" s="37"/>
      <c r="G40" s="37"/>
      <c r="H40" s="37"/>
      <c r="I40" s="37"/>
      <c r="J40" s="37"/>
      <c r="K40" s="37"/>
      <c r="L40" s="37"/>
      <c r="M40" s="37"/>
      <c r="N40" s="37"/>
      <c r="O40" s="37"/>
      <c r="P40" s="37"/>
      <c r="Q40" s="37"/>
      <c r="R40" s="37"/>
      <c r="S40" s="37"/>
      <c r="T40" s="37"/>
      <c r="U40" s="37"/>
    </row>
    <row r="41" spans="1:21" ht="8.25" customHeight="1">
      <c r="A41" s="37"/>
      <c r="B41" s="37"/>
      <c r="C41" s="37"/>
      <c r="D41" s="37"/>
      <c r="E41" s="37"/>
      <c r="F41" s="37"/>
      <c r="G41" s="37"/>
      <c r="H41" s="37"/>
      <c r="I41" s="37"/>
      <c r="J41" s="37"/>
      <c r="K41" s="37"/>
      <c r="L41" s="37"/>
      <c r="M41" s="37"/>
      <c r="N41" s="37"/>
      <c r="O41" s="37"/>
      <c r="P41" s="37"/>
      <c r="Q41" s="37"/>
      <c r="R41" s="37"/>
      <c r="S41" s="37"/>
      <c r="T41" s="37"/>
      <c r="U41" s="37"/>
    </row>
    <row r="42" spans="1:22" ht="18.75" customHeight="1" thickBot="1">
      <c r="A42" s="41" t="s">
        <v>340</v>
      </c>
      <c r="B42" s="37"/>
      <c r="C42" s="37"/>
      <c r="D42" s="37"/>
      <c r="E42" s="37"/>
      <c r="F42" s="37"/>
      <c r="G42" s="37"/>
      <c r="H42" s="37"/>
      <c r="I42" s="37"/>
      <c r="J42" s="37"/>
      <c r="K42" s="37"/>
      <c r="L42" s="37"/>
      <c r="M42" s="37"/>
      <c r="N42" s="37"/>
      <c r="O42" s="37"/>
      <c r="P42" s="37"/>
      <c r="Q42" s="37"/>
      <c r="R42" s="37"/>
      <c r="S42" s="37"/>
      <c r="T42" s="37"/>
      <c r="U42" s="46"/>
      <c r="V42" s="47" t="s">
        <v>212</v>
      </c>
    </row>
    <row r="43" spans="1:22" ht="25.5" customHeight="1" thickTop="1">
      <c r="A43" s="377" t="s">
        <v>0</v>
      </c>
      <c r="B43" s="378"/>
      <c r="C43" s="378"/>
      <c r="D43" s="378"/>
      <c r="E43" s="375" t="s">
        <v>29</v>
      </c>
      <c r="F43" s="373"/>
      <c r="G43" s="373"/>
      <c r="H43" s="373" t="s">
        <v>46</v>
      </c>
      <c r="I43" s="373"/>
      <c r="J43" s="373"/>
      <c r="K43" s="373" t="s">
        <v>47</v>
      </c>
      <c r="L43" s="373"/>
      <c r="M43" s="373"/>
      <c r="N43" s="373" t="s">
        <v>48</v>
      </c>
      <c r="O43" s="373"/>
      <c r="P43" s="373"/>
      <c r="Q43" s="373" t="s">
        <v>49</v>
      </c>
      <c r="R43" s="373"/>
      <c r="S43" s="373"/>
      <c r="T43" s="373" t="s">
        <v>50</v>
      </c>
      <c r="U43" s="373"/>
      <c r="V43" s="374"/>
    </row>
    <row r="44" spans="1:22" ht="15.75" customHeight="1">
      <c r="A44" s="326" t="s">
        <v>401</v>
      </c>
      <c r="B44" s="326"/>
      <c r="C44" s="326"/>
      <c r="D44" s="327"/>
      <c r="E44" s="365">
        <v>14</v>
      </c>
      <c r="F44" s="357"/>
      <c r="G44" s="357"/>
      <c r="H44" s="357">
        <v>13</v>
      </c>
      <c r="I44" s="357"/>
      <c r="J44" s="357"/>
      <c r="K44" s="358">
        <v>92.9</v>
      </c>
      <c r="L44" s="358"/>
      <c r="M44" s="358"/>
      <c r="N44" s="359">
        <v>5261</v>
      </c>
      <c r="O44" s="359"/>
      <c r="P44" s="359"/>
      <c r="Q44" s="358">
        <v>404.7</v>
      </c>
      <c r="R44" s="358"/>
      <c r="S44" s="358"/>
      <c r="T44" s="366" t="s">
        <v>391</v>
      </c>
      <c r="U44" s="366"/>
      <c r="V44" s="366"/>
    </row>
    <row r="45" spans="1:22" s="52" customFormat="1" ht="15.75" customHeight="1">
      <c r="A45" s="326" t="s">
        <v>413</v>
      </c>
      <c r="B45" s="326"/>
      <c r="C45" s="326"/>
      <c r="D45" s="327"/>
      <c r="E45" s="357">
        <v>12</v>
      </c>
      <c r="F45" s="357"/>
      <c r="G45" s="357"/>
      <c r="H45" s="357">
        <v>11</v>
      </c>
      <c r="I45" s="357"/>
      <c r="J45" s="357"/>
      <c r="K45" s="358">
        <v>91.7</v>
      </c>
      <c r="L45" s="358"/>
      <c r="M45" s="358"/>
      <c r="N45" s="359">
        <v>4922</v>
      </c>
      <c r="O45" s="359"/>
      <c r="P45" s="359"/>
      <c r="Q45" s="358">
        <v>447.5</v>
      </c>
      <c r="R45" s="358"/>
      <c r="S45" s="358"/>
      <c r="T45" s="356" t="s">
        <v>402</v>
      </c>
      <c r="U45" s="356"/>
      <c r="V45" s="356"/>
    </row>
    <row r="46" spans="1:22" ht="15.75" customHeight="1" thickBot="1">
      <c r="A46" s="371" t="s">
        <v>419</v>
      </c>
      <c r="B46" s="371"/>
      <c r="C46" s="371"/>
      <c r="D46" s="372"/>
      <c r="E46" s="368">
        <v>11</v>
      </c>
      <c r="F46" s="368"/>
      <c r="G46" s="368"/>
      <c r="H46" s="368">
        <v>10</v>
      </c>
      <c r="I46" s="368"/>
      <c r="J46" s="368"/>
      <c r="K46" s="370">
        <v>90.9</v>
      </c>
      <c r="L46" s="370"/>
      <c r="M46" s="370"/>
      <c r="N46" s="369">
        <v>4865</v>
      </c>
      <c r="O46" s="369"/>
      <c r="P46" s="369"/>
      <c r="Q46" s="370">
        <v>486.5</v>
      </c>
      <c r="R46" s="370"/>
      <c r="S46" s="370"/>
      <c r="T46" s="367" t="s">
        <v>428</v>
      </c>
      <c r="U46" s="367"/>
      <c r="V46" s="367"/>
    </row>
    <row r="47" spans="1:21" ht="18" customHeight="1" thickTop="1">
      <c r="A47" s="42" t="s">
        <v>420</v>
      </c>
      <c r="B47" s="37"/>
      <c r="C47" s="37"/>
      <c r="D47" s="37"/>
      <c r="E47" s="37"/>
      <c r="F47" s="37"/>
      <c r="G47" s="37"/>
      <c r="H47" s="37"/>
      <c r="I47" s="37"/>
      <c r="J47" s="37"/>
      <c r="K47" s="37"/>
      <c r="L47" s="37"/>
      <c r="M47" s="37"/>
      <c r="N47" s="37"/>
      <c r="O47" s="37"/>
      <c r="P47" s="37"/>
      <c r="Q47" s="37"/>
      <c r="R47" s="37"/>
      <c r="S47" s="37"/>
      <c r="T47" s="37"/>
      <c r="U47" s="37"/>
    </row>
  </sheetData>
  <sheetProtection/>
  <mergeCells count="274">
    <mergeCell ref="N33:P33"/>
    <mergeCell ref="G20:I20"/>
    <mergeCell ref="J15:L15"/>
    <mergeCell ref="J16:L16"/>
    <mergeCell ref="J17:L17"/>
    <mergeCell ref="J18:L18"/>
    <mergeCell ref="G15:I15"/>
    <mergeCell ref="G16:I16"/>
    <mergeCell ref="G17:I17"/>
    <mergeCell ref="G18:I18"/>
    <mergeCell ref="B20:C20"/>
    <mergeCell ref="D19:F19"/>
    <mergeCell ref="D20:F20"/>
    <mergeCell ref="J19:L19"/>
    <mergeCell ref="J20:L20"/>
    <mergeCell ref="J21:L21"/>
    <mergeCell ref="B21:C21"/>
    <mergeCell ref="B19:C19"/>
    <mergeCell ref="G21:I21"/>
    <mergeCell ref="G19:I19"/>
    <mergeCell ref="U6:V6"/>
    <mergeCell ref="D8:F8"/>
    <mergeCell ref="D10:F10"/>
    <mergeCell ref="D11:F11"/>
    <mergeCell ref="D18:F18"/>
    <mergeCell ref="B24:D24"/>
    <mergeCell ref="E24:G24"/>
    <mergeCell ref="H24:J24"/>
    <mergeCell ref="K24:M24"/>
    <mergeCell ref="N24:P24"/>
    <mergeCell ref="Q24:S24"/>
    <mergeCell ref="T24:V24"/>
    <mergeCell ref="M6:N6"/>
    <mergeCell ref="O6:P6"/>
    <mergeCell ref="B6:C6"/>
    <mergeCell ref="D6:F6"/>
    <mergeCell ref="G6:I6"/>
    <mergeCell ref="J6:L6"/>
    <mergeCell ref="Q23:S23"/>
    <mergeCell ref="T23:V23"/>
    <mergeCell ref="B8:C8"/>
    <mergeCell ref="Q6:R6"/>
    <mergeCell ref="S6:T6"/>
    <mergeCell ref="R2:V2"/>
    <mergeCell ref="M3:V3"/>
    <mergeCell ref="M4:V4"/>
    <mergeCell ref="M5:N5"/>
    <mergeCell ref="O5:P5"/>
    <mergeCell ref="Q5:R5"/>
    <mergeCell ref="S5:T5"/>
    <mergeCell ref="U5:V5"/>
    <mergeCell ref="B11:C11"/>
    <mergeCell ref="B10:C10"/>
    <mergeCell ref="D3:F5"/>
    <mergeCell ref="B3:C5"/>
    <mergeCell ref="A3:A5"/>
    <mergeCell ref="J3:L5"/>
    <mergeCell ref="G3:I5"/>
    <mergeCell ref="J11:L11"/>
    <mergeCell ref="S8:T8"/>
    <mergeCell ref="A22:A23"/>
    <mergeCell ref="B22:V22"/>
    <mergeCell ref="B23:D23"/>
    <mergeCell ref="E23:G23"/>
    <mergeCell ref="H23:J23"/>
    <mergeCell ref="D16:F16"/>
    <mergeCell ref="D17:F17"/>
    <mergeCell ref="M19:N19"/>
    <mergeCell ref="Q17:R17"/>
    <mergeCell ref="S16:T16"/>
    <mergeCell ref="B15:C15"/>
    <mergeCell ref="B14:C14"/>
    <mergeCell ref="B13:C13"/>
    <mergeCell ref="B12:C12"/>
    <mergeCell ref="D12:F12"/>
    <mergeCell ref="D13:F13"/>
    <mergeCell ref="G14:I14"/>
    <mergeCell ref="J10:L10"/>
    <mergeCell ref="J8:L8"/>
    <mergeCell ref="M10:N10"/>
    <mergeCell ref="D21:F21"/>
    <mergeCell ref="B18:C18"/>
    <mergeCell ref="B17:C17"/>
    <mergeCell ref="B16:C16"/>
    <mergeCell ref="D14:F14"/>
    <mergeCell ref="D15:F15"/>
    <mergeCell ref="J12:L12"/>
    <mergeCell ref="J13:L13"/>
    <mergeCell ref="J14:L14"/>
    <mergeCell ref="M17:N17"/>
    <mergeCell ref="G8:I8"/>
    <mergeCell ref="G10:I10"/>
    <mergeCell ref="G11:I11"/>
    <mergeCell ref="G12:I12"/>
    <mergeCell ref="G13:I13"/>
    <mergeCell ref="M13:N13"/>
    <mergeCell ref="B26:D26"/>
    <mergeCell ref="B28:D28"/>
    <mergeCell ref="B29:D29"/>
    <mergeCell ref="B30:D30"/>
    <mergeCell ref="B32:D32"/>
    <mergeCell ref="B31:D31"/>
    <mergeCell ref="B39:D39"/>
    <mergeCell ref="E26:G26"/>
    <mergeCell ref="E28:G28"/>
    <mergeCell ref="E29:G29"/>
    <mergeCell ref="E30:G30"/>
    <mergeCell ref="E31:G31"/>
    <mergeCell ref="E32:G32"/>
    <mergeCell ref="B36:D36"/>
    <mergeCell ref="B37:D37"/>
    <mergeCell ref="B38:D38"/>
    <mergeCell ref="E38:G38"/>
    <mergeCell ref="H36:J36"/>
    <mergeCell ref="H33:J33"/>
    <mergeCell ref="E37:G37"/>
    <mergeCell ref="E35:G35"/>
    <mergeCell ref="B34:D34"/>
    <mergeCell ref="B35:D35"/>
    <mergeCell ref="E36:G36"/>
    <mergeCell ref="B33:D33"/>
    <mergeCell ref="H26:J26"/>
    <mergeCell ref="H28:J28"/>
    <mergeCell ref="H29:J29"/>
    <mergeCell ref="H30:J30"/>
    <mergeCell ref="H31:J31"/>
    <mergeCell ref="K26:M26"/>
    <mergeCell ref="K28:M28"/>
    <mergeCell ref="N39:P39"/>
    <mergeCell ref="H39:J39"/>
    <mergeCell ref="E39:G39"/>
    <mergeCell ref="H37:J37"/>
    <mergeCell ref="H38:J38"/>
    <mergeCell ref="H32:J32"/>
    <mergeCell ref="H34:J34"/>
    <mergeCell ref="H35:J35"/>
    <mergeCell ref="E33:G33"/>
    <mergeCell ref="E34:G34"/>
    <mergeCell ref="T39:V39"/>
    <mergeCell ref="Q28:S28"/>
    <mergeCell ref="Q29:S29"/>
    <mergeCell ref="Q30:S30"/>
    <mergeCell ref="Q31:S31"/>
    <mergeCell ref="Q32:S32"/>
    <mergeCell ref="Q33:S33"/>
    <mergeCell ref="T30:V30"/>
    <mergeCell ref="T31:V31"/>
    <mergeCell ref="Q26:S26"/>
    <mergeCell ref="K39:M39"/>
    <mergeCell ref="Q34:S34"/>
    <mergeCell ref="Q35:S35"/>
    <mergeCell ref="Q36:S36"/>
    <mergeCell ref="K34:M34"/>
    <mergeCell ref="Q37:S37"/>
    <mergeCell ref="K36:M36"/>
    <mergeCell ref="K37:M37"/>
    <mergeCell ref="N31:P31"/>
    <mergeCell ref="K38:M38"/>
    <mergeCell ref="N36:P36"/>
    <mergeCell ref="N37:P37"/>
    <mergeCell ref="N38:P38"/>
    <mergeCell ref="T37:V37"/>
    <mergeCell ref="T38:V38"/>
    <mergeCell ref="N32:P32"/>
    <mergeCell ref="K33:M33"/>
    <mergeCell ref="M15:N15"/>
    <mergeCell ref="M16:N16"/>
    <mergeCell ref="N23:P23"/>
    <mergeCell ref="K29:M29"/>
    <mergeCell ref="K30:M30"/>
    <mergeCell ref="K31:M31"/>
    <mergeCell ref="N26:P26"/>
    <mergeCell ref="N28:P28"/>
    <mergeCell ref="N29:P29"/>
    <mergeCell ref="N30:P30"/>
    <mergeCell ref="M8:N8"/>
    <mergeCell ref="O10:P10"/>
    <mergeCell ref="O11:P11"/>
    <mergeCell ref="O12:P12"/>
    <mergeCell ref="O13:P13"/>
    <mergeCell ref="O14:P14"/>
    <mergeCell ref="M11:N11"/>
    <mergeCell ref="M12:N12"/>
    <mergeCell ref="M14:N14"/>
    <mergeCell ref="O15:P15"/>
    <mergeCell ref="O16:P16"/>
    <mergeCell ref="N35:P35"/>
    <mergeCell ref="K35:M35"/>
    <mergeCell ref="K23:M23"/>
    <mergeCell ref="K32:M32"/>
    <mergeCell ref="O17:P17"/>
    <mergeCell ref="O18:P18"/>
    <mergeCell ref="M18:N18"/>
    <mergeCell ref="O19:P19"/>
    <mergeCell ref="O20:P20"/>
    <mergeCell ref="O21:P21"/>
    <mergeCell ref="Q13:R13"/>
    <mergeCell ref="O8:P8"/>
    <mergeCell ref="Q10:R10"/>
    <mergeCell ref="Q11:R11"/>
    <mergeCell ref="Q12:R12"/>
    <mergeCell ref="Q16:R16"/>
    <mergeCell ref="Q8:R8"/>
    <mergeCell ref="Q18:R18"/>
    <mergeCell ref="Q19:R19"/>
    <mergeCell ref="Q20:R20"/>
    <mergeCell ref="Q14:R14"/>
    <mergeCell ref="Q15:R15"/>
    <mergeCell ref="S17:T17"/>
    <mergeCell ref="S18:T18"/>
    <mergeCell ref="S19:T19"/>
    <mergeCell ref="S10:T10"/>
    <mergeCell ref="S11:T11"/>
    <mergeCell ref="S12:T12"/>
    <mergeCell ref="S13:T13"/>
    <mergeCell ref="S14:T14"/>
    <mergeCell ref="S15:T15"/>
    <mergeCell ref="U10:V10"/>
    <mergeCell ref="U11:V11"/>
    <mergeCell ref="U12:V12"/>
    <mergeCell ref="U13:V13"/>
    <mergeCell ref="U8:V8"/>
    <mergeCell ref="S20:T20"/>
    <mergeCell ref="U14:V14"/>
    <mergeCell ref="U15:V15"/>
    <mergeCell ref="U16:V16"/>
    <mergeCell ref="U17:V17"/>
    <mergeCell ref="U18:V18"/>
    <mergeCell ref="U19:V19"/>
    <mergeCell ref="U20:V20"/>
    <mergeCell ref="A43:D43"/>
    <mergeCell ref="T34:V34"/>
    <mergeCell ref="T35:V35"/>
    <mergeCell ref="T36:V36"/>
    <mergeCell ref="M20:N20"/>
    <mergeCell ref="M21:N21"/>
    <mergeCell ref="N34:P34"/>
    <mergeCell ref="A44:D44"/>
    <mergeCell ref="A46:D46"/>
    <mergeCell ref="T43:V43"/>
    <mergeCell ref="Q43:S43"/>
    <mergeCell ref="N43:P43"/>
    <mergeCell ref="K43:M43"/>
    <mergeCell ref="H43:J43"/>
    <mergeCell ref="E43:G43"/>
    <mergeCell ref="K44:M44"/>
    <mergeCell ref="K46:M46"/>
    <mergeCell ref="E44:G44"/>
    <mergeCell ref="T44:V44"/>
    <mergeCell ref="T46:V46"/>
    <mergeCell ref="E46:G46"/>
    <mergeCell ref="H44:J44"/>
    <mergeCell ref="H46:J46"/>
    <mergeCell ref="N44:P44"/>
    <mergeCell ref="N46:P46"/>
    <mergeCell ref="Q44:S44"/>
    <mergeCell ref="Q46:S46"/>
    <mergeCell ref="U21:V21"/>
    <mergeCell ref="Q21:R21"/>
    <mergeCell ref="Q38:S38"/>
    <mergeCell ref="Q39:S39"/>
    <mergeCell ref="T33:V33"/>
    <mergeCell ref="S21:T21"/>
    <mergeCell ref="T32:V32"/>
    <mergeCell ref="T26:V26"/>
    <mergeCell ref="T28:V28"/>
    <mergeCell ref="T29:V29"/>
    <mergeCell ref="T45:V45"/>
    <mergeCell ref="A45:D45"/>
    <mergeCell ref="E45:G45"/>
    <mergeCell ref="H45:J45"/>
    <mergeCell ref="K45:M45"/>
    <mergeCell ref="N45:P45"/>
    <mergeCell ref="Q45:S45"/>
  </mergeCells>
  <printOptions/>
  <pageMargins left="0.5118110236220472" right="0.5511811023622047" top="0.8661417322834646" bottom="0.7086614173228347" header="0.4330708661417323" footer="0.5118110236220472"/>
  <pageSetup horizontalDpi="600" verticalDpi="600" orientation="portrait" paperSize="9" r:id="rId1"/>
  <headerFooter>
    <oddFooter>&amp;C&amp;"-,標準"&amp;11- &amp;P+110 -</oddFooter>
  </headerFooter>
</worksheet>
</file>

<file path=xl/worksheets/sheet7.xml><?xml version="1.0" encoding="utf-8"?>
<worksheet xmlns="http://schemas.openxmlformats.org/spreadsheetml/2006/main" xmlns:r="http://schemas.openxmlformats.org/officeDocument/2006/relationships">
  <dimension ref="A1:V34"/>
  <sheetViews>
    <sheetView workbookViewId="0" topLeftCell="A1">
      <selection activeCell="A1" sqref="A1:IV1"/>
    </sheetView>
  </sheetViews>
  <sheetFormatPr defaultColWidth="9.00390625" defaultRowHeight="12.75"/>
  <cols>
    <col min="1" max="1" width="1.75390625" style="16" customWidth="1"/>
    <col min="2" max="2" width="9.75390625" style="16" customWidth="1"/>
    <col min="3" max="3" width="0.74609375" style="16" customWidth="1"/>
    <col min="4" max="4" width="8.125" style="16" customWidth="1"/>
    <col min="5" max="5" width="7.75390625" style="16" customWidth="1"/>
    <col min="6" max="7" width="7.625" style="16" customWidth="1"/>
    <col min="8" max="8" width="4.875" style="16" customWidth="1"/>
    <col min="9" max="9" width="7.625" style="16" customWidth="1"/>
    <col min="10" max="10" width="7.75390625" style="16" customWidth="1"/>
    <col min="11" max="16384" width="8.75390625" style="16" customWidth="1"/>
  </cols>
  <sheetData>
    <row r="1" ht="26.25" customHeight="1">
      <c r="A1" s="41" t="s">
        <v>341</v>
      </c>
    </row>
    <row r="2" ht="15" customHeight="1" thickBot="1">
      <c r="I2" s="37"/>
    </row>
    <row r="3" spans="1:10" ht="17.25" customHeight="1" thickTop="1">
      <c r="A3" s="325" t="s">
        <v>59</v>
      </c>
      <c r="B3" s="406"/>
      <c r="C3" s="406"/>
      <c r="D3" s="409" t="s">
        <v>421</v>
      </c>
      <c r="E3" s="406" t="s">
        <v>60</v>
      </c>
      <c r="F3" s="395" t="s">
        <v>61</v>
      </c>
      <c r="G3" s="411"/>
      <c r="H3" s="411"/>
      <c r="I3" s="377"/>
      <c r="J3" s="406" t="s">
        <v>64</v>
      </c>
    </row>
    <row r="4" spans="1:10" ht="9.75" customHeight="1">
      <c r="A4" s="327"/>
      <c r="B4" s="407"/>
      <c r="C4" s="407"/>
      <c r="D4" s="410"/>
      <c r="E4" s="407"/>
      <c r="F4" s="396" t="s">
        <v>399</v>
      </c>
      <c r="G4" s="396" t="s">
        <v>422</v>
      </c>
      <c r="H4" s="169"/>
      <c r="I4" s="170"/>
      <c r="J4" s="407"/>
    </row>
    <row r="5" spans="1:10" ht="17.25" customHeight="1">
      <c r="A5" s="329"/>
      <c r="B5" s="408"/>
      <c r="C5" s="408"/>
      <c r="D5" s="410"/>
      <c r="E5" s="407"/>
      <c r="F5" s="412"/>
      <c r="G5" s="412"/>
      <c r="H5" s="171" t="s">
        <v>62</v>
      </c>
      <c r="I5" s="171" t="s">
        <v>63</v>
      </c>
      <c r="J5" s="407"/>
    </row>
    <row r="6" spans="1:22" ht="21.75" customHeight="1">
      <c r="A6" s="405" t="s">
        <v>66</v>
      </c>
      <c r="B6" s="405"/>
      <c r="C6" s="40"/>
      <c r="D6" s="173">
        <v>9083839</v>
      </c>
      <c r="E6" s="174">
        <v>679</v>
      </c>
      <c r="F6" s="174">
        <v>13541</v>
      </c>
      <c r="G6" s="174">
        <v>13378</v>
      </c>
      <c r="H6" s="175">
        <v>-163</v>
      </c>
      <c r="I6" s="176">
        <v>-1.2</v>
      </c>
      <c r="J6" s="174">
        <v>3082236</v>
      </c>
      <c r="K6" s="37"/>
      <c r="L6" s="37"/>
      <c r="M6" s="37"/>
      <c r="N6" s="37"/>
      <c r="O6" s="37"/>
      <c r="P6" s="37"/>
      <c r="Q6" s="37"/>
      <c r="R6" s="37"/>
      <c r="S6" s="37"/>
      <c r="T6" s="37"/>
      <c r="U6" s="37"/>
      <c r="V6" s="37"/>
    </row>
    <row r="7" spans="1:10" ht="21.75" customHeight="1">
      <c r="A7" s="172"/>
      <c r="B7" s="172"/>
      <c r="C7" s="86"/>
      <c r="D7" s="177"/>
      <c r="E7" s="177"/>
      <c r="F7" s="177"/>
      <c r="G7" s="177"/>
      <c r="H7" s="178"/>
      <c r="I7" s="179"/>
      <c r="J7" s="180"/>
    </row>
    <row r="8" spans="1:10" ht="21.75" customHeight="1">
      <c r="A8" s="405" t="s">
        <v>214</v>
      </c>
      <c r="B8" s="405"/>
      <c r="C8" s="40"/>
      <c r="D8" s="181">
        <v>3703258</v>
      </c>
      <c r="E8" s="182">
        <v>258</v>
      </c>
      <c r="F8" s="182">
        <v>14330</v>
      </c>
      <c r="G8" s="182">
        <v>14354</v>
      </c>
      <c r="H8" s="183">
        <v>24</v>
      </c>
      <c r="I8" s="184">
        <v>0.2</v>
      </c>
      <c r="J8" s="185">
        <v>1338897</v>
      </c>
    </row>
    <row r="9" spans="1:10" ht="21.75" customHeight="1">
      <c r="A9" s="405" t="s">
        <v>215</v>
      </c>
      <c r="B9" s="405"/>
      <c r="C9" s="186"/>
      <c r="D9" s="181">
        <v>1450097</v>
      </c>
      <c r="E9" s="182">
        <v>98</v>
      </c>
      <c r="F9" s="182">
        <v>14695</v>
      </c>
      <c r="G9" s="182">
        <v>14797</v>
      </c>
      <c r="H9" s="183">
        <v>102</v>
      </c>
      <c r="I9" s="184">
        <v>0.7</v>
      </c>
      <c r="J9" s="185">
        <v>370695</v>
      </c>
    </row>
    <row r="10" spans="1:10" ht="21.75" customHeight="1">
      <c r="A10" s="405" t="s">
        <v>74</v>
      </c>
      <c r="B10" s="405"/>
      <c r="C10" s="40"/>
      <c r="D10" s="181">
        <v>721155</v>
      </c>
      <c r="E10" s="182">
        <v>60</v>
      </c>
      <c r="F10" s="182">
        <v>13335</v>
      </c>
      <c r="G10" s="182">
        <v>12019</v>
      </c>
      <c r="H10" s="187">
        <v>-1316</v>
      </c>
      <c r="I10" s="188" t="s">
        <v>429</v>
      </c>
      <c r="J10" s="185">
        <v>270234</v>
      </c>
    </row>
    <row r="11" spans="1:10" ht="21.75" customHeight="1">
      <c r="A11" s="172"/>
      <c r="B11" s="172"/>
      <c r="C11" s="189"/>
      <c r="D11" s="190"/>
      <c r="E11" s="190"/>
      <c r="F11" s="190"/>
      <c r="G11" s="190"/>
      <c r="H11" s="191"/>
      <c r="I11" s="192"/>
      <c r="J11" s="193"/>
    </row>
    <row r="12" spans="1:10" ht="21.75" customHeight="1">
      <c r="A12" s="405" t="s">
        <v>67</v>
      </c>
      <c r="B12" s="405"/>
      <c r="C12" s="40"/>
      <c r="D12" s="181">
        <v>409340</v>
      </c>
      <c r="E12" s="185">
        <v>28</v>
      </c>
      <c r="F12" s="185">
        <v>13758</v>
      </c>
      <c r="G12" s="185">
        <v>14619</v>
      </c>
      <c r="H12" s="194">
        <v>861</v>
      </c>
      <c r="I12" s="184">
        <v>6.3</v>
      </c>
      <c r="J12" s="185">
        <v>147499</v>
      </c>
    </row>
    <row r="13" spans="1:10" ht="21.75" customHeight="1">
      <c r="A13" s="405" t="s">
        <v>68</v>
      </c>
      <c r="B13" s="405"/>
      <c r="C13" s="40"/>
      <c r="D13" s="181">
        <v>258076</v>
      </c>
      <c r="E13" s="185">
        <v>22</v>
      </c>
      <c r="F13" s="185">
        <v>12342</v>
      </c>
      <c r="G13" s="185">
        <v>11731</v>
      </c>
      <c r="H13" s="194">
        <v>-611</v>
      </c>
      <c r="I13" s="184">
        <v>-5</v>
      </c>
      <c r="J13" s="185">
        <v>71986</v>
      </c>
    </row>
    <row r="14" spans="1:10" ht="21.75" customHeight="1">
      <c r="A14" s="405" t="s">
        <v>69</v>
      </c>
      <c r="B14" s="405"/>
      <c r="C14" s="40"/>
      <c r="D14" s="181">
        <v>173448</v>
      </c>
      <c r="E14" s="185">
        <v>9</v>
      </c>
      <c r="F14" s="185">
        <v>19323</v>
      </c>
      <c r="G14" s="185">
        <v>19272</v>
      </c>
      <c r="H14" s="194">
        <v>-51</v>
      </c>
      <c r="I14" s="184">
        <v>-0.3</v>
      </c>
      <c r="J14" s="185">
        <v>37119</v>
      </c>
    </row>
    <row r="15" spans="1:10" ht="21.75" customHeight="1">
      <c r="A15" s="405" t="s">
        <v>70</v>
      </c>
      <c r="B15" s="405"/>
      <c r="C15" s="40"/>
      <c r="D15" s="181">
        <v>418417</v>
      </c>
      <c r="E15" s="185">
        <v>38</v>
      </c>
      <c r="F15" s="185">
        <v>10969</v>
      </c>
      <c r="G15" s="185">
        <v>11011</v>
      </c>
      <c r="H15" s="194">
        <v>42</v>
      </c>
      <c r="I15" s="184">
        <v>0.4</v>
      </c>
      <c r="J15" s="185">
        <v>161111</v>
      </c>
    </row>
    <row r="16" spans="1:10" ht="21.75" customHeight="1">
      <c r="A16" s="172"/>
      <c r="B16" s="172"/>
      <c r="C16" s="82"/>
      <c r="D16" s="190"/>
      <c r="E16" s="193"/>
      <c r="F16" s="190"/>
      <c r="G16" s="190"/>
      <c r="H16" s="191"/>
      <c r="I16" s="192"/>
      <c r="J16" s="193"/>
    </row>
    <row r="17" spans="1:10" ht="21.75" customHeight="1">
      <c r="A17" s="405" t="s">
        <v>71</v>
      </c>
      <c r="B17" s="405"/>
      <c r="C17" s="40"/>
      <c r="D17" s="181">
        <v>195958</v>
      </c>
      <c r="E17" s="185">
        <v>22</v>
      </c>
      <c r="F17" s="185">
        <v>8941</v>
      </c>
      <c r="G17" s="185">
        <v>8907</v>
      </c>
      <c r="H17" s="194">
        <v>-34</v>
      </c>
      <c r="I17" s="184">
        <v>-0.4</v>
      </c>
      <c r="J17" s="185">
        <v>89512</v>
      </c>
    </row>
    <row r="18" spans="1:12" ht="21.75" customHeight="1">
      <c r="A18" s="414" t="s">
        <v>72</v>
      </c>
      <c r="B18" s="414"/>
      <c r="C18" s="195"/>
      <c r="D18" s="312">
        <v>237418</v>
      </c>
      <c r="E18" s="313">
        <v>11</v>
      </c>
      <c r="F18" s="313">
        <v>19734</v>
      </c>
      <c r="G18" s="313">
        <v>21583</v>
      </c>
      <c r="H18" s="314">
        <v>1849</v>
      </c>
      <c r="I18" s="315">
        <v>9.4</v>
      </c>
      <c r="J18" s="313">
        <v>75143</v>
      </c>
      <c r="K18" s="44"/>
      <c r="L18" s="44"/>
    </row>
    <row r="19" spans="1:10" ht="21.75" customHeight="1">
      <c r="A19" s="413" t="s">
        <v>73</v>
      </c>
      <c r="B19" s="413"/>
      <c r="C19" s="84"/>
      <c r="D19" s="196">
        <v>57868</v>
      </c>
      <c r="E19" s="197">
        <v>3</v>
      </c>
      <c r="F19" s="197">
        <v>28958</v>
      </c>
      <c r="G19" s="197">
        <v>19289</v>
      </c>
      <c r="H19" s="198">
        <v>-9669</v>
      </c>
      <c r="I19" s="199">
        <v>-33.4</v>
      </c>
      <c r="J19" s="200" t="s">
        <v>430</v>
      </c>
    </row>
    <row r="20" spans="1:10" ht="21.75" customHeight="1">
      <c r="A20" s="405" t="s">
        <v>334</v>
      </c>
      <c r="B20" s="405"/>
      <c r="C20" s="40"/>
      <c r="D20" s="181">
        <v>46283</v>
      </c>
      <c r="E20" s="185">
        <v>2</v>
      </c>
      <c r="F20" s="185">
        <v>23472</v>
      </c>
      <c r="G20" s="185">
        <v>23142</v>
      </c>
      <c r="H20" s="201">
        <v>-330</v>
      </c>
      <c r="I20" s="188">
        <v>-1.4</v>
      </c>
      <c r="J20" s="202" t="s">
        <v>430</v>
      </c>
    </row>
    <row r="21" spans="1:10" ht="21.75" customHeight="1">
      <c r="A21" s="405" t="s">
        <v>75</v>
      </c>
      <c r="B21" s="405"/>
      <c r="C21" s="40"/>
      <c r="D21" s="181">
        <v>169326</v>
      </c>
      <c r="E21" s="185">
        <v>14</v>
      </c>
      <c r="F21" s="185">
        <v>12138</v>
      </c>
      <c r="G21" s="185">
        <v>12095</v>
      </c>
      <c r="H21" s="194">
        <v>-43</v>
      </c>
      <c r="I21" s="184">
        <v>-0.4</v>
      </c>
      <c r="J21" s="185">
        <v>49877</v>
      </c>
    </row>
    <row r="22" spans="1:10" ht="21.75" customHeight="1">
      <c r="A22" s="405" t="s">
        <v>76</v>
      </c>
      <c r="B22" s="405"/>
      <c r="C22" s="40"/>
      <c r="D22" s="181">
        <v>225020</v>
      </c>
      <c r="E22" s="185">
        <v>26</v>
      </c>
      <c r="F22" s="185">
        <v>9372</v>
      </c>
      <c r="G22" s="185">
        <v>8655</v>
      </c>
      <c r="H22" s="194">
        <v>-717</v>
      </c>
      <c r="I22" s="184">
        <v>-7.7</v>
      </c>
      <c r="J22" s="185">
        <v>86930</v>
      </c>
    </row>
    <row r="23" spans="1:10" ht="21.75" customHeight="1">
      <c r="A23" s="405" t="s">
        <v>77</v>
      </c>
      <c r="B23" s="405"/>
      <c r="C23" s="40"/>
      <c r="D23" s="181">
        <v>232236</v>
      </c>
      <c r="E23" s="185">
        <v>19</v>
      </c>
      <c r="F23" s="185">
        <v>13594</v>
      </c>
      <c r="G23" s="185">
        <v>12223</v>
      </c>
      <c r="H23" s="194">
        <v>-1371</v>
      </c>
      <c r="I23" s="184">
        <v>-10.1</v>
      </c>
      <c r="J23" s="185">
        <v>123042</v>
      </c>
    </row>
    <row r="24" spans="1:22" ht="21.75" customHeight="1">
      <c r="A24" s="172"/>
      <c r="B24" s="172"/>
      <c r="C24" s="82"/>
      <c r="D24" s="190"/>
      <c r="E24" s="193"/>
      <c r="F24" s="190"/>
      <c r="G24" s="190"/>
      <c r="H24" s="191"/>
      <c r="I24" s="192"/>
      <c r="J24" s="193"/>
      <c r="K24" s="37"/>
      <c r="L24" s="37"/>
      <c r="M24" s="37"/>
      <c r="N24" s="37"/>
      <c r="O24" s="37"/>
      <c r="P24" s="37"/>
      <c r="Q24" s="37"/>
      <c r="R24" s="37"/>
      <c r="S24" s="37"/>
      <c r="T24" s="37"/>
      <c r="U24" s="37"/>
      <c r="V24" s="37"/>
    </row>
    <row r="25" spans="1:10" ht="21.75" customHeight="1">
      <c r="A25" s="405" t="s">
        <v>78</v>
      </c>
      <c r="B25" s="405"/>
      <c r="C25" s="40"/>
      <c r="D25" s="181">
        <v>100850</v>
      </c>
      <c r="E25" s="185">
        <v>9</v>
      </c>
      <c r="F25" s="185">
        <v>10095</v>
      </c>
      <c r="G25" s="185">
        <v>11206</v>
      </c>
      <c r="H25" s="194">
        <v>1111</v>
      </c>
      <c r="I25" s="184">
        <v>11</v>
      </c>
      <c r="J25" s="185">
        <v>40675</v>
      </c>
    </row>
    <row r="26" spans="1:10" ht="21.75" customHeight="1">
      <c r="A26" s="405" t="s">
        <v>79</v>
      </c>
      <c r="B26" s="405"/>
      <c r="C26" s="40"/>
      <c r="D26" s="181">
        <v>129191</v>
      </c>
      <c r="E26" s="185">
        <v>14</v>
      </c>
      <c r="F26" s="185">
        <v>9180</v>
      </c>
      <c r="G26" s="185">
        <v>9228</v>
      </c>
      <c r="H26" s="194">
        <v>48</v>
      </c>
      <c r="I26" s="184">
        <v>0.5</v>
      </c>
      <c r="J26" s="185">
        <v>86128</v>
      </c>
    </row>
    <row r="27" spans="1:10" ht="21.75" customHeight="1">
      <c r="A27" s="405" t="s">
        <v>80</v>
      </c>
      <c r="B27" s="405"/>
      <c r="C27" s="40"/>
      <c r="D27" s="181">
        <v>129548</v>
      </c>
      <c r="E27" s="185">
        <v>14</v>
      </c>
      <c r="F27" s="185">
        <v>9993</v>
      </c>
      <c r="G27" s="185">
        <v>9253</v>
      </c>
      <c r="H27" s="201" t="s">
        <v>431</v>
      </c>
      <c r="I27" s="188" t="s">
        <v>433</v>
      </c>
      <c r="J27" s="185">
        <v>39143</v>
      </c>
    </row>
    <row r="28" spans="1:10" ht="21.75" customHeight="1">
      <c r="A28" s="405" t="s">
        <v>81</v>
      </c>
      <c r="B28" s="405"/>
      <c r="C28" s="40"/>
      <c r="D28" s="181">
        <v>43566</v>
      </c>
      <c r="E28" s="185">
        <v>5</v>
      </c>
      <c r="F28" s="185">
        <v>8763</v>
      </c>
      <c r="G28" s="185">
        <v>8713</v>
      </c>
      <c r="H28" s="201" t="s">
        <v>432</v>
      </c>
      <c r="I28" s="188" t="s">
        <v>434</v>
      </c>
      <c r="J28" s="185">
        <v>15304</v>
      </c>
    </row>
    <row r="29" spans="1:10" ht="21.75" customHeight="1">
      <c r="A29" s="405" t="s">
        <v>82</v>
      </c>
      <c r="B29" s="405"/>
      <c r="C29" s="40"/>
      <c r="D29" s="181">
        <v>83903</v>
      </c>
      <c r="E29" s="185">
        <v>8</v>
      </c>
      <c r="F29" s="185">
        <v>10472</v>
      </c>
      <c r="G29" s="185">
        <v>10488</v>
      </c>
      <c r="H29" s="194">
        <v>16</v>
      </c>
      <c r="I29" s="184">
        <v>0.2</v>
      </c>
      <c r="J29" s="185">
        <v>28412</v>
      </c>
    </row>
    <row r="30" spans="1:10" ht="21.75" customHeight="1">
      <c r="A30" s="203"/>
      <c r="B30" s="203"/>
      <c r="C30" s="82"/>
      <c r="D30" s="190"/>
      <c r="E30" s="193"/>
      <c r="F30" s="190"/>
      <c r="G30" s="190"/>
      <c r="H30" s="191"/>
      <c r="I30" s="192"/>
      <c r="J30" s="193"/>
    </row>
    <row r="31" spans="1:10" ht="21.75" customHeight="1" thickBot="1">
      <c r="A31" s="415" t="s">
        <v>83</v>
      </c>
      <c r="B31" s="415"/>
      <c r="C31" s="204"/>
      <c r="D31" s="205">
        <v>298881</v>
      </c>
      <c r="E31" s="206">
        <v>19</v>
      </c>
      <c r="F31" s="206">
        <v>15860</v>
      </c>
      <c r="G31" s="206">
        <v>15731</v>
      </c>
      <c r="H31" s="207">
        <v>-129</v>
      </c>
      <c r="I31" s="208">
        <v>-0.8</v>
      </c>
      <c r="J31" s="206">
        <v>41477</v>
      </c>
    </row>
    <row r="32" ht="18" customHeight="1" thickTop="1">
      <c r="A32" s="42" t="s">
        <v>420</v>
      </c>
    </row>
    <row r="33" s="49" customFormat="1" ht="12">
      <c r="A33" s="48" t="s">
        <v>455</v>
      </c>
    </row>
    <row r="34" s="49" customFormat="1" ht="12">
      <c r="A34" s="48" t="s">
        <v>355</v>
      </c>
    </row>
  </sheetData>
  <sheetProtection/>
  <mergeCells count="28">
    <mergeCell ref="A20:B20"/>
    <mergeCell ref="A31:B31"/>
    <mergeCell ref="A29:B29"/>
    <mergeCell ref="A28:B28"/>
    <mergeCell ref="A27:B27"/>
    <mergeCell ref="A21:B21"/>
    <mergeCell ref="A26:B26"/>
    <mergeCell ref="A25:B25"/>
    <mergeCell ref="A8:B8"/>
    <mergeCell ref="A23:B23"/>
    <mergeCell ref="A10:B10"/>
    <mergeCell ref="A19:B19"/>
    <mergeCell ref="A18:B18"/>
    <mergeCell ref="A17:B17"/>
    <mergeCell ref="A15:B15"/>
    <mergeCell ref="A22:B22"/>
    <mergeCell ref="A13:B13"/>
    <mergeCell ref="A12:B12"/>
    <mergeCell ref="A6:B6"/>
    <mergeCell ref="A14:B14"/>
    <mergeCell ref="A9:B9"/>
    <mergeCell ref="J3:J5"/>
    <mergeCell ref="A3:C5"/>
    <mergeCell ref="D3:D5"/>
    <mergeCell ref="E3:E5"/>
    <mergeCell ref="F3:I3"/>
    <mergeCell ref="G4:G5"/>
    <mergeCell ref="F4:F5"/>
  </mergeCells>
  <printOptions/>
  <pageMargins left="0.5118110236220472" right="0.5511811023622047" top="0.8661417322834646" bottom="0.7086614173228347" header="0.4330708661417323" footer="0.5118110236220472"/>
  <pageSetup horizontalDpi="600" verticalDpi="600" orientation="portrait" paperSize="9" r:id="rId1"/>
  <headerFooter alignWithMargins="0">
    <oddFooter>&amp;C&amp;"-,標準"&amp;11- &amp;P+111 -</oddFooter>
  </headerFooter>
</worksheet>
</file>

<file path=xl/worksheets/sheet8.xml><?xml version="1.0" encoding="utf-8"?>
<worksheet xmlns="http://schemas.openxmlformats.org/spreadsheetml/2006/main" xmlns:r="http://schemas.openxmlformats.org/officeDocument/2006/relationships">
  <dimension ref="A2:V31"/>
  <sheetViews>
    <sheetView workbookViewId="0" topLeftCell="A1">
      <selection activeCell="A1" sqref="A1:IV1"/>
    </sheetView>
  </sheetViews>
  <sheetFormatPr defaultColWidth="9.00390625" defaultRowHeight="12.75"/>
  <cols>
    <col min="1" max="4" width="6.625" style="18" customWidth="1"/>
    <col min="5" max="5" width="10.75390625" style="18" customWidth="1"/>
    <col min="6" max="7" width="5.25390625" style="18" customWidth="1"/>
    <col min="8" max="8" width="4.875" style="18" customWidth="1"/>
    <col min="9" max="9" width="5.25390625" style="18" customWidth="1"/>
    <col min="10" max="10" width="9.75390625" style="18" customWidth="1"/>
    <col min="11" max="16384" width="8.75390625" style="18" customWidth="1"/>
  </cols>
  <sheetData>
    <row r="1" ht="22.5" customHeight="1"/>
    <row r="2" spans="7:10" ht="19.5" customHeight="1" thickBot="1">
      <c r="G2" s="416" t="s">
        <v>216</v>
      </c>
      <c r="H2" s="416"/>
      <c r="I2" s="416"/>
      <c r="J2" s="416"/>
    </row>
    <row r="3" spans="1:10" ht="17.25" customHeight="1" thickTop="1">
      <c r="A3" s="417" t="s">
        <v>236</v>
      </c>
      <c r="B3" s="418"/>
      <c r="C3" s="418"/>
      <c r="D3" s="421"/>
      <c r="E3" s="419" t="s">
        <v>424</v>
      </c>
      <c r="F3" s="417" t="s">
        <v>65</v>
      </c>
      <c r="G3" s="418"/>
      <c r="H3" s="418"/>
      <c r="I3" s="418"/>
      <c r="J3" s="424" t="s">
        <v>0</v>
      </c>
    </row>
    <row r="4" spans="1:10" ht="9.75" customHeight="1">
      <c r="A4" s="422" t="s">
        <v>403</v>
      </c>
      <c r="B4" s="422" t="s">
        <v>423</v>
      </c>
      <c r="C4" s="209"/>
      <c r="D4" s="210"/>
      <c r="E4" s="420"/>
      <c r="F4" s="422" t="s">
        <v>403</v>
      </c>
      <c r="G4" s="422" t="s">
        <v>423</v>
      </c>
      <c r="H4" s="209"/>
      <c r="I4" s="211"/>
      <c r="J4" s="422"/>
    </row>
    <row r="5" spans="1:10" ht="17.25" customHeight="1">
      <c r="A5" s="423"/>
      <c r="B5" s="423"/>
      <c r="C5" s="212" t="s">
        <v>62</v>
      </c>
      <c r="D5" s="212" t="s">
        <v>63</v>
      </c>
      <c r="E5" s="420"/>
      <c r="F5" s="423"/>
      <c r="G5" s="423"/>
      <c r="H5" s="212" t="s">
        <v>62</v>
      </c>
      <c r="I5" s="213" t="s">
        <v>63</v>
      </c>
      <c r="J5" s="422"/>
    </row>
    <row r="6" spans="1:22" ht="21.75" customHeight="1">
      <c r="A6" s="214">
        <v>3</v>
      </c>
      <c r="B6" s="214">
        <v>2.9</v>
      </c>
      <c r="C6" s="215" t="s">
        <v>435</v>
      </c>
      <c r="D6" s="188" t="s">
        <v>436</v>
      </c>
      <c r="E6" s="175">
        <v>228772827</v>
      </c>
      <c r="F6" s="214">
        <v>25.5</v>
      </c>
      <c r="G6" s="214">
        <v>25.2</v>
      </c>
      <c r="H6" s="215" t="s">
        <v>437</v>
      </c>
      <c r="I6" s="215" t="s">
        <v>438</v>
      </c>
      <c r="J6" s="216" t="s">
        <v>375</v>
      </c>
      <c r="K6" s="276"/>
      <c r="L6" s="276"/>
      <c r="M6" s="276"/>
      <c r="N6" s="276"/>
      <c r="O6" s="276"/>
      <c r="P6" s="276"/>
      <c r="Q6" s="276"/>
      <c r="R6" s="276"/>
      <c r="S6" s="276"/>
      <c r="T6" s="276"/>
      <c r="U6" s="276"/>
      <c r="V6" s="276"/>
    </row>
    <row r="7" spans="1:13" ht="21.75" customHeight="1">
      <c r="A7" s="217"/>
      <c r="B7" s="217"/>
      <c r="C7" s="217"/>
      <c r="D7" s="217"/>
      <c r="E7" s="218"/>
      <c r="F7" s="217"/>
      <c r="G7" s="217"/>
      <c r="H7" s="217"/>
      <c r="I7" s="217"/>
      <c r="J7" s="219"/>
      <c r="M7" s="220"/>
    </row>
    <row r="8" spans="1:10" ht="21.75" customHeight="1">
      <c r="A8" s="214">
        <v>2.7</v>
      </c>
      <c r="B8" s="214">
        <v>2.8</v>
      </c>
      <c r="C8" s="214">
        <v>0.1</v>
      </c>
      <c r="D8" s="184">
        <v>3.7</v>
      </c>
      <c r="E8" s="183">
        <v>118438415</v>
      </c>
      <c r="F8" s="214">
        <v>32.3</v>
      </c>
      <c r="G8" s="214">
        <v>32</v>
      </c>
      <c r="H8" s="215" t="s">
        <v>437</v>
      </c>
      <c r="I8" s="215" t="s">
        <v>440</v>
      </c>
      <c r="J8" s="219" t="s">
        <v>376</v>
      </c>
    </row>
    <row r="9" spans="1:10" ht="21.75" customHeight="1">
      <c r="A9" s="214">
        <v>3.9</v>
      </c>
      <c r="B9" s="214">
        <v>3.9</v>
      </c>
      <c r="C9" s="214">
        <v>0</v>
      </c>
      <c r="D9" s="184">
        <v>0</v>
      </c>
      <c r="E9" s="183">
        <v>29407582</v>
      </c>
      <c r="F9" s="214">
        <v>20.6</v>
      </c>
      <c r="G9" s="214">
        <v>20.3</v>
      </c>
      <c r="H9" s="215" t="s">
        <v>437</v>
      </c>
      <c r="I9" s="215" t="s">
        <v>441</v>
      </c>
      <c r="J9" s="219" t="s">
        <v>98</v>
      </c>
    </row>
    <row r="10" spans="1:10" ht="21.75" customHeight="1">
      <c r="A10" s="214">
        <v>2.8</v>
      </c>
      <c r="B10" s="214">
        <v>2.7</v>
      </c>
      <c r="C10" s="215" t="s">
        <v>439</v>
      </c>
      <c r="D10" s="188" t="s">
        <v>442</v>
      </c>
      <c r="E10" s="183">
        <v>16127015</v>
      </c>
      <c r="F10" s="214">
        <v>22</v>
      </c>
      <c r="G10" s="214">
        <v>22.4</v>
      </c>
      <c r="H10" s="214">
        <v>0.4</v>
      </c>
      <c r="I10" s="214">
        <v>1.8</v>
      </c>
      <c r="J10" s="219" t="s">
        <v>104</v>
      </c>
    </row>
    <row r="11" spans="1:10" ht="21.75" customHeight="1">
      <c r="A11" s="217"/>
      <c r="B11" s="217"/>
      <c r="C11" s="217"/>
      <c r="D11" s="217"/>
      <c r="E11" s="218"/>
      <c r="F11" s="217"/>
      <c r="G11" s="217"/>
      <c r="H11" s="217"/>
      <c r="I11" s="217"/>
      <c r="J11" s="219"/>
    </row>
    <row r="12" spans="1:10" ht="21.75" customHeight="1">
      <c r="A12" s="214">
        <v>2.7</v>
      </c>
      <c r="B12" s="214">
        <v>2.8</v>
      </c>
      <c r="C12" s="214">
        <v>0.1</v>
      </c>
      <c r="D12" s="184">
        <v>3.7</v>
      </c>
      <c r="E12" s="183">
        <v>10436272</v>
      </c>
      <c r="F12" s="214">
        <v>26.4</v>
      </c>
      <c r="G12" s="214">
        <v>25.5</v>
      </c>
      <c r="H12" s="215" t="s">
        <v>440</v>
      </c>
      <c r="I12" s="215" t="s">
        <v>443</v>
      </c>
      <c r="J12" s="219" t="s">
        <v>99</v>
      </c>
    </row>
    <row r="13" spans="1:10" ht="21.75" customHeight="1">
      <c r="A13" s="214">
        <v>3.7</v>
      </c>
      <c r="B13" s="214">
        <v>3.6</v>
      </c>
      <c r="C13" s="215" t="s">
        <v>439</v>
      </c>
      <c r="D13" s="188" t="s">
        <v>444</v>
      </c>
      <c r="E13" s="183">
        <v>4519931</v>
      </c>
      <c r="F13" s="214">
        <v>17.9</v>
      </c>
      <c r="G13" s="214">
        <v>17.5</v>
      </c>
      <c r="H13" s="215" t="s">
        <v>445</v>
      </c>
      <c r="I13" s="215" t="s">
        <v>446</v>
      </c>
      <c r="J13" s="219" t="s">
        <v>100</v>
      </c>
    </row>
    <row r="14" spans="1:10" ht="21.75" customHeight="1">
      <c r="A14" s="214">
        <v>4.7</v>
      </c>
      <c r="B14" s="214">
        <v>4.7</v>
      </c>
      <c r="C14" s="214">
        <v>0</v>
      </c>
      <c r="D14" s="184">
        <v>0</v>
      </c>
      <c r="E14" s="183">
        <v>2962674</v>
      </c>
      <c r="F14" s="214">
        <v>17.9</v>
      </c>
      <c r="G14" s="214">
        <v>17.1</v>
      </c>
      <c r="H14" s="215" t="s">
        <v>447</v>
      </c>
      <c r="I14" s="215" t="s">
        <v>448</v>
      </c>
      <c r="J14" s="219" t="s">
        <v>101</v>
      </c>
    </row>
    <row r="15" spans="1:10" ht="21.75" customHeight="1">
      <c r="A15" s="214">
        <v>2.6</v>
      </c>
      <c r="B15" s="214">
        <v>2.6</v>
      </c>
      <c r="C15" s="214">
        <v>0</v>
      </c>
      <c r="D15" s="184">
        <v>0</v>
      </c>
      <c r="E15" s="183">
        <v>11555835</v>
      </c>
      <c r="F15" s="214">
        <v>28</v>
      </c>
      <c r="G15" s="214">
        <v>27.6</v>
      </c>
      <c r="H15" s="215" t="s">
        <v>445</v>
      </c>
      <c r="I15" s="215" t="s">
        <v>449</v>
      </c>
      <c r="J15" s="219" t="s">
        <v>102</v>
      </c>
    </row>
    <row r="16" spans="1:10" ht="21.75" customHeight="1">
      <c r="A16" s="217"/>
      <c r="B16" s="217"/>
      <c r="C16" s="217"/>
      <c r="D16" s="217"/>
      <c r="E16" s="218"/>
      <c r="F16" s="217"/>
      <c r="G16" s="217"/>
      <c r="H16" s="217"/>
      <c r="I16" s="217"/>
      <c r="J16" s="219"/>
    </row>
    <row r="17" spans="1:10" ht="21.75" customHeight="1">
      <c r="A17" s="214">
        <v>2.2</v>
      </c>
      <c r="B17" s="214">
        <v>2.2</v>
      </c>
      <c r="C17" s="214">
        <v>0</v>
      </c>
      <c r="D17" s="184">
        <v>0</v>
      </c>
      <c r="E17" s="183">
        <v>4943203</v>
      </c>
      <c r="F17" s="214">
        <v>25.1</v>
      </c>
      <c r="G17" s="214">
        <v>25.2</v>
      </c>
      <c r="H17" s="214">
        <v>0.1</v>
      </c>
      <c r="I17" s="214">
        <v>0.4</v>
      </c>
      <c r="J17" s="219" t="s">
        <v>103</v>
      </c>
    </row>
    <row r="18" spans="1:10" ht="21.75" customHeight="1">
      <c r="A18" s="320">
        <v>3.1</v>
      </c>
      <c r="B18" s="320">
        <v>3.2</v>
      </c>
      <c r="C18" s="320">
        <v>0.1</v>
      </c>
      <c r="D18" s="320">
        <v>3.2</v>
      </c>
      <c r="E18" s="321">
        <v>3532415</v>
      </c>
      <c r="F18" s="320">
        <v>15.5</v>
      </c>
      <c r="G18" s="320">
        <v>14.9</v>
      </c>
      <c r="H18" s="322" t="s">
        <v>450</v>
      </c>
      <c r="I18" s="323" t="s">
        <v>451</v>
      </c>
      <c r="J18" s="221" t="s">
        <v>217</v>
      </c>
    </row>
    <row r="19" spans="1:10" ht="21.75" customHeight="1">
      <c r="A19" s="188" t="s">
        <v>430</v>
      </c>
      <c r="B19" s="188" t="s">
        <v>430</v>
      </c>
      <c r="C19" s="188" t="s">
        <v>430</v>
      </c>
      <c r="D19" s="188" t="s">
        <v>404</v>
      </c>
      <c r="E19" s="198" t="s">
        <v>430</v>
      </c>
      <c r="F19" s="188" t="s">
        <v>430</v>
      </c>
      <c r="G19" s="188" t="s">
        <v>430</v>
      </c>
      <c r="H19" s="188" t="s">
        <v>430</v>
      </c>
      <c r="I19" s="271" t="s">
        <v>404</v>
      </c>
      <c r="J19" s="270" t="s">
        <v>218</v>
      </c>
    </row>
    <row r="20" spans="1:10" ht="21.75" customHeight="1">
      <c r="A20" s="188" t="s">
        <v>430</v>
      </c>
      <c r="B20" s="188" t="s">
        <v>430</v>
      </c>
      <c r="C20" s="188" t="s">
        <v>430</v>
      </c>
      <c r="D20" s="188" t="s">
        <v>404</v>
      </c>
      <c r="E20" s="201" t="s">
        <v>430</v>
      </c>
      <c r="F20" s="188" t="s">
        <v>430</v>
      </c>
      <c r="G20" s="188" t="s">
        <v>430</v>
      </c>
      <c r="H20" s="188" t="s">
        <v>430</v>
      </c>
      <c r="I20" s="272" t="s">
        <v>404</v>
      </c>
      <c r="J20" s="270" t="s">
        <v>335</v>
      </c>
    </row>
    <row r="21" spans="1:10" ht="21.75" customHeight="1">
      <c r="A21" s="214">
        <v>3.4</v>
      </c>
      <c r="B21" s="214">
        <v>3.4</v>
      </c>
      <c r="C21" s="214">
        <v>0</v>
      </c>
      <c r="D21" s="184">
        <v>0</v>
      </c>
      <c r="E21" s="194">
        <v>3164155</v>
      </c>
      <c r="F21" s="214">
        <v>19.2</v>
      </c>
      <c r="G21" s="214">
        <v>18.7</v>
      </c>
      <c r="H21" s="214">
        <v>-0.5</v>
      </c>
      <c r="I21" s="214">
        <v>-2.6</v>
      </c>
      <c r="J21" s="219" t="s">
        <v>105</v>
      </c>
    </row>
    <row r="22" spans="1:10" ht="21.75" customHeight="1">
      <c r="A22" s="214">
        <v>2.6</v>
      </c>
      <c r="B22" s="214">
        <v>2.6</v>
      </c>
      <c r="C22" s="214">
        <v>0</v>
      </c>
      <c r="D22" s="184">
        <v>0</v>
      </c>
      <c r="E22" s="194">
        <v>4661532</v>
      </c>
      <c r="F22" s="214">
        <v>20.8</v>
      </c>
      <c r="G22" s="214">
        <v>20.7</v>
      </c>
      <c r="H22" s="214">
        <v>-0.1</v>
      </c>
      <c r="I22" s="214">
        <v>-0.5</v>
      </c>
      <c r="J22" s="219" t="s">
        <v>106</v>
      </c>
    </row>
    <row r="23" spans="1:10" ht="21.75" customHeight="1">
      <c r="A23" s="214">
        <v>2.1</v>
      </c>
      <c r="B23" s="214">
        <v>1.9</v>
      </c>
      <c r="C23" s="214">
        <v>-0.2</v>
      </c>
      <c r="D23" s="184">
        <v>-9.5</v>
      </c>
      <c r="E23" s="194">
        <v>6020994</v>
      </c>
      <c r="F23" s="214">
        <v>25.9</v>
      </c>
      <c r="G23" s="214">
        <v>25.9</v>
      </c>
      <c r="H23" s="214">
        <v>0</v>
      </c>
      <c r="I23" s="214">
        <v>0</v>
      </c>
      <c r="J23" s="219" t="s">
        <v>107</v>
      </c>
    </row>
    <row r="24" spans="1:22" ht="21.75" customHeight="1">
      <c r="A24" s="217"/>
      <c r="B24" s="217"/>
      <c r="C24" s="217"/>
      <c r="D24" s="217"/>
      <c r="E24" s="218"/>
      <c r="F24" s="217"/>
      <c r="G24" s="217"/>
      <c r="H24" s="217"/>
      <c r="I24" s="217"/>
      <c r="J24" s="219"/>
      <c r="K24" s="276"/>
      <c r="L24" s="276"/>
      <c r="M24" s="276"/>
      <c r="N24" s="276"/>
      <c r="O24" s="276"/>
      <c r="P24" s="276"/>
      <c r="Q24" s="276"/>
      <c r="R24" s="276"/>
      <c r="S24" s="276"/>
      <c r="T24" s="276"/>
      <c r="U24" s="276"/>
      <c r="V24" s="276"/>
    </row>
    <row r="25" spans="1:10" ht="21.75" customHeight="1">
      <c r="A25" s="214">
        <v>2.4</v>
      </c>
      <c r="B25" s="214">
        <v>2.5</v>
      </c>
      <c r="C25" s="214">
        <v>0.1</v>
      </c>
      <c r="D25" s="184">
        <v>4.2</v>
      </c>
      <c r="E25" s="183">
        <v>1656891</v>
      </c>
      <c r="F25" s="214">
        <v>17</v>
      </c>
      <c r="G25" s="214">
        <v>16.4</v>
      </c>
      <c r="H25" s="214">
        <v>-0.6</v>
      </c>
      <c r="I25" s="214">
        <v>-3.5</v>
      </c>
      <c r="J25" s="219" t="s">
        <v>219</v>
      </c>
    </row>
    <row r="26" spans="1:10" ht="21.75" customHeight="1">
      <c r="A26" s="214">
        <v>1.5</v>
      </c>
      <c r="B26" s="214">
        <v>1.5</v>
      </c>
      <c r="C26" s="214">
        <v>0</v>
      </c>
      <c r="D26" s="184">
        <v>0</v>
      </c>
      <c r="E26" s="183">
        <v>4008551</v>
      </c>
      <c r="F26" s="214">
        <v>32.3</v>
      </c>
      <c r="G26" s="214">
        <v>31</v>
      </c>
      <c r="H26" s="214">
        <v>-1.3</v>
      </c>
      <c r="I26" s="214">
        <v>-4</v>
      </c>
      <c r="J26" s="219" t="s">
        <v>108</v>
      </c>
    </row>
    <row r="27" spans="1:10" ht="21.75" customHeight="1">
      <c r="A27" s="214">
        <v>3.4</v>
      </c>
      <c r="B27" s="214">
        <v>3.3</v>
      </c>
      <c r="C27" s="214">
        <v>-0.1</v>
      </c>
      <c r="D27" s="184">
        <v>-2.9</v>
      </c>
      <c r="E27" s="183">
        <v>1750255</v>
      </c>
      <c r="F27" s="214">
        <v>13.6</v>
      </c>
      <c r="G27" s="214">
        <v>13.5</v>
      </c>
      <c r="H27" s="214">
        <v>-0.1</v>
      </c>
      <c r="I27" s="214">
        <v>-0.7</v>
      </c>
      <c r="J27" s="219" t="s">
        <v>109</v>
      </c>
    </row>
    <row r="28" spans="1:10" ht="21.75" customHeight="1">
      <c r="A28" s="214">
        <v>2.9</v>
      </c>
      <c r="B28" s="214">
        <v>2.8</v>
      </c>
      <c r="C28" s="214">
        <v>-0.1</v>
      </c>
      <c r="D28" s="184">
        <v>-3.4</v>
      </c>
      <c r="E28" s="183">
        <v>642186</v>
      </c>
      <c r="F28" s="214">
        <v>12.9</v>
      </c>
      <c r="G28" s="214">
        <v>14.7</v>
      </c>
      <c r="H28" s="214">
        <v>1.8</v>
      </c>
      <c r="I28" s="214">
        <v>14</v>
      </c>
      <c r="J28" s="219" t="s">
        <v>220</v>
      </c>
    </row>
    <row r="29" spans="1:10" ht="21.75" customHeight="1">
      <c r="A29" s="214">
        <v>2.9</v>
      </c>
      <c r="B29" s="214">
        <v>3</v>
      </c>
      <c r="C29" s="214">
        <v>0.1</v>
      </c>
      <c r="D29" s="184">
        <v>3.4</v>
      </c>
      <c r="E29" s="183">
        <v>1353249</v>
      </c>
      <c r="F29" s="214">
        <v>16.6</v>
      </c>
      <c r="G29" s="214">
        <v>16.1</v>
      </c>
      <c r="H29" s="214">
        <v>-0.5</v>
      </c>
      <c r="I29" s="214">
        <v>-3</v>
      </c>
      <c r="J29" s="219" t="s">
        <v>221</v>
      </c>
    </row>
    <row r="30" spans="1:10" ht="21.75" customHeight="1">
      <c r="A30" s="217"/>
      <c r="B30" s="217"/>
      <c r="C30" s="217"/>
      <c r="D30" s="217"/>
      <c r="E30" s="218"/>
      <c r="F30" s="217"/>
      <c r="G30" s="217"/>
      <c r="H30" s="217"/>
      <c r="I30" s="217"/>
      <c r="J30" s="219"/>
    </row>
    <row r="31" spans="1:10" ht="21.75" customHeight="1" thickBot="1">
      <c r="A31" s="208">
        <v>7.2</v>
      </c>
      <c r="B31" s="208">
        <v>7.2</v>
      </c>
      <c r="C31" s="208">
        <v>0</v>
      </c>
      <c r="D31" s="208">
        <v>0</v>
      </c>
      <c r="E31" s="207">
        <v>2529294</v>
      </c>
      <c r="F31" s="208">
        <v>9.2</v>
      </c>
      <c r="G31" s="208">
        <v>8.5</v>
      </c>
      <c r="H31" s="208">
        <v>-0.7</v>
      </c>
      <c r="I31" s="222">
        <v>-7.6</v>
      </c>
      <c r="J31" s="223" t="s">
        <v>222</v>
      </c>
    </row>
    <row r="32" ht="12.75" thickTop="1"/>
  </sheetData>
  <sheetProtection/>
  <mergeCells count="9">
    <mergeCell ref="G2:J2"/>
    <mergeCell ref="F3:I3"/>
    <mergeCell ref="E3:E5"/>
    <mergeCell ref="A3:D3"/>
    <mergeCell ref="A4:A5"/>
    <mergeCell ref="B4:B5"/>
    <mergeCell ref="F4:F5"/>
    <mergeCell ref="G4:G5"/>
    <mergeCell ref="J3:J5"/>
  </mergeCells>
  <printOptions/>
  <pageMargins left="0.5118110236220472" right="0.5511811023622047" top="0.8661417322834646" bottom="0.7086614173228347" header="0.4330708661417323" footer="0.5118110236220472"/>
  <pageSetup horizontalDpi="600" verticalDpi="600" orientation="portrait" paperSize="9" r:id="rId1"/>
  <headerFooter>
    <oddFooter>&amp;C&amp;"-,標準"&amp;11- &amp;P+112 -</oddFooter>
  </headerFooter>
</worksheet>
</file>

<file path=xl/worksheets/sheet9.xml><?xml version="1.0" encoding="utf-8"?>
<worksheet xmlns="http://schemas.openxmlformats.org/spreadsheetml/2006/main" xmlns:r="http://schemas.openxmlformats.org/officeDocument/2006/relationships">
  <dimension ref="A1:V41"/>
  <sheetViews>
    <sheetView workbookViewId="0" topLeftCell="A1">
      <selection activeCell="A1" sqref="A1:IV1"/>
    </sheetView>
  </sheetViews>
  <sheetFormatPr defaultColWidth="9.00390625" defaultRowHeight="12.75"/>
  <cols>
    <col min="1" max="1" width="6.25390625" style="16" customWidth="1"/>
    <col min="2" max="2" width="4.25390625" style="16" customWidth="1"/>
    <col min="3" max="3" width="6.125" style="16" customWidth="1"/>
    <col min="4" max="7" width="4.75390625" style="16" customWidth="1"/>
    <col min="8" max="8" width="4.875" style="16" customWidth="1"/>
    <col min="9" max="9" width="5.625" style="16" customWidth="1"/>
    <col min="10" max="10" width="4.75390625" style="16" customWidth="1"/>
    <col min="11" max="11" width="5.625" style="16" customWidth="1"/>
    <col min="12" max="12" width="6.25390625" style="16" customWidth="1"/>
    <col min="13" max="15" width="4.75390625" style="16" customWidth="1"/>
    <col min="16" max="18" width="5.00390625" style="16" customWidth="1"/>
    <col min="19" max="16384" width="8.75390625" style="16" customWidth="1"/>
  </cols>
  <sheetData>
    <row r="1" ht="25.5" customHeight="1">
      <c r="A1" s="41" t="s">
        <v>373</v>
      </c>
    </row>
    <row r="2" ht="14.25" customHeight="1" thickBot="1"/>
    <row r="3" spans="1:13" ht="15" customHeight="1" thickTop="1">
      <c r="A3" s="445" t="s">
        <v>59</v>
      </c>
      <c r="B3" s="453" t="s">
        <v>92</v>
      </c>
      <c r="C3" s="224"/>
      <c r="D3" s="224"/>
      <c r="E3" s="224"/>
      <c r="F3" s="224"/>
      <c r="G3" s="224"/>
      <c r="H3" s="225"/>
      <c r="I3" s="225"/>
      <c r="J3" s="225"/>
      <c r="K3" s="225"/>
      <c r="L3" s="225"/>
      <c r="M3" s="225"/>
    </row>
    <row r="4" spans="1:13" ht="15" customHeight="1">
      <c r="A4" s="446"/>
      <c r="B4" s="454"/>
      <c r="C4" s="448" t="s">
        <v>93</v>
      </c>
      <c r="D4" s="164"/>
      <c r="E4" s="164"/>
      <c r="F4" s="164"/>
      <c r="G4" s="164"/>
      <c r="H4" s="450" t="s">
        <v>91</v>
      </c>
      <c r="I4" s="448" t="s">
        <v>208</v>
      </c>
      <c r="J4" s="226"/>
      <c r="K4" s="226"/>
      <c r="L4" s="226"/>
      <c r="M4" s="226"/>
    </row>
    <row r="5" spans="1:16" ht="39.75" customHeight="1">
      <c r="A5" s="447"/>
      <c r="B5" s="449"/>
      <c r="C5" s="449"/>
      <c r="D5" s="155" t="s">
        <v>209</v>
      </c>
      <c r="E5" s="155" t="s">
        <v>210</v>
      </c>
      <c r="F5" s="155" t="s">
        <v>94</v>
      </c>
      <c r="G5" s="163" t="s">
        <v>95</v>
      </c>
      <c r="H5" s="399"/>
      <c r="I5" s="449"/>
      <c r="J5" s="154" t="s">
        <v>205</v>
      </c>
      <c r="K5" s="154" t="s">
        <v>206</v>
      </c>
      <c r="L5" s="154" t="s">
        <v>207</v>
      </c>
      <c r="M5" s="227" t="s">
        <v>204</v>
      </c>
      <c r="P5" s="52"/>
    </row>
    <row r="6" spans="1:22" ht="21.75" customHeight="1">
      <c r="A6" s="228" t="s">
        <v>392</v>
      </c>
      <c r="B6" s="85">
        <v>93.4</v>
      </c>
      <c r="C6" s="85">
        <v>87.3</v>
      </c>
      <c r="D6" s="85">
        <v>87.8</v>
      </c>
      <c r="E6" s="85">
        <v>89.8</v>
      </c>
      <c r="F6" s="85">
        <v>104</v>
      </c>
      <c r="G6" s="85">
        <v>55.7</v>
      </c>
      <c r="H6" s="85">
        <v>99.2</v>
      </c>
      <c r="I6" s="85">
        <v>87.9</v>
      </c>
      <c r="J6" s="85">
        <v>115.8</v>
      </c>
      <c r="K6" s="85">
        <v>80.5</v>
      </c>
      <c r="L6" s="85">
        <v>100.9</v>
      </c>
      <c r="M6" s="85">
        <v>89.6</v>
      </c>
      <c r="N6" s="37"/>
      <c r="O6" s="37"/>
      <c r="P6" s="37"/>
      <c r="Q6" s="37"/>
      <c r="R6" s="37"/>
      <c r="S6" s="37"/>
      <c r="T6" s="37"/>
      <c r="U6" s="37"/>
      <c r="V6" s="37"/>
    </row>
    <row r="7" spans="1:13" s="52" customFormat="1" ht="21.75" customHeight="1">
      <c r="A7" s="228" t="s">
        <v>405</v>
      </c>
      <c r="B7" s="229">
        <v>91.8</v>
      </c>
      <c r="C7" s="229">
        <v>95.8</v>
      </c>
      <c r="D7" s="229">
        <v>107.7</v>
      </c>
      <c r="E7" s="229">
        <v>99.9</v>
      </c>
      <c r="F7" s="229">
        <v>59</v>
      </c>
      <c r="G7" s="229">
        <v>108</v>
      </c>
      <c r="H7" s="229">
        <v>97.3</v>
      </c>
      <c r="I7" s="229">
        <v>83.3</v>
      </c>
      <c r="J7" s="229">
        <v>100.2</v>
      </c>
      <c r="K7" s="229">
        <v>70.1</v>
      </c>
      <c r="L7" s="229">
        <v>89.3</v>
      </c>
      <c r="M7" s="229">
        <v>91.8</v>
      </c>
    </row>
    <row r="8" spans="1:13" ht="21.75" customHeight="1" thickBot="1">
      <c r="A8" s="230" t="s">
        <v>425</v>
      </c>
      <c r="B8" s="231">
        <v>88.1</v>
      </c>
      <c r="C8" s="231">
        <v>90.3</v>
      </c>
      <c r="D8" s="231">
        <v>102.5</v>
      </c>
      <c r="E8" s="231">
        <v>95.7</v>
      </c>
      <c r="F8" s="231">
        <v>43.9</v>
      </c>
      <c r="G8" s="231">
        <v>103.6</v>
      </c>
      <c r="H8" s="231">
        <v>93</v>
      </c>
      <c r="I8" s="231">
        <v>81.2</v>
      </c>
      <c r="J8" s="231">
        <v>96.8</v>
      </c>
      <c r="K8" s="231">
        <v>91.8</v>
      </c>
      <c r="L8" s="231">
        <v>87.7</v>
      </c>
      <c r="M8" s="231">
        <v>72.2</v>
      </c>
    </row>
    <row r="9" ht="18" customHeight="1" thickTop="1">
      <c r="A9" s="42" t="s">
        <v>420</v>
      </c>
    </row>
    <row r="12" ht="23.25" customHeight="1">
      <c r="A12" s="41" t="s">
        <v>342</v>
      </c>
    </row>
    <row r="13" spans="1:13" ht="15" thickBot="1">
      <c r="A13" s="41"/>
      <c r="M13" s="47" t="s">
        <v>211</v>
      </c>
    </row>
    <row r="14" spans="1:17" ht="21" customHeight="1" thickTop="1">
      <c r="A14" s="325" t="s">
        <v>59</v>
      </c>
      <c r="B14" s="455" t="s">
        <v>29</v>
      </c>
      <c r="C14" s="79"/>
      <c r="D14" s="80"/>
      <c r="E14" s="451" t="s">
        <v>31</v>
      </c>
      <c r="F14" s="168"/>
      <c r="G14" s="153"/>
      <c r="H14" s="451" t="s">
        <v>51</v>
      </c>
      <c r="I14" s="79"/>
      <c r="J14" s="80"/>
      <c r="K14" s="451" t="s">
        <v>52</v>
      </c>
      <c r="L14" s="79"/>
      <c r="M14" s="79"/>
      <c r="O14" s="53"/>
      <c r="P14" s="52"/>
      <c r="Q14" s="51"/>
    </row>
    <row r="15" spans="1:13" ht="21" customHeight="1">
      <c r="A15" s="329"/>
      <c r="B15" s="456"/>
      <c r="C15" s="232" t="s">
        <v>53</v>
      </c>
      <c r="D15" s="233" t="s">
        <v>54</v>
      </c>
      <c r="E15" s="452"/>
      <c r="F15" s="233" t="s">
        <v>53</v>
      </c>
      <c r="G15" s="234" t="s">
        <v>54</v>
      </c>
      <c r="H15" s="452"/>
      <c r="I15" s="232" t="s">
        <v>53</v>
      </c>
      <c r="J15" s="235" t="s">
        <v>54</v>
      </c>
      <c r="K15" s="452"/>
      <c r="L15" s="232" t="s">
        <v>53</v>
      </c>
      <c r="M15" s="236" t="s">
        <v>54</v>
      </c>
    </row>
    <row r="16" spans="1:17" ht="22.5" customHeight="1">
      <c r="A16" s="228" t="s">
        <v>392</v>
      </c>
      <c r="B16" s="237">
        <v>14</v>
      </c>
      <c r="C16" s="238" t="s">
        <v>245</v>
      </c>
      <c r="D16" s="239" t="s">
        <v>245</v>
      </c>
      <c r="E16" s="54">
        <v>1274</v>
      </c>
      <c r="F16" s="240">
        <v>-201</v>
      </c>
      <c r="G16" s="241">
        <v>-13.6</v>
      </c>
      <c r="H16" s="54">
        <v>80753</v>
      </c>
      <c r="I16" s="242" t="s">
        <v>245</v>
      </c>
      <c r="J16" s="243" t="s">
        <v>245</v>
      </c>
      <c r="K16" s="54">
        <v>3992942</v>
      </c>
      <c r="L16" s="55">
        <v>-280851</v>
      </c>
      <c r="M16" s="241">
        <v>-6.6</v>
      </c>
      <c r="O16" s="54"/>
      <c r="P16" s="52"/>
      <c r="Q16" s="55"/>
    </row>
    <row r="17" spans="1:17" s="52" customFormat="1" ht="22.5" customHeight="1">
      <c r="A17" s="228" t="s">
        <v>405</v>
      </c>
      <c r="B17" s="237">
        <v>12</v>
      </c>
      <c r="C17" s="239">
        <v>-2</v>
      </c>
      <c r="D17" s="239">
        <v>-14.3</v>
      </c>
      <c r="E17" s="244">
        <v>1330</v>
      </c>
      <c r="F17" s="245">
        <v>56</v>
      </c>
      <c r="G17" s="246">
        <v>4.4</v>
      </c>
      <c r="H17" s="244">
        <v>76620</v>
      </c>
      <c r="I17" s="242">
        <v>-4133</v>
      </c>
      <c r="J17" s="246">
        <v>-5.1</v>
      </c>
      <c r="K17" s="54">
        <v>3666539</v>
      </c>
      <c r="L17" s="55">
        <v>-326403</v>
      </c>
      <c r="M17" s="241">
        <v>-8.2</v>
      </c>
      <c r="O17" s="56"/>
      <c r="Q17" s="57"/>
    </row>
    <row r="18" spans="1:17" ht="22.5" customHeight="1" thickBot="1">
      <c r="A18" s="230" t="s">
        <v>425</v>
      </c>
      <c r="B18" s="247">
        <v>11</v>
      </c>
      <c r="C18" s="248">
        <v>-1</v>
      </c>
      <c r="D18" s="249">
        <v>-8.3</v>
      </c>
      <c r="E18" s="247">
        <v>1241</v>
      </c>
      <c r="F18" s="247">
        <v>-89</v>
      </c>
      <c r="G18" s="249">
        <v>-6.7</v>
      </c>
      <c r="H18" s="250">
        <v>75143</v>
      </c>
      <c r="I18" s="249">
        <v>-1477</v>
      </c>
      <c r="J18" s="249">
        <v>-1.9</v>
      </c>
      <c r="K18" s="251">
        <v>3532415</v>
      </c>
      <c r="L18" s="252">
        <v>-134124</v>
      </c>
      <c r="M18" s="249">
        <v>-3.7</v>
      </c>
      <c r="O18" s="56"/>
      <c r="P18" s="52"/>
      <c r="Q18" s="57"/>
    </row>
    <row r="19" spans="1:18" ht="17.25" customHeight="1" thickTop="1">
      <c r="A19" s="58" t="s">
        <v>426</v>
      </c>
      <c r="B19" s="37"/>
      <c r="C19" s="37"/>
      <c r="D19" s="37"/>
      <c r="E19" s="37"/>
      <c r="F19" s="37"/>
      <c r="G19" s="37"/>
      <c r="H19" s="37"/>
      <c r="I19" s="37"/>
      <c r="J19" s="37"/>
      <c r="K19" s="37"/>
      <c r="L19" s="37"/>
      <c r="M19" s="37"/>
      <c r="N19" s="37"/>
      <c r="O19" s="37"/>
      <c r="P19" s="37"/>
      <c r="Q19" s="37"/>
      <c r="R19" s="37"/>
    </row>
    <row r="20" spans="1:18" ht="13.5" customHeight="1">
      <c r="A20" s="37"/>
      <c r="B20" s="37"/>
      <c r="C20" s="37"/>
      <c r="D20" s="37"/>
      <c r="E20" s="37"/>
      <c r="F20" s="37"/>
      <c r="G20" s="37"/>
      <c r="H20" s="37"/>
      <c r="I20" s="37"/>
      <c r="J20" s="37"/>
      <c r="K20" s="37"/>
      <c r="L20" s="37"/>
      <c r="M20" s="37"/>
      <c r="N20" s="37"/>
      <c r="O20" s="37"/>
      <c r="P20" s="37"/>
      <c r="Q20" s="37"/>
      <c r="R20" s="37"/>
    </row>
    <row r="22" spans="1:18" s="62" customFormat="1" ht="14.25">
      <c r="A22" s="59" t="s">
        <v>343</v>
      </c>
      <c r="B22" s="60"/>
      <c r="C22" s="60"/>
      <c r="D22" s="60"/>
      <c r="E22" s="60"/>
      <c r="F22" s="60"/>
      <c r="G22" s="60"/>
      <c r="H22" s="60"/>
      <c r="I22" s="59"/>
      <c r="J22" s="59"/>
      <c r="K22" s="59"/>
      <c r="L22" s="59"/>
      <c r="M22" s="59"/>
      <c r="N22" s="61"/>
      <c r="O22" s="61"/>
      <c r="P22" s="61"/>
      <c r="Q22" s="61"/>
      <c r="R22" s="61"/>
    </row>
    <row r="23" spans="1:18" s="62" customFormat="1" ht="14.25">
      <c r="A23" s="59"/>
      <c r="B23" s="60"/>
      <c r="C23" s="60"/>
      <c r="D23" s="60"/>
      <c r="E23" s="60"/>
      <c r="F23" s="60"/>
      <c r="G23" s="60"/>
      <c r="H23" s="60"/>
      <c r="I23" s="59"/>
      <c r="J23" s="59"/>
      <c r="K23" s="59"/>
      <c r="L23" s="59"/>
      <c r="M23" s="59"/>
      <c r="N23" s="61"/>
      <c r="O23" s="61"/>
      <c r="P23" s="61"/>
      <c r="Q23" s="61"/>
      <c r="R23" s="61"/>
    </row>
    <row r="24" spans="1:22" s="62" customFormat="1" ht="15" customHeight="1">
      <c r="A24" s="284" t="s">
        <v>320</v>
      </c>
      <c r="B24" s="285"/>
      <c r="C24" s="285"/>
      <c r="D24" s="285"/>
      <c r="E24" s="285"/>
      <c r="F24" s="39"/>
      <c r="G24" s="285"/>
      <c r="H24" s="39"/>
      <c r="I24" s="286"/>
      <c r="J24" s="286"/>
      <c r="K24" s="39"/>
      <c r="L24" s="37"/>
      <c r="M24" s="66"/>
      <c r="N24" s="39"/>
      <c r="O24" s="39"/>
      <c r="P24" s="39"/>
      <c r="Q24" s="39"/>
      <c r="R24" s="37"/>
      <c r="S24" s="37"/>
      <c r="T24" s="37"/>
      <c r="U24" s="37"/>
      <c r="V24" s="37"/>
    </row>
    <row r="25" spans="1:17" s="62" customFormat="1" ht="14.25" thickBot="1">
      <c r="A25" s="63"/>
      <c r="B25" s="63"/>
      <c r="C25" s="63"/>
      <c r="D25" s="63"/>
      <c r="E25" s="63"/>
      <c r="F25" s="61"/>
      <c r="G25" s="63"/>
      <c r="H25" s="61"/>
      <c r="I25" s="64"/>
      <c r="J25" s="64"/>
      <c r="K25" s="61"/>
      <c r="L25" s="66" t="s">
        <v>84</v>
      </c>
      <c r="M25" s="65"/>
      <c r="N25" s="61"/>
      <c r="O25" s="61"/>
      <c r="P25" s="61"/>
      <c r="Q25" s="61"/>
    </row>
    <row r="26" spans="1:18" s="37" customFormat="1" ht="22.5" customHeight="1" thickTop="1">
      <c r="A26" s="438" t="s">
        <v>85</v>
      </c>
      <c r="B26" s="444"/>
      <c r="C26" s="435" t="s">
        <v>86</v>
      </c>
      <c r="D26" s="436"/>
      <c r="E26" s="435" t="s">
        <v>87</v>
      </c>
      <c r="F26" s="438"/>
      <c r="G26" s="435" t="s">
        <v>88</v>
      </c>
      <c r="H26" s="438"/>
      <c r="I26" s="435" t="s">
        <v>89</v>
      </c>
      <c r="J26" s="438"/>
      <c r="K26" s="435" t="s">
        <v>90</v>
      </c>
      <c r="L26" s="436"/>
      <c r="M26" s="40"/>
      <c r="N26" s="67"/>
      <c r="O26" s="67"/>
      <c r="P26" s="40"/>
      <c r="Q26" s="67"/>
      <c r="R26" s="67"/>
    </row>
    <row r="27" spans="1:18" s="37" customFormat="1" ht="22.5" customHeight="1">
      <c r="A27" s="443" t="s">
        <v>389</v>
      </c>
      <c r="B27" s="429"/>
      <c r="C27" s="441">
        <v>1312.3</v>
      </c>
      <c r="D27" s="437"/>
      <c r="E27" s="437">
        <v>795.9</v>
      </c>
      <c r="F27" s="437"/>
      <c r="G27" s="437">
        <v>117.5</v>
      </c>
      <c r="H27" s="437"/>
      <c r="I27" s="437">
        <v>286.1</v>
      </c>
      <c r="J27" s="437"/>
      <c r="K27" s="437">
        <v>112.8</v>
      </c>
      <c r="L27" s="437"/>
      <c r="N27" s="68"/>
      <c r="O27" s="68"/>
      <c r="P27" s="40"/>
      <c r="Q27" s="68"/>
      <c r="R27" s="68"/>
    </row>
    <row r="28" spans="1:18" s="37" customFormat="1" ht="22.5" customHeight="1">
      <c r="A28" s="428" t="s">
        <v>411</v>
      </c>
      <c r="B28" s="428"/>
      <c r="C28" s="441">
        <v>1393.9</v>
      </c>
      <c r="D28" s="437"/>
      <c r="E28" s="437">
        <v>820.8</v>
      </c>
      <c r="F28" s="437"/>
      <c r="G28" s="437">
        <v>144.2</v>
      </c>
      <c r="H28" s="437"/>
      <c r="I28" s="437">
        <v>320.4</v>
      </c>
      <c r="J28" s="437"/>
      <c r="K28" s="437">
        <v>108.5</v>
      </c>
      <c r="L28" s="437"/>
      <c r="N28" s="68"/>
      <c r="O28" s="68"/>
      <c r="P28" s="40"/>
      <c r="Q28" s="68"/>
      <c r="R28" s="68"/>
    </row>
    <row r="29" spans="1:18" s="69" customFormat="1" ht="22.5" customHeight="1" thickBot="1">
      <c r="A29" s="439" t="s">
        <v>452</v>
      </c>
      <c r="B29" s="440"/>
      <c r="C29" s="442">
        <f>SUM(E29+G29+I29+K29)</f>
        <v>1425.1</v>
      </c>
      <c r="D29" s="434"/>
      <c r="E29" s="434">
        <v>871.8</v>
      </c>
      <c r="F29" s="434"/>
      <c r="G29" s="434">
        <v>152.5</v>
      </c>
      <c r="H29" s="434"/>
      <c r="I29" s="434">
        <v>299.4</v>
      </c>
      <c r="J29" s="434"/>
      <c r="K29" s="434">
        <v>101.4</v>
      </c>
      <c r="L29" s="434"/>
      <c r="N29" s="70"/>
      <c r="O29" s="70"/>
      <c r="P29" s="71"/>
      <c r="Q29" s="70"/>
      <c r="R29" s="70"/>
    </row>
    <row r="30" spans="1:18" ht="12.75" thickTop="1">
      <c r="A30" s="38" t="s">
        <v>369</v>
      </c>
      <c r="B30" s="39"/>
      <c r="C30" s="39"/>
      <c r="D30" s="39"/>
      <c r="E30" s="39"/>
      <c r="F30" s="39"/>
      <c r="G30" s="39"/>
      <c r="H30" s="39"/>
      <c r="I30" s="39"/>
      <c r="J30" s="39"/>
      <c r="K30" s="39"/>
      <c r="L30" s="39"/>
      <c r="M30" s="39"/>
      <c r="N30" s="39"/>
      <c r="O30" s="39"/>
      <c r="P30" s="39"/>
      <c r="Q30" s="39"/>
      <c r="R30" s="39"/>
    </row>
    <row r="31" spans="1:18" ht="29.25" customHeight="1">
      <c r="A31" s="38"/>
      <c r="B31" s="39"/>
      <c r="C31" s="39"/>
      <c r="D31" s="39"/>
      <c r="E31" s="39"/>
      <c r="F31" s="39"/>
      <c r="G31" s="39"/>
      <c r="H31" s="39"/>
      <c r="I31" s="39"/>
      <c r="J31" s="39"/>
      <c r="K31" s="39"/>
      <c r="L31" s="39"/>
      <c r="M31" s="39"/>
      <c r="N31" s="39"/>
      <c r="O31" s="39"/>
      <c r="P31" s="39"/>
      <c r="Q31" s="39"/>
      <c r="R31" s="39"/>
    </row>
    <row r="32" spans="1:11" s="62" customFormat="1" ht="14.25" customHeight="1">
      <c r="A32" s="72" t="s">
        <v>321</v>
      </c>
      <c r="K32" s="73"/>
    </row>
    <row r="33" spans="1:11" s="62" customFormat="1" ht="14.25" customHeight="1" thickBot="1">
      <c r="A33" s="72"/>
      <c r="I33" s="74" t="s">
        <v>377</v>
      </c>
      <c r="J33" s="75"/>
      <c r="K33" s="73"/>
    </row>
    <row r="34" spans="1:18" ht="22.5" customHeight="1" thickTop="1">
      <c r="A34" s="377" t="s">
        <v>0</v>
      </c>
      <c r="B34" s="378"/>
      <c r="C34" s="378" t="s">
        <v>55</v>
      </c>
      <c r="D34" s="378"/>
      <c r="E34" s="378" t="s">
        <v>237</v>
      </c>
      <c r="F34" s="378"/>
      <c r="G34" s="378" t="s">
        <v>238</v>
      </c>
      <c r="H34" s="378"/>
      <c r="I34" s="378" t="s">
        <v>56</v>
      </c>
      <c r="J34" s="395"/>
      <c r="L34" s="37"/>
      <c r="M34" s="37"/>
      <c r="N34" s="37"/>
      <c r="O34" s="37"/>
      <c r="P34" s="37"/>
      <c r="Q34" s="37"/>
      <c r="R34" s="37"/>
    </row>
    <row r="35" spans="1:18" ht="22.5" customHeight="1">
      <c r="A35" s="428" t="s">
        <v>412</v>
      </c>
      <c r="B35" s="429"/>
      <c r="C35" s="433">
        <v>4312976</v>
      </c>
      <c r="D35" s="430"/>
      <c r="E35" s="430">
        <v>3368301</v>
      </c>
      <c r="F35" s="430"/>
      <c r="G35" s="430">
        <v>874872</v>
      </c>
      <c r="H35" s="430"/>
      <c r="I35" s="430">
        <v>69803</v>
      </c>
      <c r="J35" s="430"/>
      <c r="K35" s="76"/>
      <c r="L35" s="77"/>
      <c r="M35" s="37"/>
      <c r="N35" s="37"/>
      <c r="O35" s="37"/>
      <c r="P35" s="37"/>
      <c r="Q35" s="37"/>
      <c r="R35" s="37"/>
    </row>
    <row r="36" spans="1:18" ht="22.5" customHeight="1">
      <c r="A36" s="428" t="s">
        <v>453</v>
      </c>
      <c r="B36" s="428"/>
      <c r="C36" s="433">
        <v>3560241</v>
      </c>
      <c r="D36" s="426"/>
      <c r="E36" s="426">
        <v>2778108</v>
      </c>
      <c r="F36" s="426"/>
      <c r="G36" s="426">
        <v>741556</v>
      </c>
      <c r="H36" s="426"/>
      <c r="I36" s="426">
        <v>40577</v>
      </c>
      <c r="J36" s="426"/>
      <c r="K36" s="76"/>
      <c r="L36" s="77"/>
      <c r="M36" s="37"/>
      <c r="N36" s="37"/>
      <c r="O36" s="37"/>
      <c r="P36" s="37"/>
      <c r="Q36" s="37"/>
      <c r="R36" s="37"/>
    </row>
    <row r="37" spans="1:18" ht="22.5" customHeight="1" thickBot="1">
      <c r="A37" s="431" t="s">
        <v>454</v>
      </c>
      <c r="B37" s="432"/>
      <c r="C37" s="427">
        <v>3281625</v>
      </c>
      <c r="D37" s="425"/>
      <c r="E37" s="425">
        <v>2553705</v>
      </c>
      <c r="F37" s="425"/>
      <c r="G37" s="425">
        <v>686512</v>
      </c>
      <c r="H37" s="425"/>
      <c r="I37" s="425">
        <v>41408</v>
      </c>
      <c r="J37" s="425"/>
      <c r="K37" s="76"/>
      <c r="L37" s="77"/>
      <c r="M37" s="37"/>
      <c r="N37" s="37"/>
      <c r="O37" s="37"/>
      <c r="P37" s="37"/>
      <c r="Q37" s="37"/>
      <c r="R37" s="37"/>
    </row>
    <row r="38" spans="1:18" ht="12.75" thickTop="1">
      <c r="A38" s="38" t="s">
        <v>57</v>
      </c>
      <c r="B38" s="37"/>
      <c r="C38" s="37"/>
      <c r="D38" s="37"/>
      <c r="E38" s="37"/>
      <c r="F38" s="37"/>
      <c r="G38" s="37"/>
      <c r="H38" s="37"/>
      <c r="I38" s="37"/>
      <c r="J38" s="37"/>
      <c r="K38" s="37"/>
      <c r="L38" s="37"/>
      <c r="M38" s="37"/>
      <c r="N38" s="37"/>
      <c r="O38" s="37"/>
      <c r="P38" s="37"/>
      <c r="Q38" s="37"/>
      <c r="R38" s="37"/>
    </row>
    <row r="39" spans="1:18" ht="12">
      <c r="A39" s="37"/>
      <c r="B39" s="37"/>
      <c r="C39" s="37"/>
      <c r="D39" s="37"/>
      <c r="E39" s="37"/>
      <c r="F39" s="37"/>
      <c r="G39" s="37"/>
      <c r="H39" s="37"/>
      <c r="I39" s="37"/>
      <c r="J39" s="37"/>
      <c r="K39" s="37"/>
      <c r="L39" s="37"/>
      <c r="M39" s="37"/>
      <c r="N39" s="37"/>
      <c r="O39" s="37"/>
      <c r="P39" s="37"/>
      <c r="Q39" s="37"/>
      <c r="R39" s="37"/>
    </row>
    <row r="40" spans="2:18" ht="12">
      <c r="B40" s="39"/>
      <c r="C40" s="39"/>
      <c r="D40" s="39"/>
      <c r="E40" s="39"/>
      <c r="F40" s="39"/>
      <c r="G40" s="39"/>
      <c r="H40" s="39"/>
      <c r="I40" s="39"/>
      <c r="J40" s="39"/>
      <c r="K40" s="39"/>
      <c r="L40" s="39"/>
      <c r="M40" s="39"/>
      <c r="N40" s="39"/>
      <c r="O40" s="39"/>
      <c r="P40" s="39"/>
      <c r="Q40" s="39"/>
      <c r="R40" s="39"/>
    </row>
    <row r="41" spans="1:15" ht="12">
      <c r="A41" s="39"/>
      <c r="B41" s="39"/>
      <c r="C41" s="39"/>
      <c r="D41" s="39"/>
      <c r="E41" s="39"/>
      <c r="F41" s="39"/>
      <c r="G41" s="39"/>
      <c r="H41" s="39"/>
      <c r="I41" s="39"/>
      <c r="J41" s="39"/>
      <c r="K41" s="39"/>
      <c r="L41" s="39"/>
      <c r="M41" s="39"/>
      <c r="N41" s="39"/>
      <c r="O41" s="39"/>
    </row>
  </sheetData>
  <sheetProtection/>
  <mergeCells count="54">
    <mergeCell ref="I4:I5"/>
    <mergeCell ref="H14:H15"/>
    <mergeCell ref="E14:E15"/>
    <mergeCell ref="K14:K15"/>
    <mergeCell ref="B3:B5"/>
    <mergeCell ref="B14:B15"/>
    <mergeCell ref="G26:H26"/>
    <mergeCell ref="A14:A15"/>
    <mergeCell ref="A3:A5"/>
    <mergeCell ref="G27:H27"/>
    <mergeCell ref="C4:C5"/>
    <mergeCell ref="E26:F26"/>
    <mergeCell ref="E27:F27"/>
    <mergeCell ref="H4:H5"/>
    <mergeCell ref="E28:F28"/>
    <mergeCell ref="E29:F29"/>
    <mergeCell ref="A29:B29"/>
    <mergeCell ref="C26:D26"/>
    <mergeCell ref="C27:D27"/>
    <mergeCell ref="C28:D28"/>
    <mergeCell ref="C29:D29"/>
    <mergeCell ref="A28:B28"/>
    <mergeCell ref="A27:B27"/>
    <mergeCell ref="A26:B26"/>
    <mergeCell ref="G29:H29"/>
    <mergeCell ref="I29:J29"/>
    <mergeCell ref="K26:L26"/>
    <mergeCell ref="K27:L27"/>
    <mergeCell ref="K28:L28"/>
    <mergeCell ref="K29:L29"/>
    <mergeCell ref="I26:J26"/>
    <mergeCell ref="I27:J27"/>
    <mergeCell ref="I28:J28"/>
    <mergeCell ref="G28:H28"/>
    <mergeCell ref="I34:J34"/>
    <mergeCell ref="I35:J35"/>
    <mergeCell ref="A36:B36"/>
    <mergeCell ref="G34:H34"/>
    <mergeCell ref="G35:H35"/>
    <mergeCell ref="G36:H36"/>
    <mergeCell ref="I36:J36"/>
    <mergeCell ref="A34:B34"/>
    <mergeCell ref="C34:D34"/>
    <mergeCell ref="E34:F34"/>
    <mergeCell ref="I37:J37"/>
    <mergeCell ref="E37:F37"/>
    <mergeCell ref="E36:F36"/>
    <mergeCell ref="C37:D37"/>
    <mergeCell ref="A35:B35"/>
    <mergeCell ref="E35:F35"/>
    <mergeCell ref="G37:H37"/>
    <mergeCell ref="A37:B37"/>
    <mergeCell ref="C35:D35"/>
    <mergeCell ref="C36:D36"/>
  </mergeCells>
  <printOptions/>
  <pageMargins left="0.5118110236220472" right="0.5511811023622047" top="0.8661417322834646" bottom="0.7086614173228347" header="0.4330708661417323" footer="0.5118110236220472"/>
  <pageSetup horizontalDpi="600" verticalDpi="600" orientation="portrait" paperSize="9" r:id="rId1"/>
  <headerFooter alignWithMargins="0">
    <oddFooter>&amp;C&amp;"-,標準"&amp;11- &amp;P+107 -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achimin</cp:lastModifiedBy>
  <cp:lastPrinted>2015-03-26T00:45:05Z</cp:lastPrinted>
  <dcterms:created xsi:type="dcterms:W3CDTF">2003-12-12T03:01:31Z</dcterms:created>
  <dcterms:modified xsi:type="dcterms:W3CDTF">2015-05-13T01:46:56Z</dcterms:modified>
  <cp:category/>
  <cp:version/>
  <cp:contentType/>
  <cp:contentStatus/>
</cp:coreProperties>
</file>