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30" windowWidth="19320" windowHeight="8040" activeTab="0"/>
  </bookViews>
  <sheets>
    <sheet name="シート" sheetId="1" r:id="rId1"/>
  </sheets>
  <definedNames>
    <definedName name="_xlnm.Print_Area" localSheetId="0">'シート'!$A$1:$AU$146</definedName>
    <definedName name="_xlnm.Print_Titles" localSheetId="0">'シート'!$A:$F,'シート'!$1:$9</definedName>
  </definedNames>
  <calcPr fullCalcOnLoad="1"/>
</workbook>
</file>

<file path=xl/sharedStrings.xml><?xml version="1.0" encoding="utf-8"?>
<sst xmlns="http://schemas.openxmlformats.org/spreadsheetml/2006/main" count="2133" uniqueCount="748">
  <si>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</si>
  <si>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</si>
  <si>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</si>
  <si>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</si>
  <si>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</si>
  <si>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</si>
  <si>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</si>
  <si>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</si>
  <si>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</si>
  <si>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</si>
  <si>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</si>
  <si>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</si>
  <si>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</si>
  <si>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</si>
  <si>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</si>
  <si>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</si>
  <si>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</si>
  <si>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</si>
  <si>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</si>
  <si>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</si>
  <si>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</si>
  <si>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</si>
  <si>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</si>
  <si>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</si>
  <si>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</si>
  <si>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</si>
  <si>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</si>
  <si>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</si>
  <si>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</si>
  <si>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</si>
  <si>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</si>
  <si>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</si>
  <si>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</si>
  <si>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</si>
  <si>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</si>
  <si>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</si>
  <si>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</si>
  <si>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</si>
  <si>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</si>
  <si>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</si>
  <si>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</si>
  <si>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</si>
  <si>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</si>
  <si>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</si>
  <si>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</si>
  <si>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</si>
  <si>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</si>
  <si>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</si>
  <si>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</si>
  <si>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</si>
  <si>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</si>
  <si>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</si>
  <si>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</si>
  <si>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</si>
  <si>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</si>
  <si>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</si>
  <si>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</si>
  <si>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</si>
  <si>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</si>
  <si>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</si>
  <si>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</si>
  <si>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</si>
  <si>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産業振興課</t>
  </si>
  <si>
    <t>多くの人々を誘う魅力あるまちづくりを支援する</t>
  </si>
  <si>
    <t>企業の誘致・立地への支援</t>
  </si>
  <si>
    <t>本市の将来的な税収の確保や雇用の機会の拡大を図り、経済の発展と市民生活の向上に寄与し、本市への企業の誘致や市内企業の再投資を促進する。</t>
  </si>
  <si>
    <t>市内に立地する企業等</t>
  </si>
  <si>
    <t>政策</t>
  </si>
  <si>
    <t>奨励措置適用申請件数</t>
  </si>
  <si>
    <t>３０件</t>
  </si>
  <si>
    <t>３０件</t>
  </si>
  <si>
    <t>産業の活性化方法についての調査研究事務</t>
  </si>
  <si>
    <t>庁内組織による市内産業全般の変化を捉えた活性化方法について調査研究する</t>
  </si>
  <si>
    <t>担当課の職員、関係機関</t>
  </si>
  <si>
    <t>定例定型</t>
  </si>
  <si>
    <t>検討会等の開催回数</t>
  </si>
  <si>
    <t>１０回</t>
  </si>
  <si>
    <t>優良産業人等表彰に係る事務</t>
  </si>
  <si>
    <t>中小企業・商店の振興に資するため、商工会議所との共催により、社会的功績の顕著な者や地域企業・商業の発展に寄与する。</t>
  </si>
  <si>
    <t>被表彰者</t>
  </si>
  <si>
    <t>表彰式の開催時期</t>
  </si>
  <si>
    <t>１１月</t>
  </si>
  <si>
    <t>計量検査事業</t>
  </si>
  <si>
    <t>適正な計量の実施を確保することによって、消費者保護と経済の適正な発展を図る。</t>
  </si>
  <si>
    <t>特定計量器所有事業者</t>
  </si>
  <si>
    <t>定期検査の実施回数</t>
  </si>
  <si>
    <t>１回</t>
  </si>
  <si>
    <t>計量検査事業</t>
  </si>
  <si>
    <t>中小企業経営安定支援事業</t>
  </si>
  <si>
    <t>中小企業経営の合理化及び企業の振興を促進し、中小企業の健全な発展を図る。</t>
  </si>
  <si>
    <t>市内の中小企業及び創業者</t>
  </si>
  <si>
    <t>６０％</t>
  </si>
  <si>
    <t>６５％</t>
  </si>
  <si>
    <t>７０％</t>
  </si>
  <si>
    <t>特定退職金共済掛金補助事業</t>
  </si>
  <si>
    <t>中小企業者が相互扶助の精神に基づき、人材確保と定着性を図るために加入している特定退職者共済掛金の一部を補助することにより、雇用の促進、従業員の福利制度の整備を促進する。</t>
  </si>
  <si>
    <t>共済制度に加入している事業者</t>
  </si>
  <si>
    <t>補助金の交付件数</t>
  </si>
  <si>
    <t>１５０件</t>
  </si>
  <si>
    <t>特定退職金共済掛金補助事業</t>
  </si>
  <si>
    <t>商店街共同施設設置補助事業</t>
  </si>
  <si>
    <t>商店街団体が設置する共同施設の設置に対し補助し、地域商業の近代化と環境整備を促進する。</t>
  </si>
  <si>
    <t>商店街団体</t>
  </si>
  <si>
    <t>補助対象の商店会数</t>
  </si>
  <si>
    <t>２商店会</t>
  </si>
  <si>
    <t>商店街共同施設設置補助事業</t>
  </si>
  <si>
    <t>商店街の魅力とにぎわい創出事業</t>
  </si>
  <si>
    <t>茅ヶ崎市商店会連合会又は地域商店街団体が実施する販売の促進を図る事業に対する支援を行い、商業の振興を図る。</t>
  </si>
  <si>
    <t>商店会連合会及び地域商店街団体</t>
  </si>
  <si>
    <t>補助件数</t>
  </si>
  <si>
    <t>２８件</t>
  </si>
  <si>
    <t>２９件</t>
  </si>
  <si>
    <t>商店街の魅力とにぎわい創出事業</t>
  </si>
  <si>
    <t>商店街終夜灯電灯料補助事業</t>
  </si>
  <si>
    <t>商店街活動の活性化を図るとともに消費者の安全と防犯に寄与する。</t>
  </si>
  <si>
    <t>２４商店会</t>
  </si>
  <si>
    <t>商店街終夜灯電灯料補助事業</t>
  </si>
  <si>
    <t>商店街駐車場等設置補助事業</t>
  </si>
  <si>
    <t>商店街共同駐車場駐輪場の整備を促進し、消費者の利便及び地域商業の振興を図る。</t>
  </si>
  <si>
    <t>６商店会</t>
  </si>
  <si>
    <t>商店街駐車場等設置補助事業</t>
  </si>
  <si>
    <t>中小企業特許取得支援事業</t>
  </si>
  <si>
    <t>中小企業の技術や製品開発を促進し、企業の独自性や優位性を発揮させ、中小企業の振興を図る。</t>
  </si>
  <si>
    <t>中小企業者、創業予定者等</t>
  </si>
  <si>
    <t>３件</t>
  </si>
  <si>
    <t>中小企業特許取得支援事業</t>
  </si>
  <si>
    <t>商工業講習会研修会事業</t>
  </si>
  <si>
    <t>中小企業の経営及び技術習得のための各種講習会・研修会を商工会議所と共同開催し、商工業の振興を図る。</t>
  </si>
  <si>
    <t>中小企業の経営者及び社員その他</t>
  </si>
  <si>
    <t>講習会等の開催回数</t>
  </si>
  <si>
    <t>産業フェア開催補助事業</t>
  </si>
  <si>
    <t>産業製品、特産品を広く宣伝し、企業のＰＲにより市民と一体となった産業の振興と活性化を図る。</t>
  </si>
  <si>
    <t>ちがさき産業フェア実行委員会</t>
  </si>
  <si>
    <t>補助金の交付時期</t>
  </si>
  <si>
    <t>６月</t>
  </si>
  <si>
    <t>６月</t>
  </si>
  <si>
    <t>商工関係団体補助事業</t>
  </si>
  <si>
    <t>商工業の健全な発展を図るため、対象の事務局費及び事業費の一部を助成し、商工業振興を推進する。</t>
  </si>
  <si>
    <t>市内商工関係団体</t>
  </si>
  <si>
    <t>交付団体数</t>
  </si>
  <si>
    <t>６団体</t>
  </si>
  <si>
    <t>中心市街地商業活性化補助事業</t>
  </si>
  <si>
    <t>中心市街地の中小小売商業の振興を図る。</t>
  </si>
  <si>
    <t>茅ヶ崎ＴＭＯ</t>
  </si>
  <si>
    <t>大型店出店の調整及び対策</t>
  </si>
  <si>
    <t>店舗の周辺地域の生活環境の保持のための県への意見提出</t>
  </si>
  <si>
    <t>県</t>
  </si>
  <si>
    <t>意見要請への対応割合</t>
  </si>
  <si>
    <t>１００％</t>
  </si>
  <si>
    <t>事業協同組合等の設立の認可等</t>
  </si>
  <si>
    <t>事業協同組合等が、業務運営等を適切に行われるようにするため</t>
  </si>
  <si>
    <t>事業協同組合等</t>
  </si>
  <si>
    <t>申請に対し適正に対応できた割合</t>
  </si>
  <si>
    <t>協業組合の設立の認可等</t>
  </si>
  <si>
    <t>協業組合が、業務運営等を適切に行われるようにするため</t>
  </si>
  <si>
    <t>協業組合</t>
  </si>
  <si>
    <t>商店街振興組合の設立の認可等</t>
  </si>
  <si>
    <t>商店街振興組合が、業務運営等を適切に行われるようにするため</t>
  </si>
  <si>
    <t>商店街振興組合</t>
  </si>
  <si>
    <t>特定工場の新増設の届出等の受理等</t>
  </si>
  <si>
    <t>工場立地が、環境保全を図りつつ適正に行われるようにするため、敷地面積に対する生産施設面積を制限し、緑地及び環境施設面積を一定割合確保する。</t>
  </si>
  <si>
    <t>特定工場
県</t>
  </si>
  <si>
    <t>産学公・異業種間交流支援事業</t>
  </si>
  <si>
    <t>新産業の創出や新製品の開発などにより産業の活性化を図るため、産学公の連携推進、共同研究の創出を目的とした団体への支援とともに、異業種間の交流及び研鑽を目的とした事業を実施する。</t>
  </si>
  <si>
    <t>市内事業者</t>
  </si>
  <si>
    <t>拠出件数</t>
  </si>
  <si>
    <t>２件</t>
  </si>
  <si>
    <t>湘南広域都市行政協議会産業振興部会事務</t>
  </si>
  <si>
    <t>藤沢市及び寒川町との連携・協調を図るため、各種情報交換を行い、広域連携の可能性を検討する</t>
  </si>
  <si>
    <t>藤沢市、寒川町及び茅ヶ崎市</t>
  </si>
  <si>
    <t>開催回数</t>
  </si>
  <si>
    <t>7回</t>
  </si>
  <si>
    <t>観光振興関係団体等との連携</t>
  </si>
  <si>
    <t>県下の観光行政機関等との相互の連絡を密にし、広域観光事業の推進等、県内観光事業の振興を図る。</t>
  </si>
  <si>
    <t>観光振興団体等</t>
  </si>
  <si>
    <t>負担金の支出・会議等の開催</t>
  </si>
  <si>
    <t>年８回</t>
  </si>
  <si>
    <t>年８回</t>
  </si>
  <si>
    <t>観光振興関係団体等との連携</t>
  </si>
  <si>
    <t>観光案内板等の設備事業</t>
  </si>
  <si>
    <t>観光散策ルートの案内板等の整備を行い、観光客の利便性を図る。</t>
  </si>
  <si>
    <t>観光客</t>
  </si>
  <si>
    <t>案内板等の新規設置及び修繕等</t>
  </si>
  <si>
    <t>５枚</t>
  </si>
  <si>
    <t>大岡越前祭行事補助事業</t>
  </si>
  <si>
    <t>観光及び商業の活性化を図るため、本市の三大イベントである大岡越前祭（大岡越前祭実行委員会）に補助を行う。</t>
  </si>
  <si>
    <t>大岡越前祭実行委員会</t>
  </si>
  <si>
    <t>補助金交付時期・実行委員会への参加・広報特集号の作成</t>
  </si>
  <si>
    <t>４月・年３回・87,000枚</t>
  </si>
  <si>
    <t>大岡越前祭行事補助事業</t>
  </si>
  <si>
    <t>花火大会行事補助事業</t>
  </si>
  <si>
    <t>本市の観光振興と観光客の誘致を図るため、三大イベントである花火大会（花火大会実行委員会）に補助を行う。</t>
  </si>
  <si>
    <t>花火大会実行委員会</t>
  </si>
  <si>
    <t>補助金交付時期・実行委員会への参加</t>
  </si>
  <si>
    <t>６月・年６回</t>
  </si>
  <si>
    <t>浜降祭行事補助事業</t>
  </si>
  <si>
    <t>本市の観光振興と観光客の誘致を図るため、三大イベントである浜降祭（浜降祭実行委員会）に補助を行う。</t>
  </si>
  <si>
    <t>浜降祭実行委員会</t>
  </si>
  <si>
    <t>６月・年３回</t>
  </si>
  <si>
    <t>茅ヶ崎市観光協会運営費補助事業</t>
  </si>
  <si>
    <t>茅ヶ崎市観光協会の保護育成を図るため、事務局人件費及び維持管理経費の補助を行う。</t>
  </si>
  <si>
    <t>茅ヶ崎市観光協会</t>
  </si>
  <si>
    <t>補助金交付時期・会議等の開催</t>
  </si>
  <si>
    <t>６月・年１２回</t>
  </si>
  <si>
    <t>茅ヶ崎市観光協会運営補助事業</t>
  </si>
  <si>
    <t>茅ヶ崎市観光協会事業補助事業</t>
  </si>
  <si>
    <t>本市の観光振興と観光客の増大を図るため、観光資源の紹介を目的に観光協会が実施する事業に対して補助を行う。</t>
  </si>
  <si>
    <t>補助金交付時期</t>
  </si>
  <si>
    <t>茅ヶ崎市観光協会事業費補助事業</t>
  </si>
  <si>
    <t>観光客誘致事業</t>
  </si>
  <si>
    <t>観光客の誘客を図るため、茅ヶ崎市観光協会に誘客宣伝のため観光ガイドマップ等の作成に対する補助を行う。</t>
  </si>
  <si>
    <t>夏季誘客キャンペーン事業</t>
  </si>
  <si>
    <t>茅ヶ崎市観光協会、海水浴場事業協同組合、商工会議所、JR東日本びゅうプラザと茅ヶ崎市と協働で県外からの海水浴客の誘客に努める。</t>
  </si>
  <si>
    <t>キャンペーンの実施</t>
  </si>
  <si>
    <t>年４箇所</t>
  </si>
  <si>
    <t>夏季誘客キャンペーン事業</t>
  </si>
  <si>
    <t>市内観光物産の展示事業</t>
  </si>
  <si>
    <t>市役所の特産物等を２階ロビー（H24年度から分庁舎1階玄関ホール）及び観光案内所で展示ＰＲし、産業振興・観光振興を図る。</t>
  </si>
  <si>
    <t>観光客及び来庁者</t>
  </si>
  <si>
    <t>展示会の開催・常設の展示</t>
  </si>
  <si>
    <t>年１２回・２５事業者</t>
  </si>
  <si>
    <t>海水浴場運営事業</t>
  </si>
  <si>
    <t>観光客の誘致による観光振興及び産業の活性化。市民の健康づくりとレクリエーションの場の確保</t>
  </si>
  <si>
    <t>海水浴場の管理運営委託</t>
  </si>
  <si>
    <t>海水浴場開設期間</t>
  </si>
  <si>
    <t>海水浴場運営事業</t>
  </si>
  <si>
    <t>茅ヶ崎市観光案内所運営事業</t>
  </si>
  <si>
    <t>本市の観光宣伝、情報の提供を行い観光客の利便を図る</t>
  </si>
  <si>
    <t>案内所の管理運営</t>
  </si>
  <si>
    <t>営業時間内</t>
  </si>
  <si>
    <t>観光施設整備事業</t>
  </si>
  <si>
    <t>本市の主要な観光施設である海水浴場区域を中心に海岸美化清掃をシルバー人材センターに委託することにより中高年層の雇用創出を図る。</t>
  </si>
  <si>
    <t>シルバー人材センター</t>
  </si>
  <si>
    <t>仮設水洗トイレ整備・海岸美化清掃</t>
  </si>
  <si>
    <t>１９基・定期的に実施</t>
  </si>
  <si>
    <t>海岸利便施設の整備</t>
  </si>
  <si>
    <t>漁港区域基本構想に基づき、年間を通して利用できる海岸利用者利便施設の設置を検討する。</t>
  </si>
  <si>
    <t>海岸利用者</t>
  </si>
  <si>
    <t>海岸利便施設の整備</t>
  </si>
  <si>
    <t>関係機関・団体調整</t>
  </si>
  <si>
    <t>整備</t>
  </si>
  <si>
    <t>神奈川県入込観光客調査事業</t>
  </si>
  <si>
    <t>観光客の入込状況を把握し、観光施策の基礎資料とする</t>
  </si>
  <si>
    <t>調査回数</t>
  </si>
  <si>
    <t>年４回</t>
  </si>
  <si>
    <t>観光資源の回遊性の充実事業</t>
  </si>
  <si>
    <t>地域の観光資源を活用し、観光ネットワーク化を推進する</t>
  </si>
  <si>
    <t>観光資源の回遊性の充実</t>
  </si>
  <si>
    <t>基礎調査／観光素材集作成</t>
  </si>
  <si>
    <t>基礎調査／ﾏｽﾒﾃﾞｨｱを利用しての情報発信</t>
  </si>
  <si>
    <t>海水浴場マナーアップ巡回警備事業</t>
  </si>
  <si>
    <t>海水浴場開設期間における観光客や海水浴場利用者等のマナーの向上を図る</t>
  </si>
  <si>
    <t>観光客誘客促進事業</t>
  </si>
  <si>
    <t>本市の広報キャラクターを活用した観光ＰＲ活動を実施し、市内外からの観光客の誘客を図る。</t>
  </si>
  <si>
    <t>茅ヶ崎市観光案内所移転整備事業</t>
  </si>
  <si>
    <t>茅ヶ崎市観光案内所移転整備事業</t>
  </si>
  <si>
    <t>災害応急対策活動</t>
  </si>
  <si>
    <t>庁内共通事務</t>
  </si>
  <si>
    <t>市内企業の経営状況の把握及び茅ヶ崎市企業等立地等促進条例等の周知事務等</t>
  </si>
  <si>
    <t>企業訪問の実施回数</t>
  </si>
  <si>
    <t>年８０社</t>
  </si>
  <si>
    <t>茅ヶ崎市企業等立地等促進条例の適用・調整事務等</t>
  </si>
  <si>
    <t>適用件数</t>
  </si>
  <si>
    <t>年３０件</t>
  </si>
  <si>
    <t>県企業誘致促進協議会負担金の支出事務等</t>
  </si>
  <si>
    <t>負担金の支出期限</t>
  </si>
  <si>
    <t>平成２４年５月</t>
  </si>
  <si>
    <t>市内産業全般の変化を捉えた活性化方法についての調査研究事務</t>
  </si>
  <si>
    <t>検討会開催回数</t>
  </si>
  <si>
    <t>年６回</t>
  </si>
  <si>
    <t>優良産業人等表彰式の共催事務等</t>
  </si>
  <si>
    <t>表彰式の開催時期</t>
  </si>
  <si>
    <t>平成２４年１１月</t>
  </si>
  <si>
    <t>計量の立入検査の実施及び勧告等</t>
  </si>
  <si>
    <t>立入検査の実施回数</t>
  </si>
  <si>
    <t>年１５回</t>
  </si>
  <si>
    <t>計量の定期検査の実施
（委託）</t>
  </si>
  <si>
    <t>定期検査の実施回数</t>
  </si>
  <si>
    <t>年１回</t>
  </si>
  <si>
    <t>適正計量に関するポスター等作成の調整</t>
  </si>
  <si>
    <t>作成枚数</t>
  </si>
  <si>
    <t>２６０枚</t>
  </si>
  <si>
    <t>全国特定計量行政協議会への負担金等の支出事務</t>
  </si>
  <si>
    <t>負担金の支出時期</t>
  </si>
  <si>
    <t>茅ヶ崎商工会議所への委託による中小企業及び創業者の経営診断、経営相談業務の実施</t>
  </si>
  <si>
    <t>経営診断、経営相談件数</t>
  </si>
  <si>
    <t>年４３件</t>
  </si>
  <si>
    <t>中小企業近代化資金及び経営安定特別資金の利子補給、中小企業信用保証料の交付事務等</t>
  </si>
  <si>
    <t>交付件数</t>
  </si>
  <si>
    <t>年３００件</t>
  </si>
  <si>
    <t>中小企業振興資金・近代化資金・経営安定特別資金のの貸付に関する事務等</t>
  </si>
  <si>
    <t>融資利用件数</t>
  </si>
  <si>
    <t>年８０件</t>
  </si>
  <si>
    <t>工業振興に関する講習会・研修会の企画立案及び開催事務等</t>
  </si>
  <si>
    <t>講座等の開催回数</t>
  </si>
  <si>
    <t>工業技術見本市出展</t>
  </si>
  <si>
    <t>出展箇所数</t>
  </si>
  <si>
    <t>５ブース</t>
  </si>
  <si>
    <t>負担金の拠出</t>
  </si>
  <si>
    <t>拠出件数</t>
  </si>
  <si>
    <t>年２件</t>
  </si>
  <si>
    <t>補助金の交付</t>
  </si>
  <si>
    <t>年４件</t>
  </si>
  <si>
    <t>児童・生徒起業体験事業（ビジネス体験隊）の実施</t>
  </si>
  <si>
    <t>実施回数</t>
  </si>
  <si>
    <t>特定退職金共済掛金補助金の交付事務等</t>
  </si>
  <si>
    <t>補助金の交付件数</t>
  </si>
  <si>
    <t>年１５０件</t>
  </si>
  <si>
    <t>共同施設設置補助金の交付のための意向調査</t>
  </si>
  <si>
    <t>調査回数</t>
  </si>
  <si>
    <t>共同施設設置補助金の交付事務等</t>
  </si>
  <si>
    <t>補助対象の商店会数</t>
  </si>
  <si>
    <t>２商店会</t>
  </si>
  <si>
    <t>販売促進補助金の交付事務等</t>
  </si>
  <si>
    <t>補助団体数</t>
  </si>
  <si>
    <t>２６商店会</t>
  </si>
  <si>
    <t>商業の活性化を図るための新たな事業に補助交付</t>
  </si>
  <si>
    <t>補助事業数</t>
  </si>
  <si>
    <t>８事業</t>
  </si>
  <si>
    <t>終夜灯電灯料補助金の交付事務等</t>
  </si>
  <si>
    <t>２４商店会</t>
  </si>
  <si>
    <t>駐車場等設置補助金の交付事務等</t>
  </si>
  <si>
    <t>６商店会</t>
  </si>
  <si>
    <t>特許取得セミナー企画立案及び開催事務等</t>
  </si>
  <si>
    <t>セミナーの開催回数</t>
  </si>
  <si>
    <t>年1回</t>
  </si>
  <si>
    <t>特許取得者への補助金の交付事務等</t>
  </si>
  <si>
    <t>年３件</t>
  </si>
  <si>
    <t>講習会・研修会の企画立案及び開催事務等</t>
  </si>
  <si>
    <t>講習会等の開催回数</t>
  </si>
  <si>
    <t>年７件</t>
  </si>
  <si>
    <t>中小企業等へのアドバイザー派遣の事務等</t>
  </si>
  <si>
    <t>派遣回数</t>
  </si>
  <si>
    <t>年３回</t>
  </si>
  <si>
    <t>ちがさき産業フェア実行委員会への補助金の交付事務等</t>
  </si>
  <si>
    <t>補助の交付期限</t>
  </si>
  <si>
    <t>平成２４年６月</t>
  </si>
  <si>
    <t>産業フェアへの参加及び実行委員会等への参加、協力等</t>
  </si>
  <si>
    <t>実行委員会等への参加回数</t>
  </si>
  <si>
    <t>団体補助金の交付事務等</t>
  </si>
  <si>
    <t>交付団体数</t>
  </si>
  <si>
    <t>５団体</t>
  </si>
  <si>
    <t>商業活性化補助金の交付事務等</t>
  </si>
  <si>
    <t>県からの意見要請</t>
  </si>
  <si>
    <t>意見要請への対応割合</t>
  </si>
  <si>
    <t xml:space="preserve">１００％
</t>
  </si>
  <si>
    <t>認可に関する事務等</t>
  </si>
  <si>
    <t>申請に対し適正に対応できた割合</t>
  </si>
  <si>
    <t>届出の受理・勧告に関する事務等</t>
  </si>
  <si>
    <t>産業連携啓発ツアーの実施</t>
  </si>
  <si>
    <t>産業振興部会開催の調整及び実績の取りまとめ</t>
  </si>
  <si>
    <t>開催回数</t>
  </si>
  <si>
    <t>年7回</t>
  </si>
  <si>
    <t>神奈川県観光協会への負担金の支出及びホームページによる誘客活動の実施</t>
  </si>
  <si>
    <t>①ホームページの更新
②誘客キャンペーン</t>
  </si>
  <si>
    <t>①随時
②１回</t>
  </si>
  <si>
    <t>神奈川県観光振興対策協議会への負担金の支出及び入込観光客の把握や講演会、情報交換会等の実施による誘客活動の実施</t>
  </si>
  <si>
    <t>２回</t>
  </si>
  <si>
    <t>神奈川県観光振興対策協議会事業部会への負担金の支出及び協議会事業部会の事業及び会議等への参加による誘客活動の実施</t>
  </si>
  <si>
    <t>①旅行博覧会への参加
②会議への参加</t>
  </si>
  <si>
    <t>①９月
②１回</t>
  </si>
  <si>
    <t>湘南地区観光振興協議会への負担金の支出及び広域観光事業の連携及び推進等により、湘南地区への誘客活動を実施</t>
  </si>
  <si>
    <t>①誘客キャンペーン
②誘客パンフレットの作製</t>
  </si>
  <si>
    <t>①３回
②20,000部</t>
  </si>
  <si>
    <t>湘南地区観光振興協議会の会員として会議等へ出席</t>
  </si>
  <si>
    <t>参加回数</t>
  </si>
  <si>
    <t>７回</t>
  </si>
  <si>
    <t>観光案内板の新規設置及び修繕</t>
  </si>
  <si>
    <t>休止</t>
  </si>
  <si>
    <t>こどもたちの手形タイル整備</t>
  </si>
  <si>
    <t>着手時期</t>
  </si>
  <si>
    <t>平成２４年８月</t>
  </si>
  <si>
    <t>大岡越前祭実行委員会への補助金支出</t>
  </si>
  <si>
    <t>補助金支出期限</t>
  </si>
  <si>
    <t>平成２４年４月</t>
  </si>
  <si>
    <t>関係機関との連携、実行委員会等への協力等</t>
  </si>
  <si>
    <t>年７回</t>
  </si>
  <si>
    <t>浄見寺地元まつりの開催
（委託）</t>
  </si>
  <si>
    <t>実行委員会主体によるイベント開催</t>
  </si>
  <si>
    <t>１回</t>
  </si>
  <si>
    <t>広報特集号の作製
（委託）</t>
  </si>
  <si>
    <t>作成部数</t>
  </si>
  <si>
    <t>88,700部</t>
  </si>
  <si>
    <t>花火実行委員会への補助金支出</t>
  </si>
  <si>
    <t>関係機関との連携、実行委員会等への協力等</t>
  </si>
  <si>
    <t>実行委員会、警備会議等への参加回数</t>
  </si>
  <si>
    <t>年５回</t>
  </si>
  <si>
    <t>浜降祭実行委員会への補助金支出等</t>
  </si>
  <si>
    <t>関係機関との連携、実行委員会等への協力等</t>
  </si>
  <si>
    <t>実行委員会、警備会議等への参加回数</t>
  </si>
  <si>
    <t>浜降祭茅ヶ崎地区祭典委員会への補助金支出等</t>
  </si>
  <si>
    <t>協会への補助金支出</t>
  </si>
  <si>
    <t>協会への補助金支出期限</t>
  </si>
  <si>
    <t>正副会長会議等へオブザーバーとしての参加</t>
  </si>
  <si>
    <t>会議参加回数</t>
  </si>
  <si>
    <t>１２回</t>
  </si>
  <si>
    <t>補助金の支出期限</t>
  </si>
  <si>
    <t>平成２４年６月</t>
  </si>
  <si>
    <t>各事業の実行委員会等へオブザーバーとしての参加等</t>
  </si>
  <si>
    <t>３回</t>
  </si>
  <si>
    <t>協会への補助金の支出等</t>
  </si>
  <si>
    <t>県内外の駅頭等におけるキャンペーンの実施</t>
  </si>
  <si>
    <t>キャンペーン実施した駅頭等箇所数</t>
  </si>
  <si>
    <t>年１箇所</t>
  </si>
  <si>
    <t>分庁舎1階玄関ホール及び観光案内所における名産品・物産品の展示</t>
  </si>
  <si>
    <t>①展示開催期間
②展示品数</t>
  </si>
  <si>
    <t>海水浴場の開設</t>
  </si>
  <si>
    <t>海水浴場開設許認可申請事務</t>
  </si>
  <si>
    <t>平成２４年６月</t>
  </si>
  <si>
    <t>協会への海水浴場の運営管理（委託）</t>
  </si>
  <si>
    <t>海水浴場の運営管理</t>
  </si>
  <si>
    <t>海水浴場開設期間</t>
  </si>
  <si>
    <t>海水浴場運営等への参加</t>
  </si>
  <si>
    <t>海水浴場対策協議会等への出席回数</t>
  </si>
  <si>
    <t>海水浴場津波避難警告旗作製</t>
  </si>
  <si>
    <t>作製枚数</t>
  </si>
  <si>
    <t>１１枚</t>
  </si>
  <si>
    <t>案内所の運営及び管理
（委託）</t>
  </si>
  <si>
    <t>案内所の業務日数</t>
  </si>
  <si>
    <t>年３５９日</t>
  </si>
  <si>
    <t>開設場所移転にむけての検討</t>
  </si>
  <si>
    <t>検討会の開催数</t>
  </si>
  <si>
    <t>６回</t>
  </si>
  <si>
    <t>海岸仮設水洗トイレの整備</t>
  </si>
  <si>
    <t>平成２４年４月</t>
  </si>
  <si>
    <t>海水浴場周辺の海岸等の清掃
（委託）</t>
  </si>
  <si>
    <t>清掃業務の回数</t>
  </si>
  <si>
    <t>海岸清掃200回
トイレ清掃200回</t>
  </si>
  <si>
    <t>利便施設の設置に係る調査及び検討</t>
  </si>
  <si>
    <t>設置に関する内部検討回数</t>
  </si>
  <si>
    <t>入込観光客の調査及び集計の実施
（委託）</t>
  </si>
  <si>
    <t>調査回数・集計回数</t>
  </si>
  <si>
    <t>年４回</t>
  </si>
  <si>
    <t>観光ルート及び観光資源等の活用検討会を組織し、活用方法等を検討</t>
  </si>
  <si>
    <t>検討会の開催</t>
  </si>
  <si>
    <t>海水浴場利用者等のマナーの向上を図るための巡回警備実施（委託）</t>
  </si>
  <si>
    <t>巡回警備実施日数</t>
  </si>
  <si>
    <t>５６日</t>
  </si>
  <si>
    <t>広報キャラクターを活用した観光ＰＲ活動等の実施（委託）</t>
  </si>
  <si>
    <t>観光ＰＲ活動等の実施</t>
  </si>
  <si>
    <t>年５０回</t>
  </si>
  <si>
    <t>部災害応急対策活動マニュアルの検証及び見直し等（毎年）</t>
  </si>
  <si>
    <t>マニュアルの検証及び見直し</t>
  </si>
  <si>
    <t>４月</t>
  </si>
  <si>
    <t>災害情報の収集及び部内各班への連絡体制をとるとともに、応急対策準備に必要な職員の配備状況の確認・調整（災害等発生時）</t>
  </si>
  <si>
    <t>応急対策準備に必要な職員の配備状況の確認</t>
  </si>
  <si>
    <t>４２名</t>
  </si>
  <si>
    <t>被災者の応急給食の需要の把握及び調達（災害等発生時）</t>
  </si>
  <si>
    <t>避難所への応急給食の搬送</t>
  </si>
  <si>
    <t>随時</t>
  </si>
  <si>
    <t>中小企業被災者に対する被災融資（災害等発生時）</t>
  </si>
  <si>
    <t>中小企業者被災融資の実施</t>
  </si>
  <si>
    <t>業務計画</t>
  </si>
  <si>
    <t>新たな企業の進出や既存企業の設備投資等を支援し、産業の活性化を図ります。</t>
  </si>
  <si>
    <t>企業の誘致・立地への支援</t>
  </si>
  <si>
    <t>産業の活性化方法についての調査研究事務</t>
  </si>
  <si>
    <t>市内産業全般の変化を捉えた活性化法法について調査研究する。</t>
  </si>
  <si>
    <t>検討会等の開催回数</t>
  </si>
  <si>
    <t>１０回</t>
  </si>
  <si>
    <t>優良産業人等表彰に係る事務</t>
  </si>
  <si>
    <t>中小企業・商店の振興に資するため、商工会議所との共催により、社会的功績の顕著な者や地域企業・商業を表彰する。</t>
  </si>
  <si>
    <t>中小企業経営安定支援事業</t>
  </si>
  <si>
    <t>中小企業の経営基盤の確立と経営の近代化を促進し、中小企業の健全な発展を図ります。</t>
  </si>
  <si>
    <t>３月</t>
  </si>
  <si>
    <t>中小企業者が相互扶助の精神に基づき、人材確保と定着性を図るために加入している特定退職金共済掛金の補助を行う。</t>
  </si>
  <si>
    <t>補助金の交付件数</t>
  </si>
  <si>
    <t>１５０件</t>
  </si>
  <si>
    <t>商店街団体が設置する共同施設の設置に対し補助し、地域商業の近代化と環境整備を促進する。</t>
  </si>
  <si>
    <t>商店街の魅力と、にぎわいを創出し商業の活性化を図る商店街や商業者の発展的な取り組みを支援する。</t>
  </si>
  <si>
    <t>商店街活動の活性化を図るとともに消費者の安全と防犯に寄与する。</t>
  </si>
  <si>
    <t>補助対象の商店会数</t>
  </si>
  <si>
    <t>24商店会</t>
  </si>
  <si>
    <t>商工業講習会研修会事業</t>
  </si>
  <si>
    <t>産業フェア開催補助事業</t>
  </si>
  <si>
    <t>商工関係団体補助事業</t>
  </si>
  <si>
    <t>商工業の健全な発展を図るため、対象の事務局費及び事業費の一部を助成し、商工業振興を推進する。</t>
  </si>
  <si>
    <t>５団体</t>
  </si>
  <si>
    <t>店舗の周辺地域の生活環境の保持のための県への意見を提出する。</t>
  </si>
  <si>
    <t>事業協同組合等が、業務運営等を適切に行えるようにするため</t>
  </si>
  <si>
    <t>協業組合が、業務運営等を適切に行えるようにするため</t>
  </si>
  <si>
    <t>商店街振興組合が、業務運営等を適切に行えるようにするため</t>
  </si>
  <si>
    <t>工場立地が、環境保全を図りつつ適正に行われるようにするため、敷地面積に対する生産施設面積を制限する。</t>
  </si>
  <si>
    <t>産学公の連携推進、共同研究を支援し、新産業の創出や新製品の開発などによる産業の活性化を図る。</t>
  </si>
  <si>
    <t>住民サービスの向上、地域の活性化、行政の合理化・効率化に資する施策の実現や行政執行体制を構築します。</t>
  </si>
  <si>
    <t>湘南広域産業振興戦略推進事業</t>
  </si>
  <si>
    <t>２市１町の事業者の「販売力」、「技術・開発力」、「人材力」、「展開力を高め、地域外所得の獲、雇用の創出、地域経済を活性化し、産業の強化を図る</t>
  </si>
  <si>
    <t>事業者</t>
  </si>
  <si>
    <t>取組事業数</t>
  </si>
  <si>
    <t>１６事業</t>
  </si>
  <si>
    <t>負担金等の支出・会議等の開催</t>
  </si>
  <si>
    <t>年８回</t>
  </si>
  <si>
    <t>案内板等の新規設置及び修繕等</t>
  </si>
  <si>
    <t>観光及び商業の活性化を図るため、本市の４大まつりである大岡越前祭（大岡越前祭実行委員会）に補助を行う。</t>
  </si>
  <si>
    <t>大岡越前祭実行委員会</t>
  </si>
  <si>
    <t>補助金降雨時期・実行委員会への参加・広報特集号の作製</t>
  </si>
  <si>
    <t>・４月
・年３回
・88,000部</t>
  </si>
  <si>
    <t>・４月
・年３回
・88,500部</t>
  </si>
  <si>
    <t>・４月
・年３回
・89,000部</t>
  </si>
  <si>
    <t>本市の観光振興と観光客の誘致を図るため、４大イベントである花火大会（花火大会実行委員会）に補助を行う。</t>
  </si>
  <si>
    <t>・６月
・年６回</t>
  </si>
  <si>
    <t>本市の観光振興と観光客の誘致を図るため、４大イベントである浜降祭（浜降祭実行委員会）に補助を行う。</t>
  </si>
  <si>
    <t>・６月
・年３回</t>
  </si>
  <si>
    <t>茅ヶ崎市観光協会の組織力の向上及び運営基盤の安定を図るため、事務局人件費及び維持管理経費の補助を行う。</t>
  </si>
  <si>
    <t>補助金交付時期・会議等への参加</t>
  </si>
  <si>
    <t>・６月
・年１２回</t>
  </si>
  <si>
    <t>観光客の誘客を図るため、茅ヶ崎市観光協会に誘客宣伝のため観光ガイドマップ等の作製に対する補助及び誘客キャンペーン事業に対して補助を行う。</t>
  </si>
  <si>
    <t>茅ヶ崎市観光協会、海水浴場事業協同組合、商工会議所、茅ヶ崎市との協働により市内外からの観光客の誘客に努める。</t>
  </si>
  <si>
    <t>年１箇所</t>
  </si>
  <si>
    <t>市の特産物等を観光案内所及び市庁舎内において展示ＰＲし、産業振興・観光振興を図る。</t>
  </si>
  <si>
    <t>市内事業者等</t>
  </si>
  <si>
    <t>５０事業者</t>
  </si>
  <si>
    <t>観光客の誘致による観光振興及び産業の活性化。市民の健康づくりとレクリエーションの場を確保する。</t>
  </si>
  <si>
    <t>海水浴場の管理・運営委託</t>
  </si>
  <si>
    <t>本市の観光宣伝、情報の提供を行い観光客の利便を図る。</t>
  </si>
  <si>
    <t>本市の主要な観光施設である海水浴場区域に仮設水洗トイレを整備し、また、海岸美化清掃をシルバー人材センターに委託することにより中高年層の雇用創出を図る。</t>
  </si>
  <si>
    <t>観光客、シルバー人材センター</t>
  </si>
  <si>
    <t>１１基・定期的に実施</t>
  </si>
  <si>
    <t>交流拠点となっている茅ヶ崎海岸の利便性の向上を図るため、「茅ヶ崎海岸グランドプラン」に位置づけられている「自然海岸公園」の整備に合わせ、トイレや足洗い場等を整備する。</t>
  </si>
  <si>
    <t>海岸利用者等の来訪者</t>
  </si>
  <si>
    <t>観光客の入込状況を把握し、神奈川県観光振興対策協議会において県内の状況がとりまとめられた後、情報提供を受け観光施策の基礎資料とする。</t>
  </si>
  <si>
    <t>観光客の回遊性の向上と滞在時間を長期化させる仕組みを構築し、観光振興を図るための事業化を目指す。</t>
  </si>
  <si>
    <t>市民・観光客</t>
  </si>
  <si>
    <t>着地型観光モデル事業の開発、実施・検証</t>
  </si>
  <si>
    <t>モデル事業の継続実施・旅行商品化の検証</t>
  </si>
  <si>
    <t>モデル事業の継続実施・マーケティング活動を実施</t>
  </si>
  <si>
    <t>本市広報キャラクターの着ぐるみを活用した観光PR活動を行うことにより、印象に残る観光宣伝・情報の提供を行い、さらなる観光客の誘客を図る。</t>
  </si>
  <si>
    <t>観光PR活動</t>
  </si>
  <si>
    <t>海水浴場利用者のマナーの向上を図るための巡回警備を実施</t>
  </si>
  <si>
    <t>６１日</t>
  </si>
  <si>
    <t>茅ヶ崎市観光案内所移転整備事業</t>
  </si>
  <si>
    <t>観光案内所移転整備</t>
  </si>
  <si>
    <t>観光案内所移転整備設計</t>
  </si>
  <si>
    <t>観光案内所移転整備工事</t>
  </si>
  <si>
    <t>観光案内所移転管理運営経費</t>
  </si>
  <si>
    <t>部内事務支援事業</t>
  </si>
  <si>
    <t>市民や事業者の様々なニーズに対し満足を得る対応や的確な事務処理を行うために、部内において横断的に非常勤嘱託職員等を活用し、業務の効率化・迅速化を図ります。</t>
  </si>
  <si>
    <t>職員</t>
  </si>
  <si>
    <t>平成２５年５月</t>
  </si>
  <si>
    <t>年１０回</t>
  </si>
  <si>
    <t>さがみ縦貫道路の全線開通等による市内経済環境の著しい変化に伴う新たな施策の調査研究等</t>
  </si>
  <si>
    <t>新たな施策に関する報告書の作成</t>
  </si>
  <si>
    <t>平成２５年１１月</t>
  </si>
  <si>
    <t>２５０枚</t>
  </si>
  <si>
    <t>産業フェア創業者ブース負担金の拠出</t>
  </si>
  <si>
    <t>年１件</t>
  </si>
  <si>
    <t>１商店会</t>
  </si>
  <si>
    <t>１０事業</t>
  </si>
  <si>
    <t>平成２５年６月</t>
  </si>
  <si>
    <t>年２回</t>
  </si>
  <si>
    <t>湘南ビジネスコンテスト拠出件数</t>
  </si>
  <si>
    <t>テクニカルフォーラム拠出件数</t>
  </si>
  <si>
    <t xml:space="preserve">①会議への参加
②旅行博覧会への参加
</t>
  </si>
  <si>
    <t>①２回
②９月</t>
  </si>
  <si>
    <t>開設場所移転後の運営方法等の検討</t>
  </si>
  <si>
    <t>入込観光客の調査及び集計の実施（委託）</t>
  </si>
  <si>
    <t>着地型観光モデル事業（回遊コース）の開発及び観光ガイド養成業務（委託）</t>
  </si>
  <si>
    <t>・モニターコースの開発
・観光ガイド養成講座回数</t>
  </si>
  <si>
    <t>・春、秋、冬で各２コース
・２回</t>
  </si>
  <si>
    <t>５７日</t>
  </si>
  <si>
    <t>観光案内所の移転に係る調査・検討及び設計</t>
  </si>
  <si>
    <t>庁内、関係団体等との協議回数</t>
  </si>
  <si>
    <t>あり</t>
  </si>
  <si>
    <t>①事業実施主体の最適化</t>
  </si>
  <si>
    <t>なし</t>
  </si>
  <si>
    <t>⑥市役所の変革</t>
  </si>
  <si>
    <t>④選択と集中の徹底・自主財源の確保</t>
  </si>
  <si>
    <t>２４５枚</t>
  </si>
  <si>
    <t>年３５件</t>
  </si>
  <si>
    <t>年４１０件</t>
  </si>
  <si>
    <t>年１５件</t>
  </si>
  <si>
    <t>年１２９件</t>
  </si>
  <si>
    <t>１１事業</t>
  </si>
  <si>
    <t>２２商店会</t>
  </si>
  <si>
    <t>未</t>
  </si>
  <si>
    <t>高</t>
  </si>
  <si>
    <t>中</t>
  </si>
  <si>
    <t>現状維持</t>
  </si>
  <si>
    <t>30件</t>
  </si>
  <si>
    <t>28以降</t>
  </si>
  <si>
    <t>減らす</t>
  </si>
  <si>
    <t>拡大</t>
  </si>
  <si>
    <t>維持</t>
  </si>
  <si>
    <t>ポスター等の印刷物を県及び特定市で連携して作成・発注している。</t>
  </si>
  <si>
    <t>講習会の開催を藤沢市、寒川町、藤沢商工会議所、寒川町商工会等との連携により開催する。また、見本市参加について藤沢市、寒川町と連携して支援する。</t>
  </si>
  <si>
    <t>増やす</t>
  </si>
  <si>
    <t>講習会の共同開催を検討する。</t>
  </si>
  <si>
    <t>セミナーの共同開催を検討する。</t>
  </si>
  <si>
    <t>予算なし</t>
  </si>
  <si>
    <t>９件</t>
  </si>
  <si>
    <t>８ブース</t>
  </si>
  <si>
    <t>２件</t>
  </si>
  <si>
    <t>４件</t>
  </si>
  <si>
    <t>８件</t>
  </si>
  <si>
    <t>１件</t>
  </si>
  <si>
    <t>Ｂ</t>
  </si>
  <si>
    <t>Ａ</t>
  </si>
  <si>
    <t>１１月</t>
  </si>
  <si>
    <t>優良産業人３３名及び優良店舗６店の表彰を行った。</t>
  </si>
  <si>
    <t>税理士会等各団体へ条例の周知を図り、目標値は達成しないまでも条例の適用件数は増加した。</t>
  </si>
  <si>
    <t>適正な計量を確保し、消費者の保護を図るため立入検査を実施した。</t>
  </si>
  <si>
    <t>１２９件</t>
  </si>
  <si>
    <t>例年並みの事業実績を達成することができた。</t>
  </si>
  <si>
    <t>２商店会の施設整備を行った。</t>
  </si>
  <si>
    <t>目標値を上回る特許取得支援を行った。</t>
  </si>
  <si>
    <t>講習会については、概ね目標値に近い開催ができた。</t>
  </si>
  <si>
    <t>目標値を達成することができた。</t>
  </si>
  <si>
    <t>５月</t>
  </si>
  <si>
    <t>年１９回</t>
  </si>
  <si>
    <t>１９回</t>
  </si>
  <si>
    <t>湘南広域産業振興戦略を策定した。</t>
  </si>
  <si>
    <t>新たな企業進出や既存企業の設備投資等に対して支援し、条例の奨励措置として適用した件数。</t>
  </si>
  <si>
    <t>湘南産業振興戦略における２３項目の事業のうち、１６事業以上の実践を目指します。</t>
  </si>
  <si>
    <t>藤沢市・茅ヶ崎市・寒川町の２市１町が、地方自治法に基づき設置された協議会の部会として、新産業の創出を調査・研究している。</t>
  </si>
  <si>
    <t>湘南広域産業振興戦略に基づく広域連携を図ります。</t>
  </si>
  <si>
    <t>年９件</t>
  </si>
  <si>
    <t>農業水産課と連携を図りながら、例年並みの事業実施が図れた。</t>
  </si>
  <si>
    <t>中小企業融資制度が有効だと判断した企業の割合</t>
  </si>
  <si>
    <t>中小企業融資制度が有効だと判断した企業の割合が目標値を上回っており、制度の成果は出ている。</t>
  </si>
  <si>
    <t>電気料金高騰の影響は大きいが、例年並みの事業実績が図られた。</t>
  </si>
  <si>
    <t>年０回</t>
  </si>
  <si>
    <t>制度の見直しを図り、新たな商業者支援策を検討する。</t>
  </si>
  <si>
    <t>調査等を踏まえた方向性を示す時期。</t>
  </si>
  <si>
    <t>広域連携により事業を実施する。</t>
  </si>
  <si>
    <t>産学公・異業種間交流支援事業</t>
  </si>
  <si>
    <t>４回</t>
  </si>
  <si>
    <t>事務局体制の在り方について協議を開始した。事業としては、例年並みの事業実績を達成することができた。</t>
  </si>
  <si>
    <t>誘客パンフレットやイベントを神奈川県及び湘南地区の４市３町と連携して実施している。</t>
  </si>
  <si>
    <t>①誘客キャンペーン
②誘客パンフレットの作製
③電子パンフレット作製</t>
  </si>
  <si>
    <t>①３回
②20,000部
③３月</t>
  </si>
  <si>
    <t>4回</t>
  </si>
  <si>
    <t>平成２４年８月</t>
  </si>
  <si>
    <t>例年並みの事業実績を達成することができた。</t>
  </si>
  <si>
    <t>平成２４年８月</t>
  </si>
  <si>
    <t>平成２５年９月</t>
  </si>
  <si>
    <t>４月・年３回・90,000枚</t>
  </si>
  <si>
    <t>浄見寺地元まつりにおいて新たな企画等を実施し北部地域の活性化が図れた。他については目標値を達成することができた。</t>
  </si>
  <si>
    <t>平成２５年４月</t>
  </si>
  <si>
    <t>90,000部</t>
  </si>
  <si>
    <t>６月・年４回</t>
  </si>
  <si>
    <t>目標値を達成することができた。</t>
  </si>
  <si>
    <t>６月・年２回</t>
  </si>
  <si>
    <t>平成２５年６月</t>
  </si>
  <si>
    <t>年１箇所</t>
  </si>
  <si>
    <t>関係団体との協議により、平成22年度に実施個所数の見直しによる業務改善を行っている。例年並みの事業実績を達成することができた。</t>
  </si>
  <si>
    <t>①4月～9月、10月～3月
②４７、４７</t>
  </si>
  <si>
    <t>①4月～9月、10月～3月
②４７、４７</t>
  </si>
  <si>
    <t>①4月～9月、10月～3月
②４８、４８</t>
  </si>
  <si>
    <t>さまざまな誘客事業が実施され、例年並みの事業実績を達成することができた。</t>
  </si>
  <si>
    <t>平成２５年６月</t>
  </si>
  <si>
    <t>年３５９日・１０回</t>
  </si>
  <si>
    <t>移転に向けた協議の中で、利便性を向上させるための規模やスペースを確保することができた。事業としては例年並みの事業実績を達成することができた。</t>
  </si>
  <si>
    <t>１１基・定期的に実施</t>
  </si>
  <si>
    <t>平成２５年４月</t>
  </si>
  <si>
    <t>海岸清掃284回
トイレ清掃284回</t>
  </si>
  <si>
    <t>例年並みの事業実績を達成することができた。</t>
  </si>
  <si>
    <t>年１０回</t>
  </si>
  <si>
    <t>市内事業者及び関連団体等による新たな検討組織を立ち上げ、回遊ルートの開発・実施・検証を行い、課題の整理を行った。</t>
  </si>
  <si>
    <t>５６日</t>
  </si>
  <si>
    <t>年８５回</t>
  </si>
  <si>
    <t>民間活力の導入により、様々なメディア等を通じて、効果的な観光ＰＲ活動を実施することができた。</t>
  </si>
  <si>
    <t>100,000円</t>
  </si>
  <si>
    <t>広報ちがさき特集号広告
（年1回）</t>
  </si>
  <si>
    <t>広報ちがさき特集号を利用し、公募により広告掲載者を募集。
（1枠：50,000円×2枠）</t>
  </si>
  <si>
    <t>例年並みの事業実績を達成することができたが、現時点では成果は出ていない。</t>
  </si>
  <si>
    <t>条例期限到来のため、28年度施行に向け、企業ニーズを把握し、新たな支援メニューを検討する。</t>
  </si>
  <si>
    <t>各商店会が様々な工夫を凝らし実施した販売促進事業に対して補助を行った。</t>
  </si>
  <si>
    <t>０回</t>
  </si>
  <si>
    <t>休・廃止に向けて検討</t>
  </si>
  <si>
    <t>年９４件</t>
  </si>
  <si>
    <t>年１１６社</t>
  </si>
  <si>
    <t>年１２０社</t>
  </si>
  <si>
    <t>あり</t>
  </si>
  <si>
    <t>利用者ニーズに対する即効性のある、より利便性の高いサービスを提供する拠点とする。</t>
  </si>
  <si>
    <t>民間活力の導入に向けた検討</t>
  </si>
  <si>
    <t>災害応急対策活動</t>
  </si>
  <si>
    <t>４月</t>
  </si>
  <si>
    <t>本市域に、地震動、津波等に伴う諸現象による同時多発的災害が発生した場合に、被害を軽減し、応急対策活動を部、課として迅速的確に対処する。</t>
  </si>
  <si>
    <t>実績なし</t>
  </si>
  <si>
    <t>全市民等</t>
  </si>
  <si>
    <t>法人の開設届と廃止届の差</t>
  </si>
  <si>
    <t>８０件</t>
  </si>
  <si>
    <t>９０件</t>
  </si>
  <si>
    <t>１００件</t>
  </si>
  <si>
    <t>補助金の交付件数</t>
  </si>
  <si>
    <t>３２件</t>
  </si>
  <si>
    <t>３２件</t>
  </si>
  <si>
    <t>本市及び近隣市の観光資源を効果的に連動させた新たな回遊コースの開発等を実施する。</t>
  </si>
  <si>
    <t>海水浴場マナーアップ巡回警備事業</t>
  </si>
  <si>
    <t>３３件</t>
  </si>
  <si>
    <t>26年3月</t>
  </si>
  <si>
    <t>（事業№23へ）</t>
  </si>
  <si>
    <t>事業No.41へ統合</t>
  </si>
  <si>
    <t>年４００件</t>
  </si>
  <si>
    <t>年９０件</t>
  </si>
  <si>
    <t>年１０件</t>
  </si>
  <si>
    <t>湘南広域産業振興戦略推進事業</t>
  </si>
  <si>
    <t>湘南広域産業振興戦略推進事業</t>
  </si>
  <si>
    <t>湘南広域産業振興戦略推進事業</t>
  </si>
  <si>
    <t>湘南広域産業振興戦略推進事業</t>
  </si>
  <si>
    <t>海岸清掃250回
トイレ清掃250回</t>
  </si>
  <si>
    <t>「やる気のある個店」を支援するための施策の検討等。</t>
  </si>
  <si>
    <t>さがみロボット産業特区推進事業</t>
  </si>
  <si>
    <t>市内事業者</t>
  </si>
  <si>
    <t>該当なし</t>
  </si>
  <si>
    <t>補助金の交付時期
（産業フェア出展者数）</t>
  </si>
  <si>
    <t>６月
（５件）</t>
  </si>
  <si>
    <t>申請に対し適正に対応できた割合
（件数）</t>
  </si>
  <si>
    <t>１００％
（12件）</t>
  </si>
  <si>
    <t>１００％
（３件）</t>
  </si>
  <si>
    <t>申請に対し適正に対応できた割合
（件数）</t>
  </si>
  <si>
    <t>申請等に関する届け出はなかったが、事務対応は出来ていた。</t>
  </si>
  <si>
    <t>補助金の交付時期
（ワークショップ参加商店会数）</t>
  </si>
  <si>
    <t>６月
（２商店会）</t>
  </si>
  <si>
    <t>意見要請への対応割合
（件数）</t>
  </si>
  <si>
    <t>１００％
（10件）</t>
  </si>
  <si>
    <t>１００％</t>
  </si>
  <si>
    <t>９件の意見要請に対して的確に対応し、目標値を達成することができた。</t>
  </si>
  <si>
    <t>１６件の申請に対して的確に対応し、目標値を達成することができた。</t>
  </si>
  <si>
    <t>１００％</t>
  </si>
  <si>
    <t>１件の申請に対して的確に対応し、目標値を達成することができた。</t>
  </si>
  <si>
    <t>３日以内</t>
  </si>
  <si>
    <t>県等の情報を収提し、市内事業者に情報発信し、市内企業を支援します。</t>
  </si>
  <si>
    <t>県や広域都市行政協議会産業振興部会において、連携した取組について協議する。</t>
  </si>
  <si>
    <t>個店を支援するための施策をまとめる時期。</t>
  </si>
  <si>
    <t>観光施設管理事業</t>
  </si>
  <si>
    <t>５枚
（３５０枚）</t>
  </si>
  <si>
    <t>・６月
（・年３回）</t>
  </si>
  <si>
    <t>・６月</t>
  </si>
  <si>
    <t>営業時間内
（10回）</t>
  </si>
  <si>
    <t>B地区：土地活用の検討
C地区：関係機関・関係団体調整
Ｄ地区：関係機関・関係団体調整</t>
  </si>
  <si>
    <t>B地区：土地活用の検討
C地区：整備
Ｄ地区：関係機関・関係団体調整</t>
  </si>
  <si>
    <t>さがみロボット産業特区に関する新たな情報の収集及び市内事業者への情報提供。</t>
  </si>
  <si>
    <t>情報提供の対応期間</t>
  </si>
  <si>
    <t>県や関係機関が開催するさがみロボット産業特区に関する会議への参加</t>
  </si>
  <si>
    <t>新たに位置付ける</t>
  </si>
  <si>
    <t>位置付けないが取り組みを進める</t>
  </si>
  <si>
    <t>その他</t>
  </si>
  <si>
    <t>市としての考え方をまとめる。</t>
  </si>
  <si>
    <t>補助対象期間や類似制度への対応について検討する。</t>
  </si>
  <si>
    <t>年3回</t>
  </si>
  <si>
    <t>中小企業等へアドバイザー派遣し、支援を行う回数</t>
  </si>
  <si>
    <t>県や関係機関の制度を利活用して、市内事業者の支援を行うこととした。</t>
  </si>
  <si>
    <t>３月</t>
  </si>
  <si>
    <t>持続性・発展性のある事務局体制の構築</t>
  </si>
  <si>
    <t>事務局体制のあり方と民間活力の導入を検討する。</t>
  </si>
  <si>
    <t>⑦総人件費抑制</t>
  </si>
  <si>
    <t>職員の時間外勤務を平成２３年度と比較して５％削減する。</t>
  </si>
  <si>
    <t>非常勤嘱託職員等を活用することにより、職員の時間外勤務の削減を図ります。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</si>
</sst>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49" fontId="6" fillId="37" borderId="12" xfId="0" applyNumberFormat="1" applyFont="1" applyFill="1" applyBorder="1" applyAlignment="1" applyProtection="1">
      <alignment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9" fontId="4" fillId="0" borderId="12"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vertical="top" wrapText="1"/>
      <protection locked="0"/>
    </xf>
    <xf numFmtId="49" fontId="4" fillId="0" borderId="12"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horizontal="right" vertical="center" wrapText="1"/>
      <protection locked="0"/>
    </xf>
    <xf numFmtId="0" fontId="4" fillId="38" borderId="12" xfId="0" applyFont="1" applyFill="1" applyBorder="1" applyAlignment="1" applyProtection="1">
      <alignment vertical="center" wrapText="1"/>
      <protection locked="0"/>
    </xf>
    <xf numFmtId="0" fontId="6" fillId="37" borderId="12"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textRotation="255" wrapText="1"/>
      <protection/>
    </xf>
    <xf numFmtId="187" fontId="8" fillId="39" borderId="14" xfId="0" applyNumberFormat="1" applyFont="1" applyFill="1" applyBorder="1" applyAlignment="1" applyProtection="1">
      <alignment horizontal="center" vertical="center" wrapText="1"/>
      <protection/>
    </xf>
    <xf numFmtId="187" fontId="8" fillId="39" borderId="15" xfId="0" applyNumberFormat="1" applyFont="1" applyFill="1" applyBorder="1" applyAlignment="1" applyProtection="1">
      <alignment horizontal="center" vertical="center" wrapText="1"/>
      <protection/>
    </xf>
    <xf numFmtId="187" fontId="8" fillId="39" borderId="13" xfId="0" applyNumberFormat="1" applyFont="1" applyFill="1" applyBorder="1" applyAlignment="1" applyProtection="1">
      <alignment horizontal="center" vertical="center" wrapText="1"/>
      <protection/>
    </xf>
    <xf numFmtId="0" fontId="4" fillId="39" borderId="16"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wrapText="1"/>
      <protection/>
    </xf>
    <xf numFmtId="0" fontId="4" fillId="39" borderId="13" xfId="0" applyFont="1" applyFill="1" applyBorder="1" applyAlignment="1" applyProtection="1">
      <alignment horizontal="center" vertical="center" wrapText="1"/>
      <protection/>
    </xf>
    <xf numFmtId="0" fontId="8" fillId="39"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wrapText="1" shrinkToFit="1"/>
      <protection locked="0"/>
    </xf>
    <xf numFmtId="0" fontId="5" fillId="40" borderId="26" xfId="0" applyFont="1" applyFill="1" applyBorder="1" applyAlignment="1" applyProtection="1">
      <alignment horizontal="center" vertical="center" wrapText="1" shrinkToFit="1"/>
      <protection locked="0"/>
    </xf>
    <xf numFmtId="0" fontId="5" fillId="40"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1"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9" borderId="12" xfId="0" applyFont="1" applyFill="1" applyBorder="1" applyAlignment="1" applyProtection="1">
      <alignment horizontal="center" vertical="center" wrapText="1"/>
      <protection/>
    </xf>
    <xf numFmtId="0" fontId="8" fillId="39" borderId="13" xfId="0" applyFont="1" applyFill="1" applyBorder="1" applyAlignment="1" applyProtection="1">
      <alignment horizontal="center" vertical="center" textRotation="255" wrapText="1"/>
      <protection/>
    </xf>
    <xf numFmtId="0" fontId="8" fillId="39" borderId="12" xfId="0" applyFont="1" applyFill="1" applyBorder="1" applyAlignment="1" applyProtection="1">
      <alignment horizontal="center" vertical="center" textRotation="255" wrapText="1"/>
      <protection/>
    </xf>
    <xf numFmtId="0" fontId="8" fillId="39" borderId="15" xfId="0" applyFont="1" applyFill="1" applyBorder="1" applyAlignment="1">
      <alignment horizontal="center" vertical="center" wrapText="1"/>
    </xf>
    <xf numFmtId="0" fontId="8" fillId="39"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69">
    <dxf/>
    <dxf>
      <font>
        <color theme="0"/>
      </font>
      <fill>
        <patternFill>
          <bgColor theme="1"/>
        </patternFill>
      </fill>
    </dxf>
    <dxf>
      <fill>
        <patternFill>
          <bgColor indexed="31"/>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46"/>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9.1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01" t="s">
        <v>15</v>
      </c>
      <c r="B1" s="101"/>
      <c r="C1" s="101"/>
      <c r="D1" s="107" t="s">
        <v>62</v>
      </c>
      <c r="E1" s="107"/>
      <c r="F1" s="107"/>
      <c r="G1" s="2"/>
      <c r="H1" s="2"/>
      <c r="I1" s="2"/>
      <c r="J1" s="2"/>
      <c r="K1" s="4"/>
      <c r="L1" s="4"/>
      <c r="M1" s="4"/>
      <c r="N1" s="4"/>
      <c r="O1" s="4"/>
      <c r="T1" s="7"/>
      <c r="U1" s="7"/>
      <c r="V1" s="2"/>
      <c r="W1" s="2"/>
      <c r="X1" s="2"/>
      <c r="Y1" s="2"/>
      <c r="Z1" s="2"/>
      <c r="AA1" s="2"/>
      <c r="AB1" s="4"/>
      <c r="AC1" s="4"/>
      <c r="AD1" s="8"/>
      <c r="AE1" s="4"/>
      <c r="AG1" s="9"/>
      <c r="AR1" s="111" t="str">
        <f>D1</f>
        <v>産業振興課</v>
      </c>
      <c r="AS1" s="111"/>
      <c r="AT1" s="111"/>
      <c r="AU1" s="111"/>
    </row>
    <row r="2" spans="1:47" ht="30" customHeight="1" thickBot="1">
      <c r="A2" s="102" t="s">
        <v>25</v>
      </c>
      <c r="B2" s="103"/>
      <c r="C2" s="104" t="s">
        <v>63</v>
      </c>
      <c r="D2" s="105"/>
      <c r="E2" s="105"/>
      <c r="F2" s="106"/>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1" t="s">
        <v>24</v>
      </c>
      <c r="B4" s="72"/>
      <c r="C4" s="72"/>
      <c r="D4" s="72"/>
      <c r="E4" s="72"/>
      <c r="F4" s="72"/>
      <c r="G4" s="13"/>
      <c r="H4" s="13"/>
      <c r="I4" s="13"/>
      <c r="J4" s="14"/>
      <c r="K4" s="67" t="s">
        <v>40</v>
      </c>
      <c r="L4" s="67"/>
      <c r="M4" s="67"/>
      <c r="N4" s="67"/>
      <c r="O4" s="67"/>
      <c r="P4" s="67"/>
      <c r="Q4" s="67"/>
      <c r="R4" s="67"/>
      <c r="S4" s="75"/>
      <c r="T4" s="92" t="s">
        <v>41</v>
      </c>
      <c r="U4" s="93"/>
      <c r="V4" s="93"/>
      <c r="W4" s="93"/>
      <c r="X4" s="93"/>
      <c r="Y4" s="93"/>
      <c r="Z4" s="93"/>
      <c r="AA4" s="93"/>
      <c r="AB4" s="93"/>
      <c r="AC4" s="93"/>
      <c r="AD4" s="93"/>
      <c r="AE4" s="93"/>
      <c r="AF4" s="93"/>
      <c r="AG4" s="94"/>
      <c r="AH4" s="112" t="s">
        <v>39</v>
      </c>
      <c r="AI4" s="112"/>
      <c r="AJ4" s="112"/>
      <c r="AK4" s="112"/>
      <c r="AL4" s="112"/>
      <c r="AM4" s="112"/>
      <c r="AN4" s="112"/>
      <c r="AO4" s="112"/>
      <c r="AP4" s="112"/>
      <c r="AQ4" s="112"/>
      <c r="AR4" s="112"/>
      <c r="AS4" s="112"/>
      <c r="AT4" s="112"/>
      <c r="AU4" s="112"/>
    </row>
    <row r="5" spans="1:47" s="15" customFormat="1" ht="26.25" customHeight="1">
      <c r="A5" s="71" t="s">
        <v>0</v>
      </c>
      <c r="B5" s="72"/>
      <c r="C5" s="72"/>
      <c r="D5" s="73"/>
      <c r="E5" s="66" t="s">
        <v>19</v>
      </c>
      <c r="F5" s="66" t="s">
        <v>27</v>
      </c>
      <c r="G5" s="86" t="s">
        <v>29</v>
      </c>
      <c r="H5" s="87"/>
      <c r="I5" s="87"/>
      <c r="J5" s="88"/>
      <c r="K5" s="67" t="s">
        <v>17</v>
      </c>
      <c r="L5" s="67"/>
      <c r="M5" s="67"/>
      <c r="N5" s="67"/>
      <c r="O5" s="67"/>
      <c r="P5" s="67"/>
      <c r="Q5" s="74" t="s">
        <v>18</v>
      </c>
      <c r="R5" s="67"/>
      <c r="S5" s="75"/>
      <c r="T5" s="95"/>
      <c r="U5" s="96"/>
      <c r="V5" s="96"/>
      <c r="W5" s="96"/>
      <c r="X5" s="96"/>
      <c r="Y5" s="96"/>
      <c r="Z5" s="96"/>
      <c r="AA5" s="96"/>
      <c r="AB5" s="96"/>
      <c r="AC5" s="96"/>
      <c r="AD5" s="96"/>
      <c r="AE5" s="96"/>
      <c r="AF5" s="96"/>
      <c r="AG5" s="97"/>
      <c r="AH5" s="112"/>
      <c r="AI5" s="112"/>
      <c r="AJ5" s="112"/>
      <c r="AK5" s="112"/>
      <c r="AL5" s="112"/>
      <c r="AM5" s="112"/>
      <c r="AN5" s="112"/>
      <c r="AO5" s="112"/>
      <c r="AP5" s="112"/>
      <c r="AQ5" s="112"/>
      <c r="AR5" s="112"/>
      <c r="AS5" s="112"/>
      <c r="AT5" s="112"/>
      <c r="AU5" s="112"/>
    </row>
    <row r="6" spans="1:47" s="15" customFormat="1" ht="27.75" customHeight="1">
      <c r="A6" s="66" t="s">
        <v>20</v>
      </c>
      <c r="B6" s="66" t="s">
        <v>1</v>
      </c>
      <c r="C6" s="65" t="s">
        <v>44</v>
      </c>
      <c r="D6" s="65" t="s">
        <v>45</v>
      </c>
      <c r="E6" s="66"/>
      <c r="F6" s="66"/>
      <c r="G6" s="108" t="s">
        <v>30</v>
      </c>
      <c r="H6" s="77" t="s">
        <v>35</v>
      </c>
      <c r="I6" s="78"/>
      <c r="J6" s="79"/>
      <c r="K6" s="51" t="s">
        <v>4</v>
      </c>
      <c r="L6" s="51"/>
      <c r="M6" s="51"/>
      <c r="N6" s="51"/>
      <c r="O6" s="67" t="s">
        <v>60</v>
      </c>
      <c r="P6" s="67"/>
      <c r="Q6" s="48" t="s">
        <v>34</v>
      </c>
      <c r="R6" s="51" t="s">
        <v>21</v>
      </c>
      <c r="S6" s="51" t="s">
        <v>61</v>
      </c>
      <c r="T6" s="98" t="s">
        <v>54</v>
      </c>
      <c r="U6" s="59" t="s">
        <v>58</v>
      </c>
      <c r="V6" s="68" t="s">
        <v>51</v>
      </c>
      <c r="W6" s="68" t="s">
        <v>52</v>
      </c>
      <c r="X6" s="89" t="s">
        <v>29</v>
      </c>
      <c r="Y6" s="90"/>
      <c r="Z6" s="90"/>
      <c r="AA6" s="91"/>
      <c r="AB6" s="98" t="s">
        <v>4</v>
      </c>
      <c r="AC6" s="98"/>
      <c r="AD6" s="98"/>
      <c r="AE6" s="99" t="s">
        <v>59</v>
      </c>
      <c r="AF6" s="99"/>
      <c r="AG6" s="59" t="s">
        <v>26</v>
      </c>
      <c r="AH6" s="63" t="s">
        <v>2</v>
      </c>
      <c r="AI6" s="63"/>
      <c r="AJ6" s="63"/>
      <c r="AK6" s="63"/>
      <c r="AL6" s="63" t="s">
        <v>3</v>
      </c>
      <c r="AM6" s="56" t="s">
        <v>47</v>
      </c>
      <c r="AN6" s="57"/>
      <c r="AO6" s="57"/>
      <c r="AP6" s="57"/>
      <c r="AQ6" s="57"/>
      <c r="AR6" s="58"/>
      <c r="AS6" s="56" t="s">
        <v>55</v>
      </c>
      <c r="AT6" s="58"/>
      <c r="AU6" s="113" t="s">
        <v>22</v>
      </c>
    </row>
    <row r="7" spans="1:47" s="17" customFormat="1" ht="32.25" customHeight="1">
      <c r="A7" s="66"/>
      <c r="B7" s="66"/>
      <c r="C7" s="65"/>
      <c r="D7" s="65"/>
      <c r="E7" s="66"/>
      <c r="F7" s="66"/>
      <c r="G7" s="109"/>
      <c r="H7" s="80"/>
      <c r="I7" s="81"/>
      <c r="J7" s="82"/>
      <c r="K7" s="51" t="s">
        <v>4</v>
      </c>
      <c r="L7" s="51" t="s">
        <v>43</v>
      </c>
      <c r="M7" s="51"/>
      <c r="N7" s="51"/>
      <c r="O7" s="76" t="s">
        <v>23</v>
      </c>
      <c r="P7" s="51" t="s">
        <v>5</v>
      </c>
      <c r="Q7" s="49"/>
      <c r="R7" s="51"/>
      <c r="S7" s="51"/>
      <c r="T7" s="98"/>
      <c r="U7" s="60"/>
      <c r="V7" s="69"/>
      <c r="W7" s="69"/>
      <c r="X7" s="59" t="s">
        <v>30</v>
      </c>
      <c r="Y7" s="92" t="s">
        <v>42</v>
      </c>
      <c r="Z7" s="93"/>
      <c r="AA7" s="94"/>
      <c r="AB7" s="98" t="s">
        <v>4</v>
      </c>
      <c r="AC7" s="117" t="s">
        <v>28</v>
      </c>
      <c r="AD7" s="118"/>
      <c r="AE7" s="100" t="s">
        <v>6</v>
      </c>
      <c r="AF7" s="98" t="s">
        <v>7</v>
      </c>
      <c r="AG7" s="60"/>
      <c r="AH7" s="52" t="s">
        <v>8</v>
      </c>
      <c r="AI7" s="52" t="s">
        <v>9</v>
      </c>
      <c r="AJ7" s="52" t="s">
        <v>10</v>
      </c>
      <c r="AK7" s="52" t="s">
        <v>11</v>
      </c>
      <c r="AL7" s="64"/>
      <c r="AM7" s="52" t="s">
        <v>48</v>
      </c>
      <c r="AN7" s="53" t="s">
        <v>46</v>
      </c>
      <c r="AO7" s="53" t="s">
        <v>49</v>
      </c>
      <c r="AP7" s="53" t="s">
        <v>50</v>
      </c>
      <c r="AQ7" s="62" t="s">
        <v>12</v>
      </c>
      <c r="AR7" s="112" t="s">
        <v>36</v>
      </c>
      <c r="AS7" s="115" t="s">
        <v>56</v>
      </c>
      <c r="AT7" s="63" t="s">
        <v>57</v>
      </c>
      <c r="AU7" s="114"/>
    </row>
    <row r="8" spans="1:47" s="17" customFormat="1" ht="32.25" customHeight="1">
      <c r="A8" s="66"/>
      <c r="B8" s="66"/>
      <c r="C8" s="65"/>
      <c r="D8" s="65"/>
      <c r="E8" s="66"/>
      <c r="F8" s="66"/>
      <c r="G8" s="109"/>
      <c r="H8" s="83"/>
      <c r="I8" s="84"/>
      <c r="J8" s="85"/>
      <c r="K8" s="51"/>
      <c r="L8" s="48" t="s">
        <v>16</v>
      </c>
      <c r="M8" s="48" t="s">
        <v>13</v>
      </c>
      <c r="N8" s="48" t="s">
        <v>14</v>
      </c>
      <c r="O8" s="76"/>
      <c r="P8" s="51"/>
      <c r="Q8" s="49"/>
      <c r="R8" s="51"/>
      <c r="S8" s="51"/>
      <c r="T8" s="98"/>
      <c r="U8" s="60"/>
      <c r="V8" s="69"/>
      <c r="W8" s="69"/>
      <c r="X8" s="60"/>
      <c r="Y8" s="95"/>
      <c r="Z8" s="96"/>
      <c r="AA8" s="97"/>
      <c r="AB8" s="98"/>
      <c r="AC8" s="59" t="s">
        <v>16</v>
      </c>
      <c r="AD8" s="59" t="s">
        <v>13</v>
      </c>
      <c r="AE8" s="100"/>
      <c r="AF8" s="98"/>
      <c r="AG8" s="60"/>
      <c r="AH8" s="52"/>
      <c r="AI8" s="52"/>
      <c r="AJ8" s="52"/>
      <c r="AK8" s="52"/>
      <c r="AL8" s="64"/>
      <c r="AM8" s="52"/>
      <c r="AN8" s="54"/>
      <c r="AO8" s="54"/>
      <c r="AP8" s="54"/>
      <c r="AQ8" s="62"/>
      <c r="AR8" s="112"/>
      <c r="AS8" s="115"/>
      <c r="AT8" s="112"/>
      <c r="AU8" s="114"/>
    </row>
    <row r="9" spans="1:47" s="17" customFormat="1" ht="32.25" customHeight="1">
      <c r="A9" s="66"/>
      <c r="B9" s="66"/>
      <c r="C9" s="65"/>
      <c r="D9" s="65"/>
      <c r="E9" s="66"/>
      <c r="F9" s="66"/>
      <c r="G9" s="110"/>
      <c r="H9" s="16" t="s">
        <v>31</v>
      </c>
      <c r="I9" s="16" t="s">
        <v>32</v>
      </c>
      <c r="J9" s="16" t="s">
        <v>33</v>
      </c>
      <c r="K9" s="51"/>
      <c r="L9" s="50"/>
      <c r="M9" s="50"/>
      <c r="N9" s="50"/>
      <c r="O9" s="18">
        <f>SUM(O10:O146)</f>
        <v>1280598</v>
      </c>
      <c r="P9" s="18">
        <f>SUM(P10:P146)</f>
        <v>1280598</v>
      </c>
      <c r="Q9" s="50"/>
      <c r="R9" s="51"/>
      <c r="S9" s="51"/>
      <c r="T9" s="98"/>
      <c r="U9" s="61"/>
      <c r="V9" s="70"/>
      <c r="W9" s="70"/>
      <c r="X9" s="61"/>
      <c r="Y9" s="19" t="s">
        <v>33</v>
      </c>
      <c r="Z9" s="19" t="s">
        <v>37</v>
      </c>
      <c r="AA9" s="19" t="s">
        <v>38</v>
      </c>
      <c r="AB9" s="98"/>
      <c r="AC9" s="61"/>
      <c r="AD9" s="61"/>
      <c r="AE9" s="20">
        <f>SUM(AE10:AE146)</f>
        <v>1302304</v>
      </c>
      <c r="AF9" s="20">
        <f>SUM(AF10:AF146)</f>
        <v>1302304</v>
      </c>
      <c r="AG9" s="61"/>
      <c r="AH9" s="52"/>
      <c r="AI9" s="52"/>
      <c r="AJ9" s="52"/>
      <c r="AK9" s="52"/>
      <c r="AL9" s="64"/>
      <c r="AM9" s="52"/>
      <c r="AN9" s="55"/>
      <c r="AO9" s="55"/>
      <c r="AP9" s="55"/>
      <c r="AQ9" s="62"/>
      <c r="AR9" s="112"/>
      <c r="AS9" s="116"/>
      <c r="AT9" s="112"/>
      <c r="AU9" s="114"/>
    </row>
    <row r="10" spans="1:47" ht="163.5" customHeight="1">
      <c r="A10" s="21">
        <v>1</v>
      </c>
      <c r="B10" s="22" t="s">
        <v>53</v>
      </c>
      <c r="C10" s="23" t="s">
        <v>64</v>
      </c>
      <c r="D10" s="24" t="s">
        <v>65</v>
      </c>
      <c r="E10" s="25" t="s">
        <v>66</v>
      </c>
      <c r="F10" s="26" t="s">
        <v>67</v>
      </c>
      <c r="G10" s="27" t="s">
        <v>68</v>
      </c>
      <c r="H10" s="27" t="s">
        <v>69</v>
      </c>
      <c r="I10" s="27" t="s">
        <v>69</v>
      </c>
      <c r="J10" s="28" t="s">
        <v>70</v>
      </c>
      <c r="K10" s="23"/>
      <c r="L10" s="29"/>
      <c r="M10" s="29"/>
      <c r="N10" s="29"/>
      <c r="O10" s="30">
        <v>45</v>
      </c>
      <c r="P10" s="30"/>
      <c r="Q10" s="25" t="s">
        <v>588</v>
      </c>
      <c r="R10" s="24" t="s">
        <v>598</v>
      </c>
      <c r="S10" s="31" t="s">
        <v>594</v>
      </c>
      <c r="T10" s="24" t="s">
        <v>64</v>
      </c>
      <c r="U10" s="23" t="s">
        <v>453</v>
      </c>
      <c r="V10" s="25" t="s">
        <v>66</v>
      </c>
      <c r="W10" s="26" t="s">
        <v>74</v>
      </c>
      <c r="X10" s="27" t="s">
        <v>68</v>
      </c>
      <c r="Y10" s="27" t="s">
        <v>69</v>
      </c>
      <c r="Z10" s="27" t="s">
        <v>69</v>
      </c>
      <c r="AA10" s="28" t="s">
        <v>70</v>
      </c>
      <c r="AB10" s="23"/>
      <c r="AC10" s="23"/>
      <c r="AD10" s="32"/>
      <c r="AE10" s="30">
        <v>45</v>
      </c>
      <c r="AF10" s="30"/>
      <c r="AG10" s="26" t="s">
        <v>452</v>
      </c>
      <c r="AH10" s="25" t="s">
        <v>573</v>
      </c>
      <c r="AI10" s="25" t="s">
        <v>574</v>
      </c>
      <c r="AJ10" s="25" t="s">
        <v>574</v>
      </c>
      <c r="AK10" s="25" t="s">
        <v>574</v>
      </c>
      <c r="AL10" s="25" t="s">
        <v>576</v>
      </c>
      <c r="AM10" s="26" t="s">
        <v>671</v>
      </c>
      <c r="AN10" s="25"/>
      <c r="AO10" s="25"/>
      <c r="AP10" s="25"/>
      <c r="AQ10" s="33"/>
      <c r="AR10" s="24"/>
      <c r="AS10" s="25" t="s">
        <v>563</v>
      </c>
      <c r="AT10" s="24"/>
      <c r="AU10" s="25" t="s">
        <v>579</v>
      </c>
    </row>
    <row r="11" spans="1:47" ht="133.5" customHeight="1">
      <c r="A11" s="21">
        <v>1</v>
      </c>
      <c r="B11" s="22"/>
      <c r="C11" s="23" t="s">
        <v>64</v>
      </c>
      <c r="D11" s="24"/>
      <c r="E11" s="25"/>
      <c r="F11" s="26"/>
      <c r="G11" s="28"/>
      <c r="H11" s="28"/>
      <c r="I11" s="28"/>
      <c r="J11" s="28"/>
      <c r="K11" s="23" t="s">
        <v>258</v>
      </c>
      <c r="L11" s="29" t="s">
        <v>259</v>
      </c>
      <c r="M11" s="29" t="s">
        <v>260</v>
      </c>
      <c r="N11" s="34" t="s">
        <v>669</v>
      </c>
      <c r="O11" s="35"/>
      <c r="P11" s="35">
        <v>0</v>
      </c>
      <c r="Q11" s="25"/>
      <c r="R11" s="24"/>
      <c r="S11" s="31"/>
      <c r="T11" s="24" t="s">
        <v>454</v>
      </c>
      <c r="U11" s="23"/>
      <c r="V11" s="25"/>
      <c r="W11" s="26"/>
      <c r="X11" s="28"/>
      <c r="Y11" s="28"/>
      <c r="Z11" s="28"/>
      <c r="AA11" s="28"/>
      <c r="AB11" s="23" t="s">
        <v>258</v>
      </c>
      <c r="AC11" s="23" t="s">
        <v>259</v>
      </c>
      <c r="AD11" s="29" t="s">
        <v>670</v>
      </c>
      <c r="AE11" s="30"/>
      <c r="AF11" s="30"/>
      <c r="AG11" s="36" t="s">
        <v>452</v>
      </c>
      <c r="AH11" s="25"/>
      <c r="AI11" s="25"/>
      <c r="AJ11" s="25"/>
      <c r="AK11" s="25"/>
      <c r="AL11" s="25"/>
      <c r="AM11" s="26"/>
      <c r="AN11" s="25"/>
      <c r="AO11" s="25"/>
      <c r="AP11" s="25"/>
      <c r="AQ11" s="33"/>
      <c r="AR11" s="24"/>
      <c r="AS11" s="25"/>
      <c r="AT11" s="24"/>
      <c r="AU11" s="25"/>
    </row>
    <row r="12" spans="1:47" ht="135" customHeight="1">
      <c r="A12" s="21">
        <v>1</v>
      </c>
      <c r="B12" s="22"/>
      <c r="C12" s="23" t="s">
        <v>64</v>
      </c>
      <c r="D12" s="24"/>
      <c r="E12" s="25"/>
      <c r="F12" s="26"/>
      <c r="G12" s="28"/>
      <c r="H12" s="28"/>
      <c r="I12" s="28"/>
      <c r="J12" s="28"/>
      <c r="K12" s="23" t="s">
        <v>261</v>
      </c>
      <c r="L12" s="29" t="s">
        <v>262</v>
      </c>
      <c r="M12" s="29" t="s">
        <v>263</v>
      </c>
      <c r="N12" s="29" t="s">
        <v>614</v>
      </c>
      <c r="O12" s="35"/>
      <c r="P12" s="35">
        <v>0</v>
      </c>
      <c r="Q12" s="25"/>
      <c r="R12" s="24"/>
      <c r="S12" s="31"/>
      <c r="T12" s="24" t="s">
        <v>454</v>
      </c>
      <c r="U12" s="23"/>
      <c r="V12" s="25"/>
      <c r="W12" s="26"/>
      <c r="X12" s="28"/>
      <c r="Y12" s="28"/>
      <c r="Z12" s="28"/>
      <c r="AA12" s="28"/>
      <c r="AB12" s="23" t="s">
        <v>261</v>
      </c>
      <c r="AC12" s="23" t="s">
        <v>262</v>
      </c>
      <c r="AD12" s="29" t="s">
        <v>263</v>
      </c>
      <c r="AE12" s="30"/>
      <c r="AF12" s="30"/>
      <c r="AG12" s="36" t="s">
        <v>452</v>
      </c>
      <c r="AH12" s="25"/>
      <c r="AI12" s="25"/>
      <c r="AJ12" s="25"/>
      <c r="AK12" s="25"/>
      <c r="AL12" s="25"/>
      <c r="AM12" s="26" t="s">
        <v>561</v>
      </c>
      <c r="AN12" s="25" t="s">
        <v>562</v>
      </c>
      <c r="AO12" s="25" t="s">
        <v>577</v>
      </c>
      <c r="AP12" s="28" t="s">
        <v>610</v>
      </c>
      <c r="AQ12" s="33" t="s">
        <v>578</v>
      </c>
      <c r="AR12" s="24" t="s">
        <v>664</v>
      </c>
      <c r="AS12" s="25"/>
      <c r="AT12" s="24"/>
      <c r="AU12" s="25"/>
    </row>
    <row r="13" spans="1:47" ht="106.5" customHeight="1">
      <c r="A13" s="21">
        <v>1</v>
      </c>
      <c r="B13" s="22"/>
      <c r="C13" s="23" t="s">
        <v>64</v>
      </c>
      <c r="D13" s="24"/>
      <c r="E13" s="25"/>
      <c r="F13" s="26"/>
      <c r="G13" s="28"/>
      <c r="H13" s="28"/>
      <c r="I13" s="28"/>
      <c r="J13" s="28"/>
      <c r="K13" s="23" t="s">
        <v>264</v>
      </c>
      <c r="L13" s="29" t="s">
        <v>265</v>
      </c>
      <c r="M13" s="29" t="s">
        <v>266</v>
      </c>
      <c r="N13" s="29" t="s">
        <v>336</v>
      </c>
      <c r="O13" s="35"/>
      <c r="P13" s="35">
        <v>45</v>
      </c>
      <c r="Q13" s="25"/>
      <c r="R13" s="24"/>
      <c r="S13" s="31"/>
      <c r="T13" s="24" t="s">
        <v>454</v>
      </c>
      <c r="U13" s="23"/>
      <c r="V13" s="25"/>
      <c r="W13" s="26"/>
      <c r="X13" s="28"/>
      <c r="Y13" s="28"/>
      <c r="Z13" s="28"/>
      <c r="AA13" s="28"/>
      <c r="AB13" s="23" t="s">
        <v>264</v>
      </c>
      <c r="AC13" s="23" t="s">
        <v>265</v>
      </c>
      <c r="AD13" s="29" t="s">
        <v>537</v>
      </c>
      <c r="AE13" s="30"/>
      <c r="AF13" s="30">
        <v>45</v>
      </c>
      <c r="AG13" s="36" t="s">
        <v>452</v>
      </c>
      <c r="AH13" s="25"/>
      <c r="AI13" s="25"/>
      <c r="AJ13" s="25"/>
      <c r="AK13" s="25"/>
      <c r="AL13" s="25"/>
      <c r="AM13" s="26"/>
      <c r="AN13" s="25"/>
      <c r="AO13" s="25"/>
      <c r="AP13" s="25"/>
      <c r="AQ13" s="33"/>
      <c r="AR13" s="24"/>
      <c r="AS13" s="25"/>
      <c r="AT13" s="24"/>
      <c r="AU13" s="25" t="s">
        <v>579</v>
      </c>
    </row>
    <row r="14" spans="1:47" ht="126" customHeight="1">
      <c r="A14" s="21">
        <v>2</v>
      </c>
      <c r="B14" s="22" t="s">
        <v>53</v>
      </c>
      <c r="C14" s="23" t="s">
        <v>71</v>
      </c>
      <c r="D14" s="24" t="s">
        <v>72</v>
      </c>
      <c r="E14" s="25" t="s">
        <v>73</v>
      </c>
      <c r="F14" s="26" t="s">
        <v>74</v>
      </c>
      <c r="G14" s="28" t="s">
        <v>75</v>
      </c>
      <c r="H14" s="28" t="s">
        <v>76</v>
      </c>
      <c r="I14" s="28" t="s">
        <v>76</v>
      </c>
      <c r="J14" s="28" t="s">
        <v>76</v>
      </c>
      <c r="K14" s="23"/>
      <c r="L14" s="29"/>
      <c r="M14" s="29"/>
      <c r="N14" s="29"/>
      <c r="O14" s="35">
        <v>339</v>
      </c>
      <c r="P14" s="35"/>
      <c r="Q14" s="25" t="s">
        <v>458</v>
      </c>
      <c r="R14" s="24" t="s">
        <v>615</v>
      </c>
      <c r="S14" s="31" t="s">
        <v>595</v>
      </c>
      <c r="T14" s="24" t="s">
        <v>455</v>
      </c>
      <c r="U14" s="23" t="s">
        <v>456</v>
      </c>
      <c r="V14" s="25" t="s">
        <v>73</v>
      </c>
      <c r="W14" s="26" t="s">
        <v>74</v>
      </c>
      <c r="X14" s="28" t="s">
        <v>457</v>
      </c>
      <c r="Y14" s="28" t="s">
        <v>458</v>
      </c>
      <c r="Z14" s="28" t="s">
        <v>458</v>
      </c>
      <c r="AA14" s="28" t="s">
        <v>458</v>
      </c>
      <c r="AB14" s="23"/>
      <c r="AC14" s="23"/>
      <c r="AD14" s="29"/>
      <c r="AE14" s="30">
        <v>3676</v>
      </c>
      <c r="AF14" s="30"/>
      <c r="AG14" s="36"/>
      <c r="AH14" s="25" t="s">
        <v>573</v>
      </c>
      <c r="AI14" s="25" t="s">
        <v>574</v>
      </c>
      <c r="AJ14" s="25" t="s">
        <v>574</v>
      </c>
      <c r="AK14" s="25" t="s">
        <v>574</v>
      </c>
      <c r="AL14" s="25" t="s">
        <v>580</v>
      </c>
      <c r="AM14" s="26" t="s">
        <v>563</v>
      </c>
      <c r="AN14" s="25"/>
      <c r="AO14" s="25"/>
      <c r="AP14" s="25"/>
      <c r="AQ14" s="33"/>
      <c r="AR14" s="24"/>
      <c r="AS14" s="25" t="s">
        <v>563</v>
      </c>
      <c r="AT14" s="24"/>
      <c r="AU14" s="25" t="s">
        <v>579</v>
      </c>
    </row>
    <row r="15" spans="1:47" ht="106.5" customHeight="1">
      <c r="A15" s="21">
        <v>2</v>
      </c>
      <c r="B15" s="22"/>
      <c r="C15" s="23" t="s">
        <v>71</v>
      </c>
      <c r="D15" s="24"/>
      <c r="E15" s="25"/>
      <c r="F15" s="26"/>
      <c r="G15" s="28"/>
      <c r="H15" s="28"/>
      <c r="I15" s="28"/>
      <c r="J15" s="28"/>
      <c r="K15" s="23" t="s">
        <v>267</v>
      </c>
      <c r="L15" s="29" t="s">
        <v>268</v>
      </c>
      <c r="M15" s="29" t="s">
        <v>269</v>
      </c>
      <c r="N15" s="29" t="s">
        <v>538</v>
      </c>
      <c r="O15" s="35"/>
      <c r="P15" s="35">
        <v>339</v>
      </c>
      <c r="Q15" s="25"/>
      <c r="R15" s="24"/>
      <c r="S15" s="31"/>
      <c r="T15" s="24" t="s">
        <v>455</v>
      </c>
      <c r="U15" s="23"/>
      <c r="V15" s="25"/>
      <c r="W15" s="26"/>
      <c r="X15" s="28"/>
      <c r="Y15" s="28"/>
      <c r="Z15" s="28"/>
      <c r="AA15" s="28"/>
      <c r="AB15" s="23" t="s">
        <v>267</v>
      </c>
      <c r="AC15" s="23" t="s">
        <v>268</v>
      </c>
      <c r="AD15" s="29" t="s">
        <v>538</v>
      </c>
      <c r="AE15" s="30"/>
      <c r="AF15" s="30">
        <v>676</v>
      </c>
      <c r="AG15" s="36"/>
      <c r="AH15" s="25"/>
      <c r="AI15" s="25"/>
      <c r="AJ15" s="25"/>
      <c r="AK15" s="25"/>
      <c r="AL15" s="25"/>
      <c r="AM15" s="26"/>
      <c r="AN15" s="25"/>
      <c r="AO15" s="25"/>
      <c r="AP15" s="25"/>
      <c r="AQ15" s="33"/>
      <c r="AR15" s="24"/>
      <c r="AS15" s="25"/>
      <c r="AT15" s="24"/>
      <c r="AU15" s="25" t="s">
        <v>581</v>
      </c>
    </row>
    <row r="16" spans="1:47" ht="152.25" customHeight="1">
      <c r="A16" s="21">
        <v>2</v>
      </c>
      <c r="B16" s="22"/>
      <c r="C16" s="23" t="s">
        <v>71</v>
      </c>
      <c r="D16" s="24"/>
      <c r="E16" s="25"/>
      <c r="F16" s="26"/>
      <c r="G16" s="27"/>
      <c r="H16" s="27"/>
      <c r="I16" s="27"/>
      <c r="J16" s="28"/>
      <c r="K16" s="23"/>
      <c r="L16" s="29"/>
      <c r="M16" s="29"/>
      <c r="N16" s="29"/>
      <c r="O16" s="35"/>
      <c r="P16" s="35"/>
      <c r="Q16" s="25"/>
      <c r="R16" s="24"/>
      <c r="S16" s="31"/>
      <c r="T16" s="24" t="s">
        <v>455</v>
      </c>
      <c r="U16" s="23"/>
      <c r="V16" s="25"/>
      <c r="W16" s="26"/>
      <c r="X16" s="27"/>
      <c r="Y16" s="27"/>
      <c r="Z16" s="27"/>
      <c r="AA16" s="28"/>
      <c r="AB16" s="23" t="s">
        <v>539</v>
      </c>
      <c r="AC16" s="23" t="s">
        <v>540</v>
      </c>
      <c r="AD16" s="29" t="s">
        <v>278</v>
      </c>
      <c r="AE16" s="30"/>
      <c r="AF16" s="30">
        <v>3000</v>
      </c>
      <c r="AG16" s="36"/>
      <c r="AH16" s="25"/>
      <c r="AI16" s="25"/>
      <c r="AJ16" s="25"/>
      <c r="AK16" s="25"/>
      <c r="AL16" s="25"/>
      <c r="AM16" s="26"/>
      <c r="AN16" s="25"/>
      <c r="AO16" s="25"/>
      <c r="AP16" s="25"/>
      <c r="AQ16" s="33"/>
      <c r="AR16" s="24"/>
      <c r="AS16" s="25"/>
      <c r="AT16" s="24"/>
      <c r="AU16" s="25" t="s">
        <v>579</v>
      </c>
    </row>
    <row r="17" spans="1:47" ht="225.75" customHeight="1">
      <c r="A17" s="21">
        <v>3</v>
      </c>
      <c r="B17" s="22" t="s">
        <v>53</v>
      </c>
      <c r="C17" s="23" t="s">
        <v>77</v>
      </c>
      <c r="D17" s="24" t="s">
        <v>78</v>
      </c>
      <c r="E17" s="25" t="s">
        <v>79</v>
      </c>
      <c r="F17" s="26" t="s">
        <v>74</v>
      </c>
      <c r="G17" s="28" t="s">
        <v>80</v>
      </c>
      <c r="H17" s="28" t="s">
        <v>81</v>
      </c>
      <c r="I17" s="28" t="s">
        <v>81</v>
      </c>
      <c r="J17" s="28" t="s">
        <v>81</v>
      </c>
      <c r="K17" s="23"/>
      <c r="L17" s="29"/>
      <c r="M17" s="29"/>
      <c r="N17" s="29"/>
      <c r="O17" s="35">
        <v>97</v>
      </c>
      <c r="P17" s="35"/>
      <c r="Q17" s="25" t="s">
        <v>596</v>
      </c>
      <c r="R17" s="24" t="s">
        <v>597</v>
      </c>
      <c r="S17" s="31" t="s">
        <v>595</v>
      </c>
      <c r="T17" s="24" t="s">
        <v>459</v>
      </c>
      <c r="U17" s="23" t="s">
        <v>460</v>
      </c>
      <c r="V17" s="25" t="s">
        <v>79</v>
      </c>
      <c r="W17" s="26" t="s">
        <v>74</v>
      </c>
      <c r="X17" s="28" t="s">
        <v>80</v>
      </c>
      <c r="Y17" s="28" t="s">
        <v>81</v>
      </c>
      <c r="Z17" s="28" t="s">
        <v>81</v>
      </c>
      <c r="AA17" s="28" t="s">
        <v>81</v>
      </c>
      <c r="AB17" s="23"/>
      <c r="AC17" s="23"/>
      <c r="AD17" s="29"/>
      <c r="AE17" s="30">
        <v>125</v>
      </c>
      <c r="AF17" s="30"/>
      <c r="AG17" s="36"/>
      <c r="AH17" s="25" t="s">
        <v>573</v>
      </c>
      <c r="AI17" s="25" t="s">
        <v>574</v>
      </c>
      <c r="AJ17" s="25" t="s">
        <v>574</v>
      </c>
      <c r="AK17" s="25" t="s">
        <v>574</v>
      </c>
      <c r="AL17" s="25" t="s">
        <v>576</v>
      </c>
      <c r="AM17" s="26" t="s">
        <v>563</v>
      </c>
      <c r="AN17" s="25"/>
      <c r="AO17" s="25"/>
      <c r="AP17" s="25"/>
      <c r="AQ17" s="33"/>
      <c r="AR17" s="24"/>
      <c r="AS17" s="25" t="s">
        <v>563</v>
      </c>
      <c r="AT17" s="24"/>
      <c r="AU17" s="25" t="s">
        <v>581</v>
      </c>
    </row>
    <row r="18" spans="1:47" ht="88.5" customHeight="1">
      <c r="A18" s="21">
        <v>3</v>
      </c>
      <c r="B18" s="22"/>
      <c r="C18" s="23" t="s">
        <v>77</v>
      </c>
      <c r="D18" s="24"/>
      <c r="E18" s="25"/>
      <c r="F18" s="26"/>
      <c r="G18" s="28"/>
      <c r="H18" s="28"/>
      <c r="I18" s="28"/>
      <c r="J18" s="28"/>
      <c r="K18" s="23" t="s">
        <v>270</v>
      </c>
      <c r="L18" s="29" t="s">
        <v>271</v>
      </c>
      <c r="M18" s="29" t="s">
        <v>272</v>
      </c>
      <c r="N18" s="29" t="s">
        <v>272</v>
      </c>
      <c r="O18" s="35"/>
      <c r="P18" s="35">
        <v>97</v>
      </c>
      <c r="Q18" s="25"/>
      <c r="R18" s="24"/>
      <c r="S18" s="31"/>
      <c r="T18" s="24" t="s">
        <v>459</v>
      </c>
      <c r="U18" s="23"/>
      <c r="V18" s="25"/>
      <c r="W18" s="26"/>
      <c r="X18" s="28"/>
      <c r="Y18" s="28"/>
      <c r="Z18" s="28"/>
      <c r="AA18" s="28"/>
      <c r="AB18" s="23" t="s">
        <v>270</v>
      </c>
      <c r="AC18" s="23" t="s">
        <v>271</v>
      </c>
      <c r="AD18" s="29" t="s">
        <v>541</v>
      </c>
      <c r="AE18" s="30"/>
      <c r="AF18" s="30">
        <v>125</v>
      </c>
      <c r="AG18" s="36"/>
      <c r="AH18" s="25"/>
      <c r="AI18" s="25"/>
      <c r="AJ18" s="25"/>
      <c r="AK18" s="25"/>
      <c r="AL18" s="25"/>
      <c r="AM18" s="26"/>
      <c r="AN18" s="25"/>
      <c r="AO18" s="25"/>
      <c r="AP18" s="25"/>
      <c r="AQ18" s="33"/>
      <c r="AR18" s="24"/>
      <c r="AS18" s="25"/>
      <c r="AT18" s="24"/>
      <c r="AU18" s="25" t="s">
        <v>581</v>
      </c>
    </row>
    <row r="19" spans="1:47" ht="179.25" customHeight="1">
      <c r="A19" s="21">
        <v>4</v>
      </c>
      <c r="B19" s="22" t="s">
        <v>53</v>
      </c>
      <c r="C19" s="23" t="s">
        <v>82</v>
      </c>
      <c r="D19" s="24" t="s">
        <v>83</v>
      </c>
      <c r="E19" s="25" t="s">
        <v>84</v>
      </c>
      <c r="F19" s="26" t="s">
        <v>74</v>
      </c>
      <c r="G19" s="28" t="s">
        <v>85</v>
      </c>
      <c r="H19" s="28" t="s">
        <v>86</v>
      </c>
      <c r="I19" s="28" t="s">
        <v>86</v>
      </c>
      <c r="J19" s="28" t="s">
        <v>86</v>
      </c>
      <c r="K19" s="23"/>
      <c r="L19" s="29"/>
      <c r="M19" s="29"/>
      <c r="N19" s="29"/>
      <c r="O19" s="35">
        <v>1782</v>
      </c>
      <c r="P19" s="35"/>
      <c r="Q19" s="25" t="s">
        <v>379</v>
      </c>
      <c r="R19" s="24" t="s">
        <v>599</v>
      </c>
      <c r="S19" s="31" t="s">
        <v>595</v>
      </c>
      <c r="T19" s="24" t="s">
        <v>87</v>
      </c>
      <c r="U19" s="23" t="s">
        <v>83</v>
      </c>
      <c r="V19" s="25" t="s">
        <v>84</v>
      </c>
      <c r="W19" s="26" t="s">
        <v>74</v>
      </c>
      <c r="X19" s="28" t="s">
        <v>85</v>
      </c>
      <c r="Y19" s="28" t="s">
        <v>86</v>
      </c>
      <c r="Z19" s="28" t="s">
        <v>86</v>
      </c>
      <c r="AA19" s="28" t="s">
        <v>86</v>
      </c>
      <c r="AB19" s="23"/>
      <c r="AC19" s="23"/>
      <c r="AD19" s="29"/>
      <c r="AE19" s="30">
        <v>2120</v>
      </c>
      <c r="AF19" s="30"/>
      <c r="AG19" s="36"/>
      <c r="AH19" s="25" t="s">
        <v>573</v>
      </c>
      <c r="AI19" s="25" t="s">
        <v>574</v>
      </c>
      <c r="AJ19" s="25" t="s">
        <v>574</v>
      </c>
      <c r="AK19" s="25" t="s">
        <v>574</v>
      </c>
      <c r="AL19" s="25" t="s">
        <v>576</v>
      </c>
      <c r="AM19" s="26" t="s">
        <v>563</v>
      </c>
      <c r="AN19" s="25"/>
      <c r="AO19" s="25"/>
      <c r="AP19" s="25"/>
      <c r="AQ19" s="33"/>
      <c r="AR19" s="24"/>
      <c r="AS19" s="25" t="s">
        <v>561</v>
      </c>
      <c r="AT19" s="24" t="s">
        <v>582</v>
      </c>
      <c r="AU19" s="25" t="s">
        <v>581</v>
      </c>
    </row>
    <row r="20" spans="1:47" ht="88.5" customHeight="1">
      <c r="A20" s="21">
        <v>4</v>
      </c>
      <c r="B20" s="22"/>
      <c r="C20" s="23" t="s">
        <v>87</v>
      </c>
      <c r="D20" s="24"/>
      <c r="E20" s="25"/>
      <c r="F20" s="26"/>
      <c r="G20" s="28"/>
      <c r="H20" s="28"/>
      <c r="I20" s="28"/>
      <c r="J20" s="28"/>
      <c r="K20" s="23" t="s">
        <v>273</v>
      </c>
      <c r="L20" s="29" t="s">
        <v>274</v>
      </c>
      <c r="M20" s="29" t="s">
        <v>275</v>
      </c>
      <c r="N20" s="29" t="s">
        <v>275</v>
      </c>
      <c r="O20" s="35"/>
      <c r="P20" s="35">
        <v>97</v>
      </c>
      <c r="Q20" s="25"/>
      <c r="R20" s="24"/>
      <c r="S20" s="31"/>
      <c r="T20" s="24" t="s">
        <v>87</v>
      </c>
      <c r="U20" s="23"/>
      <c r="V20" s="25"/>
      <c r="W20" s="26"/>
      <c r="X20" s="28"/>
      <c r="Y20" s="28"/>
      <c r="Z20" s="28"/>
      <c r="AA20" s="28"/>
      <c r="AB20" s="23" t="s">
        <v>273</v>
      </c>
      <c r="AC20" s="23" t="s">
        <v>274</v>
      </c>
      <c r="AD20" s="29" t="s">
        <v>275</v>
      </c>
      <c r="AE20" s="30"/>
      <c r="AF20" s="30">
        <v>105</v>
      </c>
      <c r="AG20" s="36"/>
      <c r="AH20" s="25"/>
      <c r="AI20" s="25"/>
      <c r="AJ20" s="25"/>
      <c r="AK20" s="25"/>
      <c r="AL20" s="25"/>
      <c r="AM20" s="26"/>
      <c r="AN20" s="25"/>
      <c r="AO20" s="25"/>
      <c r="AP20" s="25"/>
      <c r="AQ20" s="33"/>
      <c r="AR20" s="24"/>
      <c r="AS20" s="25"/>
      <c r="AT20" s="24"/>
      <c r="AU20" s="25" t="s">
        <v>581</v>
      </c>
    </row>
    <row r="21" spans="1:47" ht="88.5" customHeight="1">
      <c r="A21" s="21">
        <v>4</v>
      </c>
      <c r="B21" s="22"/>
      <c r="C21" s="23" t="s">
        <v>87</v>
      </c>
      <c r="D21" s="24"/>
      <c r="E21" s="25"/>
      <c r="F21" s="26"/>
      <c r="G21" s="27"/>
      <c r="H21" s="27"/>
      <c r="I21" s="27"/>
      <c r="J21" s="25"/>
      <c r="K21" s="23" t="s">
        <v>276</v>
      </c>
      <c r="L21" s="29" t="s">
        <v>277</v>
      </c>
      <c r="M21" s="29" t="s">
        <v>278</v>
      </c>
      <c r="N21" s="29" t="s">
        <v>278</v>
      </c>
      <c r="O21" s="35"/>
      <c r="P21" s="35">
        <v>1656</v>
      </c>
      <c r="Q21" s="25"/>
      <c r="R21" s="37"/>
      <c r="S21" s="31"/>
      <c r="T21" s="24" t="s">
        <v>87</v>
      </c>
      <c r="U21" s="23"/>
      <c r="V21" s="25"/>
      <c r="W21" s="26"/>
      <c r="X21" s="27"/>
      <c r="Y21" s="27"/>
      <c r="Z21" s="27"/>
      <c r="AA21" s="25"/>
      <c r="AB21" s="23" t="s">
        <v>276</v>
      </c>
      <c r="AC21" s="23" t="s">
        <v>277</v>
      </c>
      <c r="AD21" s="29" t="s">
        <v>278</v>
      </c>
      <c r="AE21" s="30"/>
      <c r="AF21" s="30">
        <v>1985</v>
      </c>
      <c r="AG21" s="36"/>
      <c r="AH21" s="25"/>
      <c r="AI21" s="25"/>
      <c r="AJ21" s="25"/>
      <c r="AK21" s="25"/>
      <c r="AL21" s="25"/>
      <c r="AM21" s="26"/>
      <c r="AN21" s="25"/>
      <c r="AO21" s="25"/>
      <c r="AP21" s="25"/>
      <c r="AQ21" s="33"/>
      <c r="AR21" s="24"/>
      <c r="AS21" s="25"/>
      <c r="AT21" s="24"/>
      <c r="AU21" s="25" t="s">
        <v>581</v>
      </c>
    </row>
    <row r="22" spans="1:47" ht="88.5" customHeight="1">
      <c r="A22" s="21">
        <v>4</v>
      </c>
      <c r="B22" s="22"/>
      <c r="C22" s="23" t="s">
        <v>87</v>
      </c>
      <c r="D22" s="24"/>
      <c r="E22" s="25"/>
      <c r="F22" s="26"/>
      <c r="G22" s="28"/>
      <c r="H22" s="28"/>
      <c r="I22" s="28"/>
      <c r="J22" s="28"/>
      <c r="K22" s="23" t="s">
        <v>279</v>
      </c>
      <c r="L22" s="29" t="s">
        <v>280</v>
      </c>
      <c r="M22" s="29" t="s">
        <v>281</v>
      </c>
      <c r="N22" s="29" t="s">
        <v>566</v>
      </c>
      <c r="O22" s="35"/>
      <c r="P22" s="35">
        <v>11</v>
      </c>
      <c r="Q22" s="25"/>
      <c r="R22" s="24"/>
      <c r="S22" s="31"/>
      <c r="T22" s="24" t="s">
        <v>87</v>
      </c>
      <c r="U22" s="23"/>
      <c r="V22" s="25"/>
      <c r="W22" s="26"/>
      <c r="X22" s="28"/>
      <c r="Y22" s="28"/>
      <c r="Z22" s="28"/>
      <c r="AA22" s="28"/>
      <c r="AB22" s="23" t="s">
        <v>279</v>
      </c>
      <c r="AC22" s="23" t="s">
        <v>280</v>
      </c>
      <c r="AD22" s="29" t="s">
        <v>542</v>
      </c>
      <c r="AE22" s="30"/>
      <c r="AF22" s="30">
        <v>12</v>
      </c>
      <c r="AG22" s="36"/>
      <c r="AH22" s="25"/>
      <c r="AI22" s="25"/>
      <c r="AJ22" s="25"/>
      <c r="AK22" s="25"/>
      <c r="AL22" s="25"/>
      <c r="AM22" s="26"/>
      <c r="AN22" s="25"/>
      <c r="AO22" s="25"/>
      <c r="AP22" s="25"/>
      <c r="AQ22" s="33"/>
      <c r="AR22" s="24"/>
      <c r="AS22" s="25"/>
      <c r="AT22" s="24"/>
      <c r="AU22" s="25" t="s">
        <v>581</v>
      </c>
    </row>
    <row r="23" spans="1:47" ht="97.5" customHeight="1">
      <c r="A23" s="21">
        <v>4</v>
      </c>
      <c r="B23" s="22"/>
      <c r="C23" s="23" t="s">
        <v>87</v>
      </c>
      <c r="D23" s="24"/>
      <c r="E23" s="25"/>
      <c r="F23" s="26"/>
      <c r="G23" s="28"/>
      <c r="H23" s="28"/>
      <c r="I23" s="28"/>
      <c r="J23" s="28"/>
      <c r="K23" s="23" t="s">
        <v>282</v>
      </c>
      <c r="L23" s="29" t="s">
        <v>283</v>
      </c>
      <c r="M23" s="29" t="s">
        <v>266</v>
      </c>
      <c r="N23" s="29" t="s">
        <v>336</v>
      </c>
      <c r="O23" s="35"/>
      <c r="P23" s="35">
        <v>18</v>
      </c>
      <c r="Q23" s="25"/>
      <c r="R23" s="24"/>
      <c r="S23" s="31"/>
      <c r="T23" s="24" t="s">
        <v>87</v>
      </c>
      <c r="U23" s="23"/>
      <c r="V23" s="25"/>
      <c r="W23" s="26"/>
      <c r="X23" s="28"/>
      <c r="Y23" s="28"/>
      <c r="Z23" s="28"/>
      <c r="AA23" s="28"/>
      <c r="AB23" s="23" t="s">
        <v>282</v>
      </c>
      <c r="AC23" s="23" t="s">
        <v>283</v>
      </c>
      <c r="AD23" s="29" t="s">
        <v>537</v>
      </c>
      <c r="AE23" s="30"/>
      <c r="AF23" s="30">
        <v>18</v>
      </c>
      <c r="AG23" s="36"/>
      <c r="AH23" s="25"/>
      <c r="AI23" s="25"/>
      <c r="AJ23" s="25"/>
      <c r="AK23" s="25"/>
      <c r="AL23" s="25"/>
      <c r="AM23" s="26"/>
      <c r="AN23" s="25"/>
      <c r="AO23" s="25"/>
      <c r="AP23" s="25"/>
      <c r="AQ23" s="33"/>
      <c r="AR23" s="24"/>
      <c r="AS23" s="25"/>
      <c r="AT23" s="24"/>
      <c r="AU23" s="25" t="s">
        <v>581</v>
      </c>
    </row>
    <row r="24" spans="1:47" ht="240.75" customHeight="1">
      <c r="A24" s="21">
        <v>5</v>
      </c>
      <c r="B24" s="22" t="s">
        <v>53</v>
      </c>
      <c r="C24" s="23" t="s">
        <v>88</v>
      </c>
      <c r="D24" s="24" t="s">
        <v>89</v>
      </c>
      <c r="E24" s="25" t="s">
        <v>90</v>
      </c>
      <c r="F24" s="26" t="s">
        <v>67</v>
      </c>
      <c r="G24" s="28" t="s">
        <v>616</v>
      </c>
      <c r="H24" s="28" t="s">
        <v>91</v>
      </c>
      <c r="I24" s="28" t="s">
        <v>92</v>
      </c>
      <c r="J24" s="28" t="s">
        <v>93</v>
      </c>
      <c r="K24" s="23"/>
      <c r="L24" s="29"/>
      <c r="M24" s="29"/>
      <c r="N24" s="29"/>
      <c r="O24" s="35">
        <v>1142456</v>
      </c>
      <c r="P24" s="35"/>
      <c r="Q24" s="38">
        <v>0.85</v>
      </c>
      <c r="R24" s="24" t="s">
        <v>617</v>
      </c>
      <c r="S24" s="31" t="s">
        <v>595</v>
      </c>
      <c r="T24" s="24" t="s">
        <v>461</v>
      </c>
      <c r="U24" s="23" t="s">
        <v>462</v>
      </c>
      <c r="V24" s="25" t="s">
        <v>90</v>
      </c>
      <c r="W24" s="26" t="s">
        <v>74</v>
      </c>
      <c r="X24" s="28" t="s">
        <v>679</v>
      </c>
      <c r="Y24" s="28" t="s">
        <v>680</v>
      </c>
      <c r="Z24" s="28" t="s">
        <v>681</v>
      </c>
      <c r="AA24" s="28" t="s">
        <v>682</v>
      </c>
      <c r="AB24" s="23"/>
      <c r="AC24" s="23"/>
      <c r="AD24" s="29"/>
      <c r="AE24" s="30">
        <v>1144004</v>
      </c>
      <c r="AF24" s="30"/>
      <c r="AG24" s="36" t="s">
        <v>452</v>
      </c>
      <c r="AH24" s="25" t="s">
        <v>573</v>
      </c>
      <c r="AI24" s="25" t="s">
        <v>574</v>
      </c>
      <c r="AJ24" s="25" t="s">
        <v>574</v>
      </c>
      <c r="AK24" s="25" t="s">
        <v>574</v>
      </c>
      <c r="AL24" s="25" t="s">
        <v>576</v>
      </c>
      <c r="AM24" s="26" t="s">
        <v>563</v>
      </c>
      <c r="AN24" s="25"/>
      <c r="AO24" s="25"/>
      <c r="AP24" s="25"/>
      <c r="AQ24" s="33"/>
      <c r="AR24" s="24"/>
      <c r="AS24" s="25" t="s">
        <v>561</v>
      </c>
      <c r="AT24" s="39" t="s">
        <v>583</v>
      </c>
      <c r="AU24" s="25" t="s">
        <v>581</v>
      </c>
    </row>
    <row r="25" spans="1:47" ht="138" customHeight="1">
      <c r="A25" s="21">
        <v>5</v>
      </c>
      <c r="B25" s="22"/>
      <c r="C25" s="23" t="s">
        <v>88</v>
      </c>
      <c r="D25" s="24"/>
      <c r="E25" s="25"/>
      <c r="F25" s="26"/>
      <c r="G25" s="28"/>
      <c r="H25" s="28"/>
      <c r="I25" s="28"/>
      <c r="J25" s="28"/>
      <c r="K25" s="23" t="s">
        <v>284</v>
      </c>
      <c r="L25" s="29" t="s">
        <v>285</v>
      </c>
      <c r="M25" s="29" t="s">
        <v>286</v>
      </c>
      <c r="N25" s="29" t="s">
        <v>567</v>
      </c>
      <c r="O25" s="35"/>
      <c r="P25" s="35">
        <v>947</v>
      </c>
      <c r="Q25" s="25"/>
      <c r="R25" s="24"/>
      <c r="S25" s="31"/>
      <c r="T25" s="24" t="s">
        <v>461</v>
      </c>
      <c r="U25" s="23"/>
      <c r="V25" s="25"/>
      <c r="W25" s="26"/>
      <c r="X25" s="28"/>
      <c r="Y25" s="28"/>
      <c r="Z25" s="28"/>
      <c r="AA25" s="28"/>
      <c r="AB25" s="23" t="s">
        <v>284</v>
      </c>
      <c r="AC25" s="24" t="s">
        <v>285</v>
      </c>
      <c r="AD25" s="40" t="s">
        <v>286</v>
      </c>
      <c r="AE25" s="30"/>
      <c r="AF25" s="30">
        <v>1008</v>
      </c>
      <c r="AG25" s="36" t="s">
        <v>452</v>
      </c>
      <c r="AH25" s="25"/>
      <c r="AI25" s="25"/>
      <c r="AJ25" s="25"/>
      <c r="AK25" s="25"/>
      <c r="AL25" s="25"/>
      <c r="AM25" s="26"/>
      <c r="AN25" s="25"/>
      <c r="AO25" s="25"/>
      <c r="AP25" s="25"/>
      <c r="AQ25" s="33"/>
      <c r="AR25" s="24"/>
      <c r="AS25" s="25"/>
      <c r="AT25" s="24"/>
      <c r="AU25" s="25" t="s">
        <v>581</v>
      </c>
    </row>
    <row r="26" spans="1:47" ht="144.75" customHeight="1">
      <c r="A26" s="21">
        <v>5</v>
      </c>
      <c r="B26" s="22"/>
      <c r="C26" s="23" t="s">
        <v>88</v>
      </c>
      <c r="D26" s="24"/>
      <c r="E26" s="25"/>
      <c r="F26" s="26"/>
      <c r="G26" s="27"/>
      <c r="H26" s="27"/>
      <c r="I26" s="27"/>
      <c r="J26" s="27"/>
      <c r="K26" s="23" t="s">
        <v>287</v>
      </c>
      <c r="L26" s="29" t="s">
        <v>288</v>
      </c>
      <c r="M26" s="29" t="s">
        <v>289</v>
      </c>
      <c r="N26" s="29" t="s">
        <v>568</v>
      </c>
      <c r="O26" s="35"/>
      <c r="P26" s="35">
        <v>34736</v>
      </c>
      <c r="Q26" s="27"/>
      <c r="R26" s="37"/>
      <c r="S26" s="31"/>
      <c r="T26" s="24" t="s">
        <v>461</v>
      </c>
      <c r="U26" s="23"/>
      <c r="V26" s="25"/>
      <c r="W26" s="26"/>
      <c r="X26" s="27"/>
      <c r="Y26" s="27"/>
      <c r="Z26" s="27"/>
      <c r="AA26" s="27"/>
      <c r="AB26" s="23" t="s">
        <v>287</v>
      </c>
      <c r="AC26" s="23" t="s">
        <v>288</v>
      </c>
      <c r="AD26" s="29" t="s">
        <v>692</v>
      </c>
      <c r="AE26" s="30"/>
      <c r="AF26" s="30">
        <v>38161</v>
      </c>
      <c r="AG26" s="36" t="s">
        <v>452</v>
      </c>
      <c r="AH26" s="25"/>
      <c r="AI26" s="25"/>
      <c r="AJ26" s="25"/>
      <c r="AK26" s="25"/>
      <c r="AL26" s="25"/>
      <c r="AM26" s="26"/>
      <c r="AN26" s="25"/>
      <c r="AO26" s="25"/>
      <c r="AP26" s="25"/>
      <c r="AQ26" s="33"/>
      <c r="AR26" s="24"/>
      <c r="AS26" s="25"/>
      <c r="AT26" s="24"/>
      <c r="AU26" s="25" t="s">
        <v>581</v>
      </c>
    </row>
    <row r="27" spans="1:47" ht="136.5" customHeight="1">
      <c r="A27" s="21">
        <v>5</v>
      </c>
      <c r="B27" s="22"/>
      <c r="C27" s="23" t="s">
        <v>88</v>
      </c>
      <c r="D27" s="24"/>
      <c r="E27" s="25"/>
      <c r="F27" s="26"/>
      <c r="G27" s="28"/>
      <c r="H27" s="28"/>
      <c r="I27" s="28"/>
      <c r="J27" s="28"/>
      <c r="K27" s="23" t="s">
        <v>290</v>
      </c>
      <c r="L27" s="29" t="s">
        <v>291</v>
      </c>
      <c r="M27" s="29" t="s">
        <v>292</v>
      </c>
      <c r="N27" s="29" t="s">
        <v>668</v>
      </c>
      <c r="O27" s="35"/>
      <c r="P27" s="35">
        <v>1103935</v>
      </c>
      <c r="Q27" s="25"/>
      <c r="R27" s="24"/>
      <c r="S27" s="31"/>
      <c r="T27" s="24" t="s">
        <v>461</v>
      </c>
      <c r="U27" s="23"/>
      <c r="V27" s="25"/>
      <c r="W27" s="26"/>
      <c r="X27" s="28"/>
      <c r="Y27" s="28"/>
      <c r="Z27" s="28"/>
      <c r="AA27" s="28"/>
      <c r="AB27" s="23" t="s">
        <v>290</v>
      </c>
      <c r="AC27" s="23" t="s">
        <v>291</v>
      </c>
      <c r="AD27" s="29" t="s">
        <v>693</v>
      </c>
      <c r="AE27" s="30"/>
      <c r="AF27" s="30">
        <v>1103935</v>
      </c>
      <c r="AG27" s="36" t="s">
        <v>452</v>
      </c>
      <c r="AH27" s="25"/>
      <c r="AI27" s="25"/>
      <c r="AJ27" s="25"/>
      <c r="AK27" s="25"/>
      <c r="AL27" s="25"/>
      <c r="AM27" s="26"/>
      <c r="AN27" s="25"/>
      <c r="AO27" s="25"/>
      <c r="AP27" s="25"/>
      <c r="AQ27" s="33"/>
      <c r="AR27" s="24"/>
      <c r="AS27" s="25"/>
      <c r="AT27" s="24"/>
      <c r="AU27" s="25" t="s">
        <v>581</v>
      </c>
    </row>
    <row r="28" spans="1:47" ht="128.25" customHeight="1">
      <c r="A28" s="21">
        <v>5</v>
      </c>
      <c r="B28" s="22"/>
      <c r="C28" s="23" t="s">
        <v>88</v>
      </c>
      <c r="D28" s="24"/>
      <c r="E28" s="25"/>
      <c r="F28" s="26"/>
      <c r="G28" s="28"/>
      <c r="H28" s="28"/>
      <c r="I28" s="28"/>
      <c r="J28" s="28"/>
      <c r="K28" s="23" t="s">
        <v>293</v>
      </c>
      <c r="L28" s="29" t="s">
        <v>294</v>
      </c>
      <c r="M28" s="29" t="s">
        <v>278</v>
      </c>
      <c r="N28" s="29" t="s">
        <v>278</v>
      </c>
      <c r="O28" s="35"/>
      <c r="P28" s="35">
        <v>140</v>
      </c>
      <c r="Q28" s="25"/>
      <c r="R28" s="24"/>
      <c r="S28" s="31"/>
      <c r="T28" s="24" t="s">
        <v>461</v>
      </c>
      <c r="U28" s="23"/>
      <c r="V28" s="25"/>
      <c r="W28" s="26"/>
      <c r="X28" s="28"/>
      <c r="Y28" s="28"/>
      <c r="Z28" s="28"/>
      <c r="AA28" s="28"/>
      <c r="AB28" s="23" t="s">
        <v>293</v>
      </c>
      <c r="AC28" s="23" t="s">
        <v>294</v>
      </c>
      <c r="AD28" s="29" t="s">
        <v>278</v>
      </c>
      <c r="AE28" s="30"/>
      <c r="AF28" s="30">
        <v>140</v>
      </c>
      <c r="AG28" s="36" t="s">
        <v>452</v>
      </c>
      <c r="AH28" s="25"/>
      <c r="AI28" s="25"/>
      <c r="AJ28" s="25"/>
      <c r="AK28" s="25"/>
      <c r="AL28" s="25"/>
      <c r="AM28" s="26"/>
      <c r="AN28" s="25"/>
      <c r="AO28" s="25"/>
      <c r="AP28" s="25"/>
      <c r="AQ28" s="33"/>
      <c r="AR28" s="24"/>
      <c r="AS28" s="25"/>
      <c r="AT28" s="24"/>
      <c r="AU28" s="25" t="s">
        <v>581</v>
      </c>
    </row>
    <row r="29" spans="1:47" ht="152.25" customHeight="1">
      <c r="A29" s="21">
        <v>5</v>
      </c>
      <c r="B29" s="22"/>
      <c r="C29" s="23" t="s">
        <v>88</v>
      </c>
      <c r="D29" s="24"/>
      <c r="E29" s="25"/>
      <c r="F29" s="26"/>
      <c r="G29" s="28"/>
      <c r="H29" s="28"/>
      <c r="I29" s="28"/>
      <c r="J29" s="28"/>
      <c r="K29" s="23" t="s">
        <v>295</v>
      </c>
      <c r="L29" s="29" t="s">
        <v>296</v>
      </c>
      <c r="M29" s="29" t="s">
        <v>297</v>
      </c>
      <c r="N29" s="29" t="s">
        <v>589</v>
      </c>
      <c r="O29" s="35"/>
      <c r="P29" s="35">
        <v>240</v>
      </c>
      <c r="Q29" s="25"/>
      <c r="R29" s="24"/>
      <c r="S29" s="31"/>
      <c r="T29" s="24" t="s">
        <v>690</v>
      </c>
      <c r="U29" s="23"/>
      <c r="V29" s="25"/>
      <c r="W29" s="26"/>
      <c r="X29" s="28"/>
      <c r="Y29" s="28"/>
      <c r="Z29" s="28"/>
      <c r="AA29" s="28"/>
      <c r="AB29" s="23"/>
      <c r="AC29" s="23"/>
      <c r="AD29" s="29"/>
      <c r="AE29" s="30"/>
      <c r="AF29" s="30"/>
      <c r="AG29" s="36"/>
      <c r="AH29" s="25"/>
      <c r="AI29" s="25"/>
      <c r="AJ29" s="25"/>
      <c r="AK29" s="25"/>
      <c r="AL29" s="25"/>
      <c r="AM29" s="26"/>
      <c r="AN29" s="25"/>
      <c r="AO29" s="25"/>
      <c r="AP29" s="25"/>
      <c r="AQ29" s="33"/>
      <c r="AR29" s="24"/>
      <c r="AS29" s="25"/>
      <c r="AT29" s="24"/>
      <c r="AU29" s="25"/>
    </row>
    <row r="30" spans="1:47" ht="142.5" customHeight="1">
      <c r="A30" s="21">
        <v>5</v>
      </c>
      <c r="B30" s="22"/>
      <c r="C30" s="23" t="s">
        <v>88</v>
      </c>
      <c r="D30" s="24"/>
      <c r="E30" s="25"/>
      <c r="F30" s="26"/>
      <c r="G30" s="28"/>
      <c r="H30" s="28"/>
      <c r="I30" s="28"/>
      <c r="J30" s="28"/>
      <c r="K30" s="23" t="s">
        <v>298</v>
      </c>
      <c r="L30" s="29" t="s">
        <v>299</v>
      </c>
      <c r="M30" s="29" t="s">
        <v>300</v>
      </c>
      <c r="N30" s="29" t="s">
        <v>590</v>
      </c>
      <c r="O30" s="35"/>
      <c r="P30" s="35">
        <v>160</v>
      </c>
      <c r="Q30" s="25"/>
      <c r="R30" s="24"/>
      <c r="S30" s="31"/>
      <c r="T30" s="24" t="s">
        <v>461</v>
      </c>
      <c r="U30" s="23"/>
      <c r="V30" s="25"/>
      <c r="W30" s="26"/>
      <c r="X30" s="28"/>
      <c r="Y30" s="28"/>
      <c r="Z30" s="28"/>
      <c r="AA30" s="28"/>
      <c r="AB30" s="23" t="s">
        <v>543</v>
      </c>
      <c r="AC30" s="23" t="s">
        <v>299</v>
      </c>
      <c r="AD30" s="29" t="s">
        <v>544</v>
      </c>
      <c r="AE30" s="30"/>
      <c r="AF30" s="30">
        <v>100</v>
      </c>
      <c r="AG30" s="36" t="s">
        <v>452</v>
      </c>
      <c r="AH30" s="25"/>
      <c r="AI30" s="25"/>
      <c r="AJ30" s="25"/>
      <c r="AK30" s="25"/>
      <c r="AL30" s="25"/>
      <c r="AM30" s="26"/>
      <c r="AN30" s="25"/>
      <c r="AO30" s="25"/>
      <c r="AP30" s="25"/>
      <c r="AQ30" s="33"/>
      <c r="AR30" s="24"/>
      <c r="AS30" s="25"/>
      <c r="AT30" s="24"/>
      <c r="AU30" s="25" t="s">
        <v>581</v>
      </c>
    </row>
    <row r="31" spans="1:47" ht="88.5" customHeight="1">
      <c r="A31" s="21">
        <v>5</v>
      </c>
      <c r="B31" s="22"/>
      <c r="C31" s="23" t="s">
        <v>88</v>
      </c>
      <c r="D31" s="24"/>
      <c r="E31" s="25"/>
      <c r="F31" s="26"/>
      <c r="G31" s="28"/>
      <c r="H31" s="28"/>
      <c r="I31" s="28"/>
      <c r="J31" s="28"/>
      <c r="K31" s="23" t="s">
        <v>301</v>
      </c>
      <c r="L31" s="29" t="s">
        <v>288</v>
      </c>
      <c r="M31" s="29" t="s">
        <v>302</v>
      </c>
      <c r="N31" s="29" t="s">
        <v>569</v>
      </c>
      <c r="O31" s="35"/>
      <c r="P31" s="35">
        <v>1712</v>
      </c>
      <c r="Q31" s="25"/>
      <c r="R31" s="24"/>
      <c r="S31" s="31"/>
      <c r="T31" s="24" t="s">
        <v>461</v>
      </c>
      <c r="U31" s="23"/>
      <c r="V31" s="25"/>
      <c r="W31" s="26"/>
      <c r="X31" s="28"/>
      <c r="Y31" s="28"/>
      <c r="Z31" s="28"/>
      <c r="AA31" s="28"/>
      <c r="AB31" s="23" t="s">
        <v>301</v>
      </c>
      <c r="AC31" s="23" t="s">
        <v>288</v>
      </c>
      <c r="AD31" s="29" t="s">
        <v>694</v>
      </c>
      <c r="AE31" s="30"/>
      <c r="AF31" s="30">
        <v>660</v>
      </c>
      <c r="AG31" s="36" t="s">
        <v>452</v>
      </c>
      <c r="AH31" s="25"/>
      <c r="AI31" s="25"/>
      <c r="AJ31" s="25"/>
      <c r="AK31" s="25"/>
      <c r="AL31" s="25"/>
      <c r="AM31" s="26"/>
      <c r="AN31" s="25"/>
      <c r="AO31" s="25"/>
      <c r="AP31" s="25"/>
      <c r="AQ31" s="33"/>
      <c r="AR31" s="24"/>
      <c r="AS31" s="25"/>
      <c r="AT31" s="24"/>
      <c r="AU31" s="25" t="s">
        <v>581</v>
      </c>
    </row>
    <row r="32" spans="1:47" ht="88.5" customHeight="1">
      <c r="A32" s="21">
        <v>5</v>
      </c>
      <c r="B32" s="22"/>
      <c r="C32" s="23" t="s">
        <v>88</v>
      </c>
      <c r="D32" s="24"/>
      <c r="E32" s="25"/>
      <c r="F32" s="26"/>
      <c r="G32" s="28"/>
      <c r="H32" s="28"/>
      <c r="I32" s="28"/>
      <c r="J32" s="28"/>
      <c r="K32" s="23" t="s">
        <v>303</v>
      </c>
      <c r="L32" s="29" t="s">
        <v>304</v>
      </c>
      <c r="M32" s="29" t="s">
        <v>278</v>
      </c>
      <c r="N32" s="29" t="s">
        <v>278</v>
      </c>
      <c r="O32" s="35"/>
      <c r="P32" s="35">
        <v>586</v>
      </c>
      <c r="Q32" s="25"/>
      <c r="R32" s="24"/>
      <c r="S32" s="31"/>
      <c r="T32" s="24" t="s">
        <v>690</v>
      </c>
      <c r="U32" s="23"/>
      <c r="V32" s="25"/>
      <c r="W32" s="26"/>
      <c r="X32" s="28"/>
      <c r="Y32" s="28"/>
      <c r="Z32" s="28"/>
      <c r="AA32" s="28"/>
      <c r="AB32" s="23"/>
      <c r="AC32" s="23"/>
      <c r="AD32" s="29"/>
      <c r="AE32" s="30"/>
      <c r="AF32" s="30"/>
      <c r="AG32" s="36"/>
      <c r="AH32" s="25"/>
      <c r="AI32" s="25"/>
      <c r="AJ32" s="25"/>
      <c r="AK32" s="25"/>
      <c r="AL32" s="25"/>
      <c r="AM32" s="26"/>
      <c r="AN32" s="25"/>
      <c r="AO32" s="25"/>
      <c r="AP32" s="25"/>
      <c r="AQ32" s="33"/>
      <c r="AR32" s="24"/>
      <c r="AS32" s="25"/>
      <c r="AT32" s="24"/>
      <c r="AU32" s="25"/>
    </row>
    <row r="33" spans="1:47" ht="237.75" customHeight="1">
      <c r="A33" s="21">
        <v>6</v>
      </c>
      <c r="B33" s="22" t="s">
        <v>53</v>
      </c>
      <c r="C33" s="23" t="s">
        <v>94</v>
      </c>
      <c r="D33" s="24" t="s">
        <v>95</v>
      </c>
      <c r="E33" s="25" t="s">
        <v>96</v>
      </c>
      <c r="F33" s="26" t="s">
        <v>74</v>
      </c>
      <c r="G33" s="28" t="s">
        <v>97</v>
      </c>
      <c r="H33" s="28" t="s">
        <v>98</v>
      </c>
      <c r="I33" s="28" t="s">
        <v>98</v>
      </c>
      <c r="J33" s="28" t="s">
        <v>98</v>
      </c>
      <c r="K33" s="23"/>
      <c r="L33" s="29"/>
      <c r="M33" s="29"/>
      <c r="N33" s="29"/>
      <c r="O33" s="35">
        <v>2162</v>
      </c>
      <c r="P33" s="35"/>
      <c r="Q33" s="25" t="s">
        <v>600</v>
      </c>
      <c r="R33" s="24" t="s">
        <v>601</v>
      </c>
      <c r="S33" s="31" t="s">
        <v>595</v>
      </c>
      <c r="T33" s="24" t="s">
        <v>99</v>
      </c>
      <c r="U33" s="23" t="s">
        <v>464</v>
      </c>
      <c r="V33" s="25" t="s">
        <v>96</v>
      </c>
      <c r="W33" s="26" t="s">
        <v>74</v>
      </c>
      <c r="X33" s="28" t="s">
        <v>465</v>
      </c>
      <c r="Y33" s="28" t="s">
        <v>466</v>
      </c>
      <c r="Z33" s="28" t="s">
        <v>466</v>
      </c>
      <c r="AA33" s="28" t="s">
        <v>466</v>
      </c>
      <c r="AB33" s="23"/>
      <c r="AC33" s="23"/>
      <c r="AD33" s="29"/>
      <c r="AE33" s="30">
        <v>2500</v>
      </c>
      <c r="AF33" s="30"/>
      <c r="AG33" s="36"/>
      <c r="AH33" s="25" t="s">
        <v>573</v>
      </c>
      <c r="AI33" s="25" t="s">
        <v>574</v>
      </c>
      <c r="AJ33" s="25" t="s">
        <v>574</v>
      </c>
      <c r="AK33" s="25" t="s">
        <v>574</v>
      </c>
      <c r="AL33" s="25" t="s">
        <v>576</v>
      </c>
      <c r="AM33" s="26" t="s">
        <v>735</v>
      </c>
      <c r="AN33" s="25"/>
      <c r="AO33" s="25"/>
      <c r="AP33" s="25"/>
      <c r="AQ33" s="33"/>
      <c r="AR33" s="24"/>
      <c r="AS33" s="25" t="s">
        <v>563</v>
      </c>
      <c r="AT33" s="24"/>
      <c r="AU33" s="25" t="s">
        <v>581</v>
      </c>
    </row>
    <row r="34" spans="1:47" ht="88.5" customHeight="1">
      <c r="A34" s="21">
        <v>6</v>
      </c>
      <c r="B34" s="22"/>
      <c r="C34" s="23" t="s">
        <v>99</v>
      </c>
      <c r="D34" s="24"/>
      <c r="E34" s="25"/>
      <c r="F34" s="26"/>
      <c r="G34" s="28"/>
      <c r="H34" s="28"/>
      <c r="I34" s="28"/>
      <c r="J34" s="28"/>
      <c r="K34" s="23" t="s">
        <v>305</v>
      </c>
      <c r="L34" s="29" t="s">
        <v>306</v>
      </c>
      <c r="M34" s="29" t="s">
        <v>307</v>
      </c>
      <c r="N34" s="29" t="s">
        <v>570</v>
      </c>
      <c r="O34" s="35"/>
      <c r="P34" s="35">
        <v>2162</v>
      </c>
      <c r="Q34" s="25"/>
      <c r="R34" s="24"/>
      <c r="S34" s="31"/>
      <c r="T34" s="24" t="s">
        <v>99</v>
      </c>
      <c r="U34" s="23"/>
      <c r="V34" s="25"/>
      <c r="W34" s="26"/>
      <c r="X34" s="28"/>
      <c r="Y34" s="28"/>
      <c r="Z34" s="28"/>
      <c r="AA34" s="28"/>
      <c r="AB34" s="23" t="s">
        <v>305</v>
      </c>
      <c r="AC34" s="23" t="s">
        <v>306</v>
      </c>
      <c r="AD34" s="29" t="s">
        <v>307</v>
      </c>
      <c r="AE34" s="30"/>
      <c r="AF34" s="30">
        <v>2500</v>
      </c>
      <c r="AG34" s="36"/>
      <c r="AH34" s="25"/>
      <c r="AI34" s="25"/>
      <c r="AJ34" s="25"/>
      <c r="AK34" s="25"/>
      <c r="AL34" s="25"/>
      <c r="AM34" s="26" t="s">
        <v>735</v>
      </c>
      <c r="AN34" s="25" t="s">
        <v>736</v>
      </c>
      <c r="AO34" s="41" t="s">
        <v>689</v>
      </c>
      <c r="AP34" s="28" t="s">
        <v>737</v>
      </c>
      <c r="AQ34" s="33">
        <v>26</v>
      </c>
      <c r="AR34" s="24" t="s">
        <v>738</v>
      </c>
      <c r="AS34" s="25"/>
      <c r="AT34" s="24"/>
      <c r="AU34" s="25" t="s">
        <v>581</v>
      </c>
    </row>
    <row r="35" spans="1:47" ht="183" customHeight="1">
      <c r="A35" s="21">
        <v>7</v>
      </c>
      <c r="B35" s="22" t="s">
        <v>53</v>
      </c>
      <c r="C35" s="23" t="s">
        <v>100</v>
      </c>
      <c r="D35" s="24" t="s">
        <v>101</v>
      </c>
      <c r="E35" s="25" t="s">
        <v>102</v>
      </c>
      <c r="F35" s="26" t="s">
        <v>74</v>
      </c>
      <c r="G35" s="28" t="s">
        <v>103</v>
      </c>
      <c r="H35" s="28" t="s">
        <v>104</v>
      </c>
      <c r="I35" s="28" t="s">
        <v>104</v>
      </c>
      <c r="J35" s="28" t="s">
        <v>104</v>
      </c>
      <c r="K35" s="23"/>
      <c r="L35" s="29"/>
      <c r="M35" s="29"/>
      <c r="N35" s="29"/>
      <c r="O35" s="35">
        <v>1704</v>
      </c>
      <c r="P35" s="35"/>
      <c r="Q35" s="28" t="s">
        <v>104</v>
      </c>
      <c r="R35" s="24" t="s">
        <v>602</v>
      </c>
      <c r="S35" s="31" t="s">
        <v>595</v>
      </c>
      <c r="T35" s="24" t="s">
        <v>105</v>
      </c>
      <c r="U35" s="23" t="s">
        <v>467</v>
      </c>
      <c r="V35" s="25" t="s">
        <v>102</v>
      </c>
      <c r="W35" s="26" t="s">
        <v>74</v>
      </c>
      <c r="X35" s="28" t="s">
        <v>103</v>
      </c>
      <c r="Y35" s="28" t="s">
        <v>104</v>
      </c>
      <c r="Z35" s="28" t="s">
        <v>104</v>
      </c>
      <c r="AA35" s="28" t="s">
        <v>104</v>
      </c>
      <c r="AB35" s="23"/>
      <c r="AC35" s="23"/>
      <c r="AD35" s="29"/>
      <c r="AE35" s="30">
        <v>5100</v>
      </c>
      <c r="AF35" s="30"/>
      <c r="AG35" s="36"/>
      <c r="AH35" s="25" t="s">
        <v>573</v>
      </c>
      <c r="AI35" s="25" t="s">
        <v>575</v>
      </c>
      <c r="AJ35" s="25" t="s">
        <v>574</v>
      </c>
      <c r="AK35" s="25" t="s">
        <v>574</v>
      </c>
      <c r="AL35" s="25" t="s">
        <v>576</v>
      </c>
      <c r="AM35" s="26" t="s">
        <v>563</v>
      </c>
      <c r="AN35" s="25"/>
      <c r="AO35" s="25"/>
      <c r="AP35" s="25"/>
      <c r="AQ35" s="33"/>
      <c r="AR35" s="24"/>
      <c r="AS35" s="25" t="s">
        <v>563</v>
      </c>
      <c r="AT35" s="24"/>
      <c r="AU35" s="25" t="s">
        <v>581</v>
      </c>
    </row>
    <row r="36" spans="1:47" ht="88.5" customHeight="1">
      <c r="A36" s="21">
        <v>7</v>
      </c>
      <c r="B36" s="22"/>
      <c r="C36" s="23" t="s">
        <v>105</v>
      </c>
      <c r="D36" s="24"/>
      <c r="E36" s="25"/>
      <c r="F36" s="26"/>
      <c r="G36" s="28"/>
      <c r="H36" s="28"/>
      <c r="I36" s="28"/>
      <c r="J36" s="28"/>
      <c r="K36" s="23" t="s">
        <v>308</v>
      </c>
      <c r="L36" s="29" t="s">
        <v>309</v>
      </c>
      <c r="M36" s="29" t="s">
        <v>278</v>
      </c>
      <c r="N36" s="29" t="s">
        <v>278</v>
      </c>
      <c r="O36" s="35"/>
      <c r="P36" s="35"/>
      <c r="Q36" s="25"/>
      <c r="R36" s="24"/>
      <c r="S36" s="31"/>
      <c r="T36" s="24" t="s">
        <v>105</v>
      </c>
      <c r="U36" s="23"/>
      <c r="V36" s="25"/>
      <c r="W36" s="26"/>
      <c r="X36" s="28"/>
      <c r="Y36" s="28"/>
      <c r="Z36" s="28"/>
      <c r="AA36" s="28"/>
      <c r="AB36" s="23" t="s">
        <v>308</v>
      </c>
      <c r="AC36" s="23" t="s">
        <v>309</v>
      </c>
      <c r="AD36" s="29" t="s">
        <v>278</v>
      </c>
      <c r="AE36" s="30"/>
      <c r="AF36" s="30"/>
      <c r="AG36" s="36"/>
      <c r="AH36" s="25"/>
      <c r="AI36" s="25"/>
      <c r="AJ36" s="25"/>
      <c r="AK36" s="25"/>
      <c r="AL36" s="25"/>
      <c r="AM36" s="26"/>
      <c r="AN36" s="25"/>
      <c r="AO36" s="25"/>
      <c r="AP36" s="25"/>
      <c r="AQ36" s="33"/>
      <c r="AR36" s="24"/>
      <c r="AS36" s="25"/>
      <c r="AT36" s="24"/>
      <c r="AU36" s="25"/>
    </row>
    <row r="37" spans="1:47" ht="88.5" customHeight="1">
      <c r="A37" s="21">
        <v>7</v>
      </c>
      <c r="B37" s="22"/>
      <c r="C37" s="23" t="s">
        <v>105</v>
      </c>
      <c r="D37" s="24"/>
      <c r="E37" s="25"/>
      <c r="F37" s="26"/>
      <c r="G37" s="28"/>
      <c r="H37" s="28"/>
      <c r="I37" s="28"/>
      <c r="J37" s="28"/>
      <c r="K37" s="23" t="s">
        <v>310</v>
      </c>
      <c r="L37" s="29" t="s">
        <v>311</v>
      </c>
      <c r="M37" s="29" t="s">
        <v>312</v>
      </c>
      <c r="N37" s="29" t="s">
        <v>312</v>
      </c>
      <c r="O37" s="35"/>
      <c r="P37" s="35">
        <v>1704</v>
      </c>
      <c r="Q37" s="25"/>
      <c r="R37" s="24"/>
      <c r="S37" s="31"/>
      <c r="T37" s="24" t="s">
        <v>105</v>
      </c>
      <c r="U37" s="23"/>
      <c r="V37" s="25"/>
      <c r="W37" s="26"/>
      <c r="X37" s="28"/>
      <c r="Y37" s="28"/>
      <c r="Z37" s="28"/>
      <c r="AA37" s="28"/>
      <c r="AB37" s="23" t="s">
        <v>310</v>
      </c>
      <c r="AC37" s="24" t="s">
        <v>311</v>
      </c>
      <c r="AD37" s="29" t="s">
        <v>545</v>
      </c>
      <c r="AE37" s="30"/>
      <c r="AF37" s="30">
        <v>5100</v>
      </c>
      <c r="AG37" s="36"/>
      <c r="AH37" s="25"/>
      <c r="AI37" s="25"/>
      <c r="AJ37" s="25"/>
      <c r="AK37" s="25"/>
      <c r="AL37" s="25"/>
      <c r="AM37" s="26"/>
      <c r="AN37" s="25"/>
      <c r="AO37" s="25"/>
      <c r="AP37" s="25"/>
      <c r="AQ37" s="33"/>
      <c r="AR37" s="24"/>
      <c r="AS37" s="25"/>
      <c r="AT37" s="24"/>
      <c r="AU37" s="25" t="s">
        <v>581</v>
      </c>
    </row>
    <row r="38" spans="1:47" ht="205.5" customHeight="1">
      <c r="A38" s="21">
        <v>8</v>
      </c>
      <c r="B38" s="22" t="s">
        <v>53</v>
      </c>
      <c r="C38" s="23" t="s">
        <v>106</v>
      </c>
      <c r="D38" s="24" t="s">
        <v>107</v>
      </c>
      <c r="E38" s="25" t="s">
        <v>108</v>
      </c>
      <c r="F38" s="26" t="s">
        <v>67</v>
      </c>
      <c r="G38" s="28" t="s">
        <v>109</v>
      </c>
      <c r="H38" s="28" t="s">
        <v>110</v>
      </c>
      <c r="I38" s="28" t="s">
        <v>111</v>
      </c>
      <c r="J38" s="28" t="s">
        <v>69</v>
      </c>
      <c r="K38" s="23"/>
      <c r="L38" s="29"/>
      <c r="M38" s="29"/>
      <c r="N38" s="29"/>
      <c r="O38" s="35">
        <v>17286</v>
      </c>
      <c r="P38" s="35"/>
      <c r="Q38" s="25" t="s">
        <v>688</v>
      </c>
      <c r="R38" s="24" t="s">
        <v>665</v>
      </c>
      <c r="S38" s="31" t="s">
        <v>595</v>
      </c>
      <c r="T38" s="24" t="s">
        <v>112</v>
      </c>
      <c r="U38" s="23" t="s">
        <v>468</v>
      </c>
      <c r="V38" s="25" t="s">
        <v>108</v>
      </c>
      <c r="W38" s="26" t="s">
        <v>74</v>
      </c>
      <c r="X38" s="28" t="s">
        <v>683</v>
      </c>
      <c r="Y38" s="28" t="s">
        <v>685</v>
      </c>
      <c r="Z38" s="28" t="s">
        <v>684</v>
      </c>
      <c r="AA38" s="28" t="s">
        <v>684</v>
      </c>
      <c r="AB38" s="23"/>
      <c r="AC38" s="23"/>
      <c r="AD38" s="29"/>
      <c r="AE38" s="30">
        <v>22400</v>
      </c>
      <c r="AF38" s="30"/>
      <c r="AG38" s="36" t="s">
        <v>452</v>
      </c>
      <c r="AH38" s="25" t="s">
        <v>573</v>
      </c>
      <c r="AI38" s="25" t="s">
        <v>574</v>
      </c>
      <c r="AJ38" s="25" t="s">
        <v>574</v>
      </c>
      <c r="AK38" s="25" t="s">
        <v>574</v>
      </c>
      <c r="AL38" s="25" t="s">
        <v>580</v>
      </c>
      <c r="AM38" s="26" t="s">
        <v>563</v>
      </c>
      <c r="AN38" s="25"/>
      <c r="AO38" s="25"/>
      <c r="AP38" s="25"/>
      <c r="AQ38" s="33"/>
      <c r="AR38" s="24"/>
      <c r="AS38" s="25" t="s">
        <v>563</v>
      </c>
      <c r="AT38" s="24"/>
      <c r="AU38" s="25" t="s">
        <v>581</v>
      </c>
    </row>
    <row r="39" spans="1:47" ht="133.5" customHeight="1">
      <c r="A39" s="21">
        <v>8</v>
      </c>
      <c r="B39" s="22"/>
      <c r="C39" s="23" t="s">
        <v>112</v>
      </c>
      <c r="D39" s="24"/>
      <c r="E39" s="25"/>
      <c r="F39" s="26"/>
      <c r="G39" s="28"/>
      <c r="H39" s="28"/>
      <c r="I39" s="28"/>
      <c r="J39" s="28"/>
      <c r="K39" s="23" t="s">
        <v>313</v>
      </c>
      <c r="L39" s="29" t="s">
        <v>314</v>
      </c>
      <c r="M39" s="29" t="s">
        <v>315</v>
      </c>
      <c r="N39" s="29" t="s">
        <v>572</v>
      </c>
      <c r="O39" s="35"/>
      <c r="P39" s="35">
        <v>9109</v>
      </c>
      <c r="Q39" s="25"/>
      <c r="R39" s="24"/>
      <c r="S39" s="31"/>
      <c r="T39" s="24" t="s">
        <v>112</v>
      </c>
      <c r="U39" s="23"/>
      <c r="V39" s="25"/>
      <c r="W39" s="26"/>
      <c r="X39" s="28"/>
      <c r="Y39" s="28"/>
      <c r="Z39" s="28"/>
      <c r="AA39" s="28"/>
      <c r="AB39" s="23" t="s">
        <v>313</v>
      </c>
      <c r="AC39" s="23" t="s">
        <v>314</v>
      </c>
      <c r="AD39" s="29" t="s">
        <v>315</v>
      </c>
      <c r="AE39" s="30"/>
      <c r="AF39" s="30">
        <v>11500</v>
      </c>
      <c r="AG39" s="36" t="s">
        <v>452</v>
      </c>
      <c r="AH39" s="25"/>
      <c r="AI39" s="25"/>
      <c r="AJ39" s="25"/>
      <c r="AK39" s="25"/>
      <c r="AL39" s="25"/>
      <c r="AM39" s="26"/>
      <c r="AN39" s="25"/>
      <c r="AO39" s="25"/>
      <c r="AP39" s="25"/>
      <c r="AQ39" s="33"/>
      <c r="AR39" s="24"/>
      <c r="AS39" s="25"/>
      <c r="AT39" s="24"/>
      <c r="AU39" s="25" t="s">
        <v>581</v>
      </c>
    </row>
    <row r="40" spans="1:47" ht="88.5" customHeight="1">
      <c r="A40" s="21">
        <v>8</v>
      </c>
      <c r="B40" s="22"/>
      <c r="C40" s="23" t="s">
        <v>112</v>
      </c>
      <c r="D40" s="24"/>
      <c r="E40" s="25"/>
      <c r="F40" s="26"/>
      <c r="G40" s="28"/>
      <c r="H40" s="28"/>
      <c r="I40" s="28"/>
      <c r="J40" s="28"/>
      <c r="K40" s="23" t="s">
        <v>316</v>
      </c>
      <c r="L40" s="29" t="s">
        <v>317</v>
      </c>
      <c r="M40" s="29" t="s">
        <v>318</v>
      </c>
      <c r="N40" s="29" t="s">
        <v>571</v>
      </c>
      <c r="O40" s="35"/>
      <c r="P40" s="35">
        <v>8177</v>
      </c>
      <c r="Q40" s="25"/>
      <c r="R40" s="24"/>
      <c r="S40" s="31"/>
      <c r="T40" s="24" t="s">
        <v>112</v>
      </c>
      <c r="U40" s="23"/>
      <c r="V40" s="25"/>
      <c r="W40" s="26"/>
      <c r="X40" s="28"/>
      <c r="Y40" s="28"/>
      <c r="Z40" s="28"/>
      <c r="AA40" s="28"/>
      <c r="AB40" s="23" t="s">
        <v>316</v>
      </c>
      <c r="AC40" s="23" t="s">
        <v>317</v>
      </c>
      <c r="AD40" s="29" t="s">
        <v>546</v>
      </c>
      <c r="AE40" s="30"/>
      <c r="AF40" s="30">
        <v>10900</v>
      </c>
      <c r="AG40" s="36" t="s">
        <v>452</v>
      </c>
      <c r="AH40" s="25"/>
      <c r="AI40" s="25"/>
      <c r="AJ40" s="25"/>
      <c r="AK40" s="25"/>
      <c r="AL40" s="25"/>
      <c r="AM40" s="26"/>
      <c r="AN40" s="25"/>
      <c r="AO40" s="25"/>
      <c r="AP40" s="25"/>
      <c r="AQ40" s="33"/>
      <c r="AR40" s="24"/>
      <c r="AS40" s="25"/>
      <c r="AT40" s="24"/>
      <c r="AU40" s="25" t="s">
        <v>581</v>
      </c>
    </row>
    <row r="41" spans="1:47" ht="124.5" customHeight="1">
      <c r="A41" s="21">
        <v>8</v>
      </c>
      <c r="B41" s="22"/>
      <c r="C41" s="23" t="s">
        <v>112</v>
      </c>
      <c r="D41" s="24"/>
      <c r="E41" s="25"/>
      <c r="F41" s="26"/>
      <c r="G41" s="28"/>
      <c r="H41" s="28"/>
      <c r="I41" s="28"/>
      <c r="J41" s="28"/>
      <c r="K41" s="23"/>
      <c r="L41" s="29"/>
      <c r="M41" s="29"/>
      <c r="N41" s="29"/>
      <c r="O41" s="35"/>
      <c r="P41" s="35"/>
      <c r="Q41" s="25"/>
      <c r="R41" s="24"/>
      <c r="S41" s="31"/>
      <c r="T41" s="24" t="s">
        <v>112</v>
      </c>
      <c r="U41" s="23"/>
      <c r="V41" s="25"/>
      <c r="W41" s="26"/>
      <c r="X41" s="28"/>
      <c r="Y41" s="28"/>
      <c r="Z41" s="28"/>
      <c r="AA41" s="28"/>
      <c r="AB41" s="24" t="s">
        <v>700</v>
      </c>
      <c r="AC41" s="28" t="s">
        <v>723</v>
      </c>
      <c r="AD41" s="41" t="s">
        <v>689</v>
      </c>
      <c r="AE41" s="30"/>
      <c r="AF41" s="30"/>
      <c r="AG41" s="36"/>
      <c r="AH41" s="25"/>
      <c r="AI41" s="25"/>
      <c r="AJ41" s="25"/>
      <c r="AK41" s="25"/>
      <c r="AL41" s="25"/>
      <c r="AM41" s="26"/>
      <c r="AN41" s="25"/>
      <c r="AO41" s="41"/>
      <c r="AP41" s="28"/>
      <c r="AQ41" s="33"/>
      <c r="AR41" s="24"/>
      <c r="AS41" s="25"/>
      <c r="AT41" s="24"/>
      <c r="AU41" s="25"/>
    </row>
    <row r="42" spans="1:47" ht="138" customHeight="1">
      <c r="A42" s="21">
        <v>9</v>
      </c>
      <c r="B42" s="22" t="s">
        <v>53</v>
      </c>
      <c r="C42" s="23" t="s">
        <v>113</v>
      </c>
      <c r="D42" s="24" t="s">
        <v>114</v>
      </c>
      <c r="E42" s="25" t="s">
        <v>102</v>
      </c>
      <c r="F42" s="26" t="s">
        <v>74</v>
      </c>
      <c r="G42" s="28" t="s">
        <v>103</v>
      </c>
      <c r="H42" s="28" t="s">
        <v>115</v>
      </c>
      <c r="I42" s="28" t="s">
        <v>115</v>
      </c>
      <c r="J42" s="28" t="s">
        <v>115</v>
      </c>
      <c r="K42" s="23"/>
      <c r="L42" s="29"/>
      <c r="M42" s="29"/>
      <c r="N42" s="29"/>
      <c r="O42" s="35">
        <v>5174</v>
      </c>
      <c r="P42" s="35"/>
      <c r="Q42" s="25" t="s">
        <v>320</v>
      </c>
      <c r="R42" s="24" t="s">
        <v>618</v>
      </c>
      <c r="S42" s="31" t="s">
        <v>595</v>
      </c>
      <c r="T42" s="24" t="s">
        <v>116</v>
      </c>
      <c r="U42" s="23" t="s">
        <v>469</v>
      </c>
      <c r="V42" s="25" t="s">
        <v>102</v>
      </c>
      <c r="W42" s="26" t="s">
        <v>74</v>
      </c>
      <c r="X42" s="28" t="s">
        <v>470</v>
      </c>
      <c r="Y42" s="28" t="s">
        <v>471</v>
      </c>
      <c r="Z42" s="28" t="s">
        <v>471</v>
      </c>
      <c r="AA42" s="28" t="s">
        <v>471</v>
      </c>
      <c r="AB42" s="23"/>
      <c r="AC42" s="23"/>
      <c r="AD42" s="29"/>
      <c r="AE42" s="30">
        <v>4842</v>
      </c>
      <c r="AF42" s="30"/>
      <c r="AG42" s="36"/>
      <c r="AH42" s="25" t="s">
        <v>573</v>
      </c>
      <c r="AI42" s="25" t="s">
        <v>574</v>
      </c>
      <c r="AJ42" s="25" t="s">
        <v>574</v>
      </c>
      <c r="AK42" s="25" t="s">
        <v>574</v>
      </c>
      <c r="AL42" s="25" t="s">
        <v>576</v>
      </c>
      <c r="AM42" s="26" t="s">
        <v>563</v>
      </c>
      <c r="AN42" s="25"/>
      <c r="AO42" s="25"/>
      <c r="AP42" s="25"/>
      <c r="AQ42" s="33"/>
      <c r="AR42" s="24"/>
      <c r="AS42" s="25" t="s">
        <v>563</v>
      </c>
      <c r="AT42" s="24"/>
      <c r="AU42" s="25" t="s">
        <v>584</v>
      </c>
    </row>
    <row r="43" spans="1:47" ht="88.5" customHeight="1">
      <c r="A43" s="21">
        <v>9</v>
      </c>
      <c r="B43" s="22"/>
      <c r="C43" s="23" t="s">
        <v>116</v>
      </c>
      <c r="D43" s="24"/>
      <c r="E43" s="25"/>
      <c r="F43" s="26"/>
      <c r="G43" s="28"/>
      <c r="H43" s="28"/>
      <c r="I43" s="28"/>
      <c r="J43" s="28"/>
      <c r="K43" s="23" t="s">
        <v>319</v>
      </c>
      <c r="L43" s="29" t="s">
        <v>311</v>
      </c>
      <c r="M43" s="29" t="s">
        <v>320</v>
      </c>
      <c r="N43" s="29" t="s">
        <v>320</v>
      </c>
      <c r="O43" s="35"/>
      <c r="P43" s="35">
        <v>5174</v>
      </c>
      <c r="Q43" s="25"/>
      <c r="R43" s="24"/>
      <c r="S43" s="31"/>
      <c r="T43" s="24" t="s">
        <v>116</v>
      </c>
      <c r="U43" s="23"/>
      <c r="V43" s="25"/>
      <c r="W43" s="26"/>
      <c r="X43" s="28"/>
      <c r="Y43" s="28"/>
      <c r="Z43" s="28"/>
      <c r="AA43" s="28"/>
      <c r="AB43" s="23" t="s">
        <v>319</v>
      </c>
      <c r="AC43" s="23" t="s">
        <v>311</v>
      </c>
      <c r="AD43" s="29" t="s">
        <v>320</v>
      </c>
      <c r="AE43" s="30"/>
      <c r="AF43" s="30">
        <v>4842</v>
      </c>
      <c r="AG43" s="36"/>
      <c r="AH43" s="25"/>
      <c r="AI43" s="25"/>
      <c r="AJ43" s="25"/>
      <c r="AK43" s="25"/>
      <c r="AL43" s="25"/>
      <c r="AM43" s="26"/>
      <c r="AN43" s="25"/>
      <c r="AO43" s="25"/>
      <c r="AP43" s="25"/>
      <c r="AQ43" s="33"/>
      <c r="AR43" s="24"/>
      <c r="AS43" s="25"/>
      <c r="AT43" s="24"/>
      <c r="AU43" s="25" t="s">
        <v>584</v>
      </c>
    </row>
    <row r="44" spans="1:47" ht="157.5" customHeight="1">
      <c r="A44" s="21">
        <v>10</v>
      </c>
      <c r="B44" s="22" t="s">
        <v>53</v>
      </c>
      <c r="C44" s="23" t="s">
        <v>117</v>
      </c>
      <c r="D44" s="24" t="s">
        <v>118</v>
      </c>
      <c r="E44" s="25" t="s">
        <v>102</v>
      </c>
      <c r="F44" s="26" t="s">
        <v>74</v>
      </c>
      <c r="G44" s="28" t="s">
        <v>103</v>
      </c>
      <c r="H44" s="28" t="s">
        <v>119</v>
      </c>
      <c r="I44" s="28" t="s">
        <v>119</v>
      </c>
      <c r="J44" s="28" t="s">
        <v>119</v>
      </c>
      <c r="K44" s="23"/>
      <c r="L44" s="29"/>
      <c r="M44" s="29"/>
      <c r="N44" s="29"/>
      <c r="O44" s="35">
        <v>3900</v>
      </c>
      <c r="P44" s="35"/>
      <c r="Q44" s="25" t="s">
        <v>322</v>
      </c>
      <c r="R44" s="24" t="s">
        <v>601</v>
      </c>
      <c r="S44" s="31" t="s">
        <v>595</v>
      </c>
      <c r="T44" s="24" t="s">
        <v>120</v>
      </c>
      <c r="U44" s="23" t="s">
        <v>118</v>
      </c>
      <c r="V44" s="25" t="s">
        <v>102</v>
      </c>
      <c r="W44" s="26" t="s">
        <v>74</v>
      </c>
      <c r="X44" s="28" t="s">
        <v>103</v>
      </c>
      <c r="Y44" s="28" t="s">
        <v>119</v>
      </c>
      <c r="Z44" s="28" t="s">
        <v>119</v>
      </c>
      <c r="AA44" s="28" t="s">
        <v>119</v>
      </c>
      <c r="AB44" s="23"/>
      <c r="AC44" s="23"/>
      <c r="AD44" s="29"/>
      <c r="AE44" s="30">
        <v>3900</v>
      </c>
      <c r="AF44" s="30"/>
      <c r="AG44" s="36"/>
      <c r="AH44" s="25" t="s">
        <v>573</v>
      </c>
      <c r="AI44" s="25" t="s">
        <v>574</v>
      </c>
      <c r="AJ44" s="25" t="s">
        <v>574</v>
      </c>
      <c r="AK44" s="25" t="s">
        <v>574</v>
      </c>
      <c r="AL44" s="25" t="s">
        <v>576</v>
      </c>
      <c r="AM44" s="26" t="s">
        <v>563</v>
      </c>
      <c r="AN44" s="25"/>
      <c r="AO44" s="25"/>
      <c r="AP44" s="25"/>
      <c r="AQ44" s="33"/>
      <c r="AR44" s="24"/>
      <c r="AS44" s="25" t="s">
        <v>563</v>
      </c>
      <c r="AT44" s="24"/>
      <c r="AU44" s="25" t="s">
        <v>581</v>
      </c>
    </row>
    <row r="45" spans="1:47" ht="88.5" customHeight="1">
      <c r="A45" s="21">
        <v>10</v>
      </c>
      <c r="B45" s="22"/>
      <c r="C45" s="23" t="s">
        <v>120</v>
      </c>
      <c r="D45" s="24"/>
      <c r="E45" s="25"/>
      <c r="F45" s="26"/>
      <c r="G45" s="28"/>
      <c r="H45" s="28"/>
      <c r="I45" s="28"/>
      <c r="J45" s="28"/>
      <c r="K45" s="23" t="s">
        <v>321</v>
      </c>
      <c r="L45" s="29" t="s">
        <v>311</v>
      </c>
      <c r="M45" s="29" t="s">
        <v>322</v>
      </c>
      <c r="N45" s="29" t="s">
        <v>322</v>
      </c>
      <c r="O45" s="35"/>
      <c r="P45" s="35">
        <v>3900</v>
      </c>
      <c r="Q45" s="25"/>
      <c r="R45" s="24"/>
      <c r="S45" s="31"/>
      <c r="T45" s="24" t="s">
        <v>120</v>
      </c>
      <c r="U45" s="23"/>
      <c r="V45" s="25"/>
      <c r="W45" s="26"/>
      <c r="X45" s="28"/>
      <c r="Y45" s="28"/>
      <c r="Z45" s="28"/>
      <c r="AA45" s="28"/>
      <c r="AB45" s="42" t="s">
        <v>321</v>
      </c>
      <c r="AC45" s="23" t="s">
        <v>311</v>
      </c>
      <c r="AD45" s="29" t="s">
        <v>322</v>
      </c>
      <c r="AE45" s="30"/>
      <c r="AF45" s="30">
        <v>3900</v>
      </c>
      <c r="AG45" s="36"/>
      <c r="AH45" s="25"/>
      <c r="AI45" s="25"/>
      <c r="AJ45" s="25"/>
      <c r="AK45" s="25"/>
      <c r="AL45" s="25"/>
      <c r="AM45" s="26"/>
      <c r="AN45" s="25"/>
      <c r="AO45" s="25"/>
      <c r="AP45" s="25"/>
      <c r="AQ45" s="33"/>
      <c r="AR45" s="24"/>
      <c r="AS45" s="25"/>
      <c r="AT45" s="24"/>
      <c r="AU45" s="25" t="s">
        <v>581</v>
      </c>
    </row>
    <row r="46" spans="1:47" ht="159.75" customHeight="1">
      <c r="A46" s="21">
        <v>11</v>
      </c>
      <c r="B46" s="22" t="s">
        <v>53</v>
      </c>
      <c r="C46" s="23" t="s">
        <v>121</v>
      </c>
      <c r="D46" s="24" t="s">
        <v>122</v>
      </c>
      <c r="E46" s="25" t="s">
        <v>123</v>
      </c>
      <c r="F46" s="26" t="s">
        <v>74</v>
      </c>
      <c r="G46" s="28" t="s">
        <v>97</v>
      </c>
      <c r="H46" s="28" t="s">
        <v>124</v>
      </c>
      <c r="I46" s="28" t="s">
        <v>124</v>
      </c>
      <c r="J46" s="28" t="s">
        <v>124</v>
      </c>
      <c r="K46" s="23"/>
      <c r="L46" s="29"/>
      <c r="M46" s="29"/>
      <c r="N46" s="29"/>
      <c r="O46" s="35">
        <v>807</v>
      </c>
      <c r="P46" s="35"/>
      <c r="Q46" s="25" t="s">
        <v>591</v>
      </c>
      <c r="R46" s="24" t="s">
        <v>603</v>
      </c>
      <c r="S46" s="31" t="s">
        <v>595</v>
      </c>
      <c r="T46" s="24" t="s">
        <v>125</v>
      </c>
      <c r="U46" s="23" t="s">
        <v>122</v>
      </c>
      <c r="V46" s="25" t="s">
        <v>123</v>
      </c>
      <c r="W46" s="26" t="s">
        <v>74</v>
      </c>
      <c r="X46" s="28" t="s">
        <v>97</v>
      </c>
      <c r="Y46" s="28" t="s">
        <v>124</v>
      </c>
      <c r="Z46" s="28" t="s">
        <v>124</v>
      </c>
      <c r="AA46" s="28" t="s">
        <v>124</v>
      </c>
      <c r="AB46" s="23"/>
      <c r="AC46" s="29"/>
      <c r="AD46" s="29"/>
      <c r="AE46" s="30">
        <v>960</v>
      </c>
      <c r="AF46" s="30"/>
      <c r="AG46" s="36"/>
      <c r="AH46" s="25" t="s">
        <v>573</v>
      </c>
      <c r="AI46" s="25" t="s">
        <v>574</v>
      </c>
      <c r="AJ46" s="25" t="s">
        <v>574</v>
      </c>
      <c r="AK46" s="25" t="s">
        <v>574</v>
      </c>
      <c r="AL46" s="25" t="s">
        <v>576</v>
      </c>
      <c r="AM46" s="26" t="s">
        <v>563</v>
      </c>
      <c r="AN46" s="25"/>
      <c r="AO46" s="25"/>
      <c r="AP46" s="25"/>
      <c r="AQ46" s="33"/>
      <c r="AR46" s="24"/>
      <c r="AS46" s="25" t="s">
        <v>561</v>
      </c>
      <c r="AT46" s="24" t="s">
        <v>586</v>
      </c>
      <c r="AU46" s="25" t="s">
        <v>581</v>
      </c>
    </row>
    <row r="47" spans="1:47" ht="88.5" customHeight="1">
      <c r="A47" s="21">
        <v>11</v>
      </c>
      <c r="B47" s="22"/>
      <c r="C47" s="23" t="s">
        <v>125</v>
      </c>
      <c r="D47" s="24"/>
      <c r="E47" s="25"/>
      <c r="F47" s="26"/>
      <c r="G47" s="28"/>
      <c r="H47" s="28"/>
      <c r="I47" s="28"/>
      <c r="J47" s="28"/>
      <c r="K47" s="23" t="s">
        <v>323</v>
      </c>
      <c r="L47" s="29" t="s">
        <v>324</v>
      </c>
      <c r="M47" s="29" t="s">
        <v>325</v>
      </c>
      <c r="N47" s="29" t="s">
        <v>619</v>
      </c>
      <c r="O47" s="35"/>
      <c r="P47" s="35">
        <v>0</v>
      </c>
      <c r="Q47" s="25"/>
      <c r="R47" s="24"/>
      <c r="S47" s="31"/>
      <c r="T47" s="24" t="s">
        <v>125</v>
      </c>
      <c r="U47" s="23"/>
      <c r="V47" s="25"/>
      <c r="W47" s="26"/>
      <c r="X47" s="28"/>
      <c r="Y47" s="28"/>
      <c r="Z47" s="28"/>
      <c r="AA47" s="28"/>
      <c r="AB47" s="23" t="s">
        <v>323</v>
      </c>
      <c r="AC47" s="23" t="s">
        <v>324</v>
      </c>
      <c r="AD47" s="29" t="s">
        <v>325</v>
      </c>
      <c r="AE47" s="30"/>
      <c r="AF47" s="30">
        <v>60</v>
      </c>
      <c r="AG47" s="36"/>
      <c r="AH47" s="25"/>
      <c r="AI47" s="25"/>
      <c r="AJ47" s="25"/>
      <c r="AK47" s="25"/>
      <c r="AL47" s="25"/>
      <c r="AM47" s="26"/>
      <c r="AN47" s="25"/>
      <c r="AO47" s="25"/>
      <c r="AP47" s="25"/>
      <c r="AQ47" s="33"/>
      <c r="AR47" s="24"/>
      <c r="AS47" s="25"/>
      <c r="AT47" s="24"/>
      <c r="AU47" s="25" t="s">
        <v>581</v>
      </c>
    </row>
    <row r="48" spans="1:47" ht="88.5" customHeight="1">
      <c r="A48" s="21">
        <v>11</v>
      </c>
      <c r="B48" s="22"/>
      <c r="C48" s="23" t="s">
        <v>125</v>
      </c>
      <c r="D48" s="24"/>
      <c r="E48" s="25"/>
      <c r="F48" s="26"/>
      <c r="G48" s="28"/>
      <c r="H48" s="28"/>
      <c r="I48" s="28"/>
      <c r="J48" s="28"/>
      <c r="K48" s="23" t="s">
        <v>326</v>
      </c>
      <c r="L48" s="29" t="s">
        <v>306</v>
      </c>
      <c r="M48" s="29" t="s">
        <v>327</v>
      </c>
      <c r="N48" s="29" t="s">
        <v>591</v>
      </c>
      <c r="O48" s="35"/>
      <c r="P48" s="35">
        <v>807</v>
      </c>
      <c r="Q48" s="25"/>
      <c r="R48" s="24"/>
      <c r="S48" s="31"/>
      <c r="T48" s="24" t="s">
        <v>125</v>
      </c>
      <c r="U48" s="23"/>
      <c r="V48" s="25"/>
      <c r="W48" s="26"/>
      <c r="X48" s="28"/>
      <c r="Y48" s="28"/>
      <c r="Z48" s="28"/>
      <c r="AA48" s="28"/>
      <c r="AB48" s="23" t="s">
        <v>326</v>
      </c>
      <c r="AC48" s="23" t="s">
        <v>306</v>
      </c>
      <c r="AD48" s="29" t="s">
        <v>327</v>
      </c>
      <c r="AE48" s="30"/>
      <c r="AF48" s="30">
        <v>900</v>
      </c>
      <c r="AG48" s="36"/>
      <c r="AH48" s="25"/>
      <c r="AI48" s="25"/>
      <c r="AJ48" s="25"/>
      <c r="AK48" s="25"/>
      <c r="AL48" s="25"/>
      <c r="AM48" s="26"/>
      <c r="AN48" s="25"/>
      <c r="AO48" s="25"/>
      <c r="AP48" s="25"/>
      <c r="AQ48" s="33"/>
      <c r="AR48" s="24"/>
      <c r="AS48" s="25"/>
      <c r="AT48" s="24"/>
      <c r="AU48" s="25" t="s">
        <v>581</v>
      </c>
    </row>
    <row r="49" spans="1:47" ht="201" customHeight="1">
      <c r="A49" s="21">
        <v>12</v>
      </c>
      <c r="B49" s="22" t="s">
        <v>53</v>
      </c>
      <c r="C49" s="23" t="s">
        <v>126</v>
      </c>
      <c r="D49" s="24" t="s">
        <v>127</v>
      </c>
      <c r="E49" s="25" t="s">
        <v>128</v>
      </c>
      <c r="F49" s="26" t="s">
        <v>74</v>
      </c>
      <c r="G49" s="28" t="s">
        <v>129</v>
      </c>
      <c r="H49" s="28" t="s">
        <v>76</v>
      </c>
      <c r="I49" s="28" t="s">
        <v>76</v>
      </c>
      <c r="J49" s="28" t="s">
        <v>76</v>
      </c>
      <c r="K49" s="23"/>
      <c r="L49" s="29"/>
      <c r="M49" s="29"/>
      <c r="N49" s="29"/>
      <c r="O49" s="35">
        <v>730</v>
      </c>
      <c r="P49" s="35"/>
      <c r="Q49" s="25" t="s">
        <v>592</v>
      </c>
      <c r="R49" s="24" t="s">
        <v>604</v>
      </c>
      <c r="S49" s="31" t="s">
        <v>595</v>
      </c>
      <c r="T49" s="24" t="s">
        <v>472</v>
      </c>
      <c r="U49" s="23" t="s">
        <v>127</v>
      </c>
      <c r="V49" s="25" t="s">
        <v>128</v>
      </c>
      <c r="W49" s="26" t="s">
        <v>74</v>
      </c>
      <c r="X49" s="28" t="s">
        <v>129</v>
      </c>
      <c r="Y49" s="28" t="s">
        <v>76</v>
      </c>
      <c r="Z49" s="28" t="s">
        <v>76</v>
      </c>
      <c r="AA49" s="28" t="s">
        <v>76</v>
      </c>
      <c r="AB49" s="23"/>
      <c r="AC49" s="23"/>
      <c r="AD49" s="29"/>
      <c r="AE49" s="30">
        <v>747</v>
      </c>
      <c r="AF49" s="30"/>
      <c r="AG49" s="36"/>
      <c r="AH49" s="25" t="s">
        <v>573</v>
      </c>
      <c r="AI49" s="25" t="s">
        <v>574</v>
      </c>
      <c r="AJ49" s="25" t="s">
        <v>574</v>
      </c>
      <c r="AK49" s="25" t="s">
        <v>574</v>
      </c>
      <c r="AL49" s="25" t="s">
        <v>576</v>
      </c>
      <c r="AM49" s="26" t="s">
        <v>735</v>
      </c>
      <c r="AN49" s="25"/>
      <c r="AO49" s="25"/>
      <c r="AP49" s="25"/>
      <c r="AQ49" s="33"/>
      <c r="AR49" s="24"/>
      <c r="AS49" s="25" t="s">
        <v>561</v>
      </c>
      <c r="AT49" s="24" t="s">
        <v>585</v>
      </c>
      <c r="AU49" s="25" t="s">
        <v>581</v>
      </c>
    </row>
    <row r="50" spans="1:47" ht="112.5" customHeight="1">
      <c r="A50" s="21">
        <v>12</v>
      </c>
      <c r="B50" s="22"/>
      <c r="C50" s="23" t="s">
        <v>126</v>
      </c>
      <c r="D50" s="24"/>
      <c r="E50" s="25"/>
      <c r="F50" s="26"/>
      <c r="G50" s="27"/>
      <c r="H50" s="27"/>
      <c r="I50" s="27"/>
      <c r="J50" s="27"/>
      <c r="K50" s="23" t="s">
        <v>328</v>
      </c>
      <c r="L50" s="29" t="s">
        <v>329</v>
      </c>
      <c r="M50" s="29" t="s">
        <v>330</v>
      </c>
      <c r="N50" s="29" t="s">
        <v>592</v>
      </c>
      <c r="O50" s="35"/>
      <c r="P50" s="35">
        <v>730</v>
      </c>
      <c r="Q50" s="25"/>
      <c r="R50" s="24"/>
      <c r="S50" s="31"/>
      <c r="T50" s="24" t="s">
        <v>472</v>
      </c>
      <c r="U50" s="23"/>
      <c r="V50" s="25"/>
      <c r="W50" s="26"/>
      <c r="X50" s="27"/>
      <c r="Y50" s="27"/>
      <c r="Z50" s="27"/>
      <c r="AA50" s="27"/>
      <c r="AB50" s="23" t="s">
        <v>328</v>
      </c>
      <c r="AC50" s="23" t="s">
        <v>329</v>
      </c>
      <c r="AD50" s="29" t="s">
        <v>330</v>
      </c>
      <c r="AE50" s="30"/>
      <c r="AF50" s="30">
        <v>747</v>
      </c>
      <c r="AG50" s="36"/>
      <c r="AH50" s="25"/>
      <c r="AI50" s="25"/>
      <c r="AJ50" s="25"/>
      <c r="AK50" s="25"/>
      <c r="AL50" s="25"/>
      <c r="AM50" s="26"/>
      <c r="AN50" s="25"/>
      <c r="AO50" s="25"/>
      <c r="AP50" s="25"/>
      <c r="AQ50" s="33"/>
      <c r="AR50" s="24"/>
      <c r="AS50" s="25"/>
      <c r="AT50" s="24"/>
      <c r="AU50" s="25" t="s">
        <v>584</v>
      </c>
    </row>
    <row r="51" spans="1:47" ht="111" customHeight="1">
      <c r="A51" s="21">
        <v>12</v>
      </c>
      <c r="B51" s="22"/>
      <c r="C51" s="23" t="s">
        <v>126</v>
      </c>
      <c r="D51" s="24"/>
      <c r="E51" s="25"/>
      <c r="F51" s="26"/>
      <c r="G51" s="28"/>
      <c r="H51" s="28"/>
      <c r="I51" s="28"/>
      <c r="J51" s="28"/>
      <c r="K51" s="23" t="s">
        <v>331</v>
      </c>
      <c r="L51" s="29" t="s">
        <v>332</v>
      </c>
      <c r="M51" s="29" t="s">
        <v>333</v>
      </c>
      <c r="N51" s="29" t="s">
        <v>666</v>
      </c>
      <c r="O51" s="35"/>
      <c r="P51" s="35">
        <v>0</v>
      </c>
      <c r="Q51" s="25"/>
      <c r="R51" s="24"/>
      <c r="S51" s="31"/>
      <c r="T51" s="24" t="s">
        <v>472</v>
      </c>
      <c r="U51" s="23"/>
      <c r="V51" s="25"/>
      <c r="W51" s="26"/>
      <c r="X51" s="28"/>
      <c r="Y51" s="28"/>
      <c r="Z51" s="28"/>
      <c r="AA51" s="28"/>
      <c r="AB51" s="23" t="s">
        <v>331</v>
      </c>
      <c r="AC51" s="23" t="s">
        <v>332</v>
      </c>
      <c r="AD51" s="29" t="s">
        <v>333</v>
      </c>
      <c r="AE51" s="30"/>
      <c r="AF51" s="30"/>
      <c r="AG51" s="36"/>
      <c r="AH51" s="25"/>
      <c r="AI51" s="25"/>
      <c r="AJ51" s="25"/>
      <c r="AK51" s="25"/>
      <c r="AL51" s="25"/>
      <c r="AM51" s="26" t="s">
        <v>735</v>
      </c>
      <c r="AN51" s="25" t="s">
        <v>736</v>
      </c>
      <c r="AO51" s="25" t="s">
        <v>739</v>
      </c>
      <c r="AP51" s="23" t="s">
        <v>740</v>
      </c>
      <c r="AQ51" s="33">
        <v>25</v>
      </c>
      <c r="AR51" s="24" t="s">
        <v>741</v>
      </c>
      <c r="AS51" s="25"/>
      <c r="AT51" s="24"/>
      <c r="AU51" s="25" t="s">
        <v>579</v>
      </c>
    </row>
    <row r="52" spans="1:47" ht="210" customHeight="1">
      <c r="A52" s="21">
        <v>13</v>
      </c>
      <c r="B52" s="22" t="s">
        <v>53</v>
      </c>
      <c r="C52" s="23" t="s">
        <v>130</v>
      </c>
      <c r="D52" s="24" t="s">
        <v>131</v>
      </c>
      <c r="E52" s="25" t="s">
        <v>132</v>
      </c>
      <c r="F52" s="26" t="s">
        <v>74</v>
      </c>
      <c r="G52" s="28" t="s">
        <v>133</v>
      </c>
      <c r="H52" s="28" t="s">
        <v>134</v>
      </c>
      <c r="I52" s="28" t="s">
        <v>134</v>
      </c>
      <c r="J52" s="28" t="s">
        <v>135</v>
      </c>
      <c r="K52" s="23"/>
      <c r="L52" s="29"/>
      <c r="M52" s="29"/>
      <c r="N52" s="29"/>
      <c r="O52" s="35">
        <v>1620</v>
      </c>
      <c r="P52" s="35"/>
      <c r="Q52" s="25" t="s">
        <v>606</v>
      </c>
      <c r="R52" s="24" t="s">
        <v>605</v>
      </c>
      <c r="S52" s="31" t="s">
        <v>595</v>
      </c>
      <c r="T52" s="24" t="s">
        <v>473</v>
      </c>
      <c r="U52" s="23" t="s">
        <v>131</v>
      </c>
      <c r="V52" s="25" t="s">
        <v>132</v>
      </c>
      <c r="W52" s="26" t="s">
        <v>74</v>
      </c>
      <c r="X52" s="28" t="s">
        <v>704</v>
      </c>
      <c r="Y52" s="28" t="s">
        <v>705</v>
      </c>
      <c r="Z52" s="28" t="s">
        <v>705</v>
      </c>
      <c r="AA52" s="28" t="s">
        <v>705</v>
      </c>
      <c r="AB52" s="43"/>
      <c r="AC52" s="43"/>
      <c r="AD52" s="34"/>
      <c r="AE52" s="30">
        <v>1620</v>
      </c>
      <c r="AF52" s="30"/>
      <c r="AG52" s="36"/>
      <c r="AH52" s="25" t="s">
        <v>573</v>
      </c>
      <c r="AI52" s="25" t="s">
        <v>574</v>
      </c>
      <c r="AJ52" s="25" t="s">
        <v>574</v>
      </c>
      <c r="AK52" s="25" t="s">
        <v>574</v>
      </c>
      <c r="AL52" s="25" t="s">
        <v>576</v>
      </c>
      <c r="AM52" s="26" t="s">
        <v>563</v>
      </c>
      <c r="AN52" s="25"/>
      <c r="AO52" s="25"/>
      <c r="AP52" s="25"/>
      <c r="AQ52" s="33"/>
      <c r="AR52" s="24"/>
      <c r="AS52" s="25" t="s">
        <v>563</v>
      </c>
      <c r="AT52" s="24"/>
      <c r="AU52" s="25" t="s">
        <v>581</v>
      </c>
    </row>
    <row r="53" spans="1:47" ht="88.5" customHeight="1">
      <c r="A53" s="21">
        <v>13</v>
      </c>
      <c r="B53" s="22"/>
      <c r="C53" s="23" t="s">
        <v>130</v>
      </c>
      <c r="D53" s="24"/>
      <c r="E53" s="25"/>
      <c r="F53" s="26"/>
      <c r="G53" s="28"/>
      <c r="H53" s="28"/>
      <c r="I53" s="28"/>
      <c r="J53" s="28"/>
      <c r="K53" s="23" t="s">
        <v>334</v>
      </c>
      <c r="L53" s="29" t="s">
        <v>335</v>
      </c>
      <c r="M53" s="29" t="s">
        <v>336</v>
      </c>
      <c r="N53" s="29" t="s">
        <v>266</v>
      </c>
      <c r="O53" s="35"/>
      <c r="P53" s="35">
        <v>1620</v>
      </c>
      <c r="Q53" s="25"/>
      <c r="R53" s="24"/>
      <c r="S53" s="31"/>
      <c r="T53" s="24" t="s">
        <v>473</v>
      </c>
      <c r="U53" s="23"/>
      <c r="V53" s="25"/>
      <c r="W53" s="26"/>
      <c r="X53" s="28"/>
      <c r="Y53" s="28"/>
      <c r="Z53" s="28"/>
      <c r="AA53" s="28"/>
      <c r="AB53" s="23" t="s">
        <v>334</v>
      </c>
      <c r="AC53" s="23" t="s">
        <v>335</v>
      </c>
      <c r="AD53" s="29" t="s">
        <v>547</v>
      </c>
      <c r="AE53" s="30"/>
      <c r="AF53" s="30">
        <v>1620</v>
      </c>
      <c r="AG53" s="36"/>
      <c r="AH53" s="25"/>
      <c r="AI53" s="25"/>
      <c r="AJ53" s="25"/>
      <c r="AK53" s="25"/>
      <c r="AL53" s="25"/>
      <c r="AM53" s="26"/>
      <c r="AN53" s="25"/>
      <c r="AO53" s="25"/>
      <c r="AP53" s="25"/>
      <c r="AQ53" s="33"/>
      <c r="AR53" s="24"/>
      <c r="AS53" s="25"/>
      <c r="AT53" s="24"/>
      <c r="AU53" s="25" t="s">
        <v>581</v>
      </c>
    </row>
    <row r="54" spans="1:47" ht="88.5" customHeight="1">
      <c r="A54" s="21">
        <v>13</v>
      </c>
      <c r="B54" s="22"/>
      <c r="C54" s="23" t="s">
        <v>130</v>
      </c>
      <c r="D54" s="24"/>
      <c r="E54" s="25"/>
      <c r="F54" s="26"/>
      <c r="G54" s="28"/>
      <c r="H54" s="28"/>
      <c r="I54" s="28"/>
      <c r="J54" s="28"/>
      <c r="K54" s="23" t="s">
        <v>337</v>
      </c>
      <c r="L54" s="29" t="s">
        <v>338</v>
      </c>
      <c r="M54" s="29" t="s">
        <v>333</v>
      </c>
      <c r="N54" s="29" t="s">
        <v>399</v>
      </c>
      <c r="O54" s="35"/>
      <c r="P54" s="35"/>
      <c r="Q54" s="25"/>
      <c r="R54" s="24"/>
      <c r="S54" s="31"/>
      <c r="T54" s="24" t="s">
        <v>473</v>
      </c>
      <c r="U54" s="23"/>
      <c r="V54" s="25"/>
      <c r="W54" s="26"/>
      <c r="X54" s="28"/>
      <c r="Y54" s="28"/>
      <c r="Z54" s="28"/>
      <c r="AA54" s="28"/>
      <c r="AB54" s="23" t="s">
        <v>337</v>
      </c>
      <c r="AC54" s="23" t="s">
        <v>338</v>
      </c>
      <c r="AD54" s="29" t="s">
        <v>548</v>
      </c>
      <c r="AE54" s="30"/>
      <c r="AF54" s="30"/>
      <c r="AG54" s="36"/>
      <c r="AH54" s="25"/>
      <c r="AI54" s="25"/>
      <c r="AJ54" s="25"/>
      <c r="AK54" s="25"/>
      <c r="AL54" s="25"/>
      <c r="AM54" s="26"/>
      <c r="AN54" s="25"/>
      <c r="AO54" s="25"/>
      <c r="AP54" s="25"/>
      <c r="AQ54" s="33"/>
      <c r="AR54" s="24"/>
      <c r="AS54" s="25"/>
      <c r="AT54" s="24"/>
      <c r="AU54" s="25"/>
    </row>
    <row r="55" spans="1:47" ht="187.5" customHeight="1">
      <c r="A55" s="21">
        <v>14</v>
      </c>
      <c r="B55" s="22" t="s">
        <v>53</v>
      </c>
      <c r="C55" s="23" t="s">
        <v>136</v>
      </c>
      <c r="D55" s="24" t="s">
        <v>137</v>
      </c>
      <c r="E55" s="25" t="s">
        <v>138</v>
      </c>
      <c r="F55" s="26" t="s">
        <v>74</v>
      </c>
      <c r="G55" s="28" t="s">
        <v>139</v>
      </c>
      <c r="H55" s="28" t="s">
        <v>140</v>
      </c>
      <c r="I55" s="28" t="s">
        <v>140</v>
      </c>
      <c r="J55" s="28" t="s">
        <v>140</v>
      </c>
      <c r="K55" s="23"/>
      <c r="L55" s="29"/>
      <c r="M55" s="29"/>
      <c r="N55" s="29"/>
      <c r="O55" s="35">
        <v>9520</v>
      </c>
      <c r="P55" s="35"/>
      <c r="Q55" s="25" t="s">
        <v>341</v>
      </c>
      <c r="R55" s="24" t="s">
        <v>605</v>
      </c>
      <c r="S55" s="31" t="s">
        <v>595</v>
      </c>
      <c r="T55" s="24" t="s">
        <v>474</v>
      </c>
      <c r="U55" s="23" t="s">
        <v>475</v>
      </c>
      <c r="V55" s="25" t="s">
        <v>138</v>
      </c>
      <c r="W55" s="26" t="s">
        <v>74</v>
      </c>
      <c r="X55" s="28" t="s">
        <v>139</v>
      </c>
      <c r="Y55" s="28" t="s">
        <v>476</v>
      </c>
      <c r="Z55" s="28" t="s">
        <v>476</v>
      </c>
      <c r="AA55" s="28" t="s">
        <v>476</v>
      </c>
      <c r="AB55" s="23"/>
      <c r="AC55" s="23"/>
      <c r="AD55" s="29"/>
      <c r="AE55" s="30">
        <v>9620</v>
      </c>
      <c r="AF55" s="30"/>
      <c r="AG55" s="36"/>
      <c r="AH55" s="25" t="s">
        <v>573</v>
      </c>
      <c r="AI55" s="25" t="s">
        <v>574</v>
      </c>
      <c r="AJ55" s="25" t="s">
        <v>574</v>
      </c>
      <c r="AK55" s="25" t="s">
        <v>574</v>
      </c>
      <c r="AL55" s="25" t="s">
        <v>576</v>
      </c>
      <c r="AM55" s="26" t="s">
        <v>563</v>
      </c>
      <c r="AN55" s="25"/>
      <c r="AO55" s="25"/>
      <c r="AP55" s="25"/>
      <c r="AQ55" s="33"/>
      <c r="AR55" s="24"/>
      <c r="AS55" s="25" t="s">
        <v>563</v>
      </c>
      <c r="AT55" s="24"/>
      <c r="AU55" s="25" t="s">
        <v>581</v>
      </c>
    </row>
    <row r="56" spans="1:47" ht="109.5" customHeight="1">
      <c r="A56" s="21">
        <v>14</v>
      </c>
      <c r="B56" s="22"/>
      <c r="C56" s="23" t="s">
        <v>136</v>
      </c>
      <c r="D56" s="24"/>
      <c r="E56" s="25"/>
      <c r="F56" s="26"/>
      <c r="G56" s="28"/>
      <c r="H56" s="28"/>
      <c r="I56" s="28"/>
      <c r="J56" s="28"/>
      <c r="K56" s="23" t="s">
        <v>339</v>
      </c>
      <c r="L56" s="29" t="s">
        <v>340</v>
      </c>
      <c r="M56" s="29" t="s">
        <v>341</v>
      </c>
      <c r="N56" s="29" t="s">
        <v>341</v>
      </c>
      <c r="O56" s="35"/>
      <c r="P56" s="35">
        <v>9520</v>
      </c>
      <c r="Q56" s="25"/>
      <c r="R56" s="24"/>
      <c r="S56" s="31"/>
      <c r="T56" s="24" t="s">
        <v>474</v>
      </c>
      <c r="U56" s="23"/>
      <c r="V56" s="25"/>
      <c r="W56" s="26"/>
      <c r="X56" s="28"/>
      <c r="Y56" s="28"/>
      <c r="Z56" s="28"/>
      <c r="AA56" s="28"/>
      <c r="AB56" s="23" t="s">
        <v>339</v>
      </c>
      <c r="AC56" s="23" t="s">
        <v>340</v>
      </c>
      <c r="AD56" s="29" t="s">
        <v>341</v>
      </c>
      <c r="AE56" s="30"/>
      <c r="AF56" s="30">
        <v>9620</v>
      </c>
      <c r="AG56" s="36"/>
      <c r="AH56" s="25"/>
      <c r="AI56" s="25"/>
      <c r="AJ56" s="25"/>
      <c r="AK56" s="25"/>
      <c r="AL56" s="25"/>
      <c r="AM56" s="26"/>
      <c r="AN56" s="25"/>
      <c r="AO56" s="25"/>
      <c r="AP56" s="25"/>
      <c r="AQ56" s="33"/>
      <c r="AR56" s="24"/>
      <c r="AS56" s="25"/>
      <c r="AT56" s="24"/>
      <c r="AU56" s="25" t="s">
        <v>581</v>
      </c>
    </row>
    <row r="57" spans="1:47" ht="133.5" customHeight="1">
      <c r="A57" s="21">
        <v>15</v>
      </c>
      <c r="B57" s="22" t="s">
        <v>53</v>
      </c>
      <c r="C57" s="23" t="s">
        <v>141</v>
      </c>
      <c r="D57" s="24" t="s">
        <v>142</v>
      </c>
      <c r="E57" s="44" t="s">
        <v>143</v>
      </c>
      <c r="F57" s="26" t="s">
        <v>74</v>
      </c>
      <c r="G57" s="27" t="s">
        <v>133</v>
      </c>
      <c r="H57" s="27" t="s">
        <v>134</v>
      </c>
      <c r="I57" s="27" t="s">
        <v>134</v>
      </c>
      <c r="J57" s="27" t="s">
        <v>134</v>
      </c>
      <c r="K57" s="23"/>
      <c r="L57" s="29"/>
      <c r="M57" s="29"/>
      <c r="N57" s="29"/>
      <c r="O57" s="35">
        <v>3800</v>
      </c>
      <c r="P57" s="35"/>
      <c r="Q57" s="27" t="s">
        <v>135</v>
      </c>
      <c r="R57" s="24" t="s">
        <v>605</v>
      </c>
      <c r="S57" s="31" t="s">
        <v>595</v>
      </c>
      <c r="T57" s="24" t="s">
        <v>141</v>
      </c>
      <c r="U57" s="23" t="s">
        <v>142</v>
      </c>
      <c r="V57" s="44" t="s">
        <v>143</v>
      </c>
      <c r="W57" s="26" t="s">
        <v>74</v>
      </c>
      <c r="X57" s="27" t="s">
        <v>711</v>
      </c>
      <c r="Y57" s="27" t="s">
        <v>712</v>
      </c>
      <c r="Z57" s="27" t="s">
        <v>712</v>
      </c>
      <c r="AA57" s="27" t="s">
        <v>712</v>
      </c>
      <c r="AB57" s="23"/>
      <c r="AC57" s="23"/>
      <c r="AD57" s="29"/>
      <c r="AE57" s="30">
        <v>3800</v>
      </c>
      <c r="AF57" s="30"/>
      <c r="AG57" s="36"/>
      <c r="AH57" s="25" t="s">
        <v>573</v>
      </c>
      <c r="AI57" s="25" t="s">
        <v>574</v>
      </c>
      <c r="AJ57" s="25" t="s">
        <v>574</v>
      </c>
      <c r="AK57" s="25" t="s">
        <v>574</v>
      </c>
      <c r="AL57" s="25" t="s">
        <v>667</v>
      </c>
      <c r="AM57" s="26" t="s">
        <v>734</v>
      </c>
      <c r="AN57" s="25"/>
      <c r="AO57" s="25"/>
      <c r="AP57" s="25"/>
      <c r="AQ57" s="33"/>
      <c r="AR57" s="24"/>
      <c r="AS57" s="25" t="s">
        <v>563</v>
      </c>
      <c r="AT57" s="24"/>
      <c r="AU57" s="25" t="s">
        <v>581</v>
      </c>
    </row>
    <row r="58" spans="1:47" ht="88.5" customHeight="1">
      <c r="A58" s="21">
        <v>15</v>
      </c>
      <c r="B58" s="22"/>
      <c r="C58" s="23" t="s">
        <v>141</v>
      </c>
      <c r="D58" s="24"/>
      <c r="E58" s="25"/>
      <c r="F58" s="26"/>
      <c r="G58" s="28"/>
      <c r="H58" s="28"/>
      <c r="I58" s="28"/>
      <c r="J58" s="28"/>
      <c r="K58" s="23" t="s">
        <v>342</v>
      </c>
      <c r="L58" s="29" t="s">
        <v>335</v>
      </c>
      <c r="M58" s="29" t="s">
        <v>336</v>
      </c>
      <c r="N58" s="29" t="s">
        <v>336</v>
      </c>
      <c r="O58" s="35"/>
      <c r="P58" s="35">
        <v>3800</v>
      </c>
      <c r="Q58" s="25"/>
      <c r="R58" s="24"/>
      <c r="S58" s="31"/>
      <c r="T58" s="24" t="s">
        <v>141</v>
      </c>
      <c r="U58" s="23"/>
      <c r="V58" s="25"/>
      <c r="W58" s="26"/>
      <c r="X58" s="28"/>
      <c r="Y58" s="28"/>
      <c r="Z58" s="28"/>
      <c r="AA58" s="28"/>
      <c r="AB58" s="23" t="s">
        <v>342</v>
      </c>
      <c r="AC58" s="23" t="s">
        <v>335</v>
      </c>
      <c r="AD58" s="29" t="s">
        <v>547</v>
      </c>
      <c r="AE58" s="30"/>
      <c r="AF58" s="30">
        <v>3800</v>
      </c>
      <c r="AG58" s="36"/>
      <c r="AH58" s="25"/>
      <c r="AI58" s="25"/>
      <c r="AJ58" s="25"/>
      <c r="AK58" s="25"/>
      <c r="AL58" s="25"/>
      <c r="AM58" s="26" t="s">
        <v>734</v>
      </c>
      <c r="AN58" s="25" t="s">
        <v>565</v>
      </c>
      <c r="AO58" s="25" t="s">
        <v>463</v>
      </c>
      <c r="AP58" s="28" t="s">
        <v>621</v>
      </c>
      <c r="AQ58" s="33">
        <v>27</v>
      </c>
      <c r="AR58" s="24" t="s">
        <v>620</v>
      </c>
      <c r="AS58" s="25"/>
      <c r="AT58" s="24"/>
      <c r="AU58" s="25" t="s">
        <v>581</v>
      </c>
    </row>
    <row r="59" spans="1:47" ht="153" customHeight="1">
      <c r="A59" s="21">
        <v>16</v>
      </c>
      <c r="B59" s="22" t="s">
        <v>53</v>
      </c>
      <c r="C59" s="23" t="s">
        <v>144</v>
      </c>
      <c r="D59" s="24" t="s">
        <v>145</v>
      </c>
      <c r="E59" s="25" t="s">
        <v>146</v>
      </c>
      <c r="F59" s="26" t="s">
        <v>74</v>
      </c>
      <c r="G59" s="28" t="s">
        <v>147</v>
      </c>
      <c r="H59" s="28" t="s">
        <v>148</v>
      </c>
      <c r="I59" s="28" t="s">
        <v>148</v>
      </c>
      <c r="J59" s="28" t="s">
        <v>148</v>
      </c>
      <c r="K59" s="23"/>
      <c r="L59" s="29"/>
      <c r="M59" s="29"/>
      <c r="N59" s="29"/>
      <c r="O59" s="35"/>
      <c r="P59" s="35"/>
      <c r="Q59" s="38">
        <v>1</v>
      </c>
      <c r="R59" s="24" t="s">
        <v>716</v>
      </c>
      <c r="S59" s="31" t="s">
        <v>595</v>
      </c>
      <c r="T59" s="24" t="s">
        <v>144</v>
      </c>
      <c r="U59" s="23" t="s">
        <v>477</v>
      </c>
      <c r="V59" s="25" t="s">
        <v>146</v>
      </c>
      <c r="W59" s="26" t="s">
        <v>74</v>
      </c>
      <c r="X59" s="28" t="s">
        <v>713</v>
      </c>
      <c r="Y59" s="28" t="s">
        <v>714</v>
      </c>
      <c r="Z59" s="28" t="s">
        <v>714</v>
      </c>
      <c r="AA59" s="28" t="s">
        <v>714</v>
      </c>
      <c r="AB59" s="23"/>
      <c r="AC59" s="23"/>
      <c r="AD59" s="29"/>
      <c r="AE59" s="30"/>
      <c r="AF59" s="30"/>
      <c r="AG59" s="36"/>
      <c r="AH59" s="25" t="s">
        <v>573</v>
      </c>
      <c r="AI59" s="25" t="s">
        <v>574</v>
      </c>
      <c r="AJ59" s="25" t="s">
        <v>574</v>
      </c>
      <c r="AK59" s="25" t="s">
        <v>574</v>
      </c>
      <c r="AL59" s="25" t="s">
        <v>576</v>
      </c>
      <c r="AM59" s="26" t="s">
        <v>563</v>
      </c>
      <c r="AN59" s="25"/>
      <c r="AO59" s="25"/>
      <c r="AP59" s="25"/>
      <c r="AQ59" s="33"/>
      <c r="AR59" s="24"/>
      <c r="AS59" s="25" t="s">
        <v>563</v>
      </c>
      <c r="AT59" s="24"/>
      <c r="AU59" s="25" t="s">
        <v>587</v>
      </c>
    </row>
    <row r="60" spans="1:47" ht="88.5" customHeight="1">
      <c r="A60" s="21">
        <v>16</v>
      </c>
      <c r="B60" s="22"/>
      <c r="C60" s="23" t="s">
        <v>144</v>
      </c>
      <c r="D60" s="24"/>
      <c r="E60" s="25"/>
      <c r="F60" s="26"/>
      <c r="G60" s="28"/>
      <c r="H60" s="28"/>
      <c r="I60" s="28"/>
      <c r="J60" s="28"/>
      <c r="K60" s="23" t="s">
        <v>343</v>
      </c>
      <c r="L60" s="29" t="s">
        <v>344</v>
      </c>
      <c r="M60" s="29" t="s">
        <v>715</v>
      </c>
      <c r="N60" s="29" t="s">
        <v>715</v>
      </c>
      <c r="O60" s="35"/>
      <c r="P60" s="35"/>
      <c r="Q60" s="25"/>
      <c r="R60" s="24"/>
      <c r="S60" s="31"/>
      <c r="T60" s="24" t="s">
        <v>144</v>
      </c>
      <c r="U60" s="23"/>
      <c r="V60" s="25"/>
      <c r="W60" s="26"/>
      <c r="X60" s="28"/>
      <c r="Y60" s="28"/>
      <c r="Z60" s="28"/>
      <c r="AA60" s="28"/>
      <c r="AB60" s="23" t="s">
        <v>343</v>
      </c>
      <c r="AC60" s="23" t="s">
        <v>344</v>
      </c>
      <c r="AD60" s="29" t="s">
        <v>345</v>
      </c>
      <c r="AE60" s="30"/>
      <c r="AF60" s="30"/>
      <c r="AG60" s="36"/>
      <c r="AH60" s="25"/>
      <c r="AI60" s="25"/>
      <c r="AJ60" s="25"/>
      <c r="AK60" s="25"/>
      <c r="AL60" s="25"/>
      <c r="AM60" s="26"/>
      <c r="AN60" s="25"/>
      <c r="AO60" s="25"/>
      <c r="AP60" s="25"/>
      <c r="AQ60" s="33"/>
      <c r="AR60" s="24"/>
      <c r="AS60" s="25"/>
      <c r="AT60" s="24"/>
      <c r="AU60" s="25" t="s">
        <v>587</v>
      </c>
    </row>
    <row r="61" spans="1:47" ht="136.5" customHeight="1">
      <c r="A61" s="21">
        <v>17</v>
      </c>
      <c r="B61" s="22" t="s">
        <v>53</v>
      </c>
      <c r="C61" s="23" t="s">
        <v>149</v>
      </c>
      <c r="D61" s="24" t="s">
        <v>150</v>
      </c>
      <c r="E61" s="25" t="s">
        <v>151</v>
      </c>
      <c r="F61" s="26" t="s">
        <v>74</v>
      </c>
      <c r="G61" s="28" t="s">
        <v>152</v>
      </c>
      <c r="H61" s="28" t="s">
        <v>148</v>
      </c>
      <c r="I61" s="28" t="s">
        <v>148</v>
      </c>
      <c r="J61" s="28" t="s">
        <v>148</v>
      </c>
      <c r="K61" s="23"/>
      <c r="L61" s="29"/>
      <c r="M61" s="29"/>
      <c r="N61" s="29"/>
      <c r="O61" s="35"/>
      <c r="P61" s="35"/>
      <c r="Q61" s="38">
        <v>1</v>
      </c>
      <c r="R61" s="24" t="s">
        <v>717</v>
      </c>
      <c r="S61" s="31" t="s">
        <v>595</v>
      </c>
      <c r="T61" s="24" t="s">
        <v>149</v>
      </c>
      <c r="U61" s="23" t="s">
        <v>478</v>
      </c>
      <c r="V61" s="25" t="s">
        <v>151</v>
      </c>
      <c r="W61" s="26" t="s">
        <v>74</v>
      </c>
      <c r="X61" s="28" t="s">
        <v>706</v>
      </c>
      <c r="Y61" s="28" t="s">
        <v>707</v>
      </c>
      <c r="Z61" s="28" t="s">
        <v>707</v>
      </c>
      <c r="AA61" s="28" t="s">
        <v>707</v>
      </c>
      <c r="AB61" s="23"/>
      <c r="AC61" s="23"/>
      <c r="AD61" s="29"/>
      <c r="AE61" s="30"/>
      <c r="AF61" s="30"/>
      <c r="AG61" s="36"/>
      <c r="AH61" s="25" t="s">
        <v>573</v>
      </c>
      <c r="AI61" s="25" t="s">
        <v>574</v>
      </c>
      <c r="AJ61" s="25" t="s">
        <v>574</v>
      </c>
      <c r="AK61" s="25" t="s">
        <v>574</v>
      </c>
      <c r="AL61" s="25" t="s">
        <v>576</v>
      </c>
      <c r="AM61" s="26" t="s">
        <v>563</v>
      </c>
      <c r="AN61" s="25"/>
      <c r="AO61" s="25"/>
      <c r="AP61" s="25"/>
      <c r="AQ61" s="33"/>
      <c r="AR61" s="24"/>
      <c r="AS61" s="25" t="s">
        <v>563</v>
      </c>
      <c r="AT61" s="24"/>
      <c r="AU61" s="25" t="s">
        <v>587</v>
      </c>
    </row>
    <row r="62" spans="1:47" ht="88.5" customHeight="1">
      <c r="A62" s="21">
        <v>17</v>
      </c>
      <c r="B62" s="22"/>
      <c r="C62" s="23" t="s">
        <v>149</v>
      </c>
      <c r="D62" s="24"/>
      <c r="E62" s="25"/>
      <c r="F62" s="26"/>
      <c r="G62" s="28"/>
      <c r="H62" s="28"/>
      <c r="I62" s="28"/>
      <c r="J62" s="28"/>
      <c r="K62" s="23" t="s">
        <v>346</v>
      </c>
      <c r="L62" s="29" t="s">
        <v>347</v>
      </c>
      <c r="M62" s="29" t="s">
        <v>715</v>
      </c>
      <c r="N62" s="29" t="s">
        <v>715</v>
      </c>
      <c r="O62" s="35"/>
      <c r="P62" s="35"/>
      <c r="Q62" s="25"/>
      <c r="R62" s="24"/>
      <c r="S62" s="31"/>
      <c r="T62" s="24" t="s">
        <v>149</v>
      </c>
      <c r="U62" s="23"/>
      <c r="V62" s="25"/>
      <c r="W62" s="26"/>
      <c r="X62" s="28"/>
      <c r="Y62" s="28"/>
      <c r="Z62" s="28"/>
      <c r="AA62" s="28"/>
      <c r="AB62" s="23" t="s">
        <v>346</v>
      </c>
      <c r="AC62" s="23" t="s">
        <v>347</v>
      </c>
      <c r="AD62" s="29" t="s">
        <v>345</v>
      </c>
      <c r="AE62" s="30"/>
      <c r="AF62" s="30"/>
      <c r="AG62" s="36"/>
      <c r="AH62" s="25"/>
      <c r="AI62" s="25"/>
      <c r="AJ62" s="25"/>
      <c r="AK62" s="25"/>
      <c r="AL62" s="25"/>
      <c r="AM62" s="26"/>
      <c r="AN62" s="25"/>
      <c r="AO62" s="25"/>
      <c r="AP62" s="25"/>
      <c r="AQ62" s="33"/>
      <c r="AR62" s="24"/>
      <c r="AS62" s="25"/>
      <c r="AT62" s="24"/>
      <c r="AU62" s="25" t="s">
        <v>587</v>
      </c>
    </row>
    <row r="63" spans="1:47" ht="147" customHeight="1">
      <c r="A63" s="21">
        <v>18</v>
      </c>
      <c r="B63" s="22" t="s">
        <v>53</v>
      </c>
      <c r="C63" s="23" t="s">
        <v>153</v>
      </c>
      <c r="D63" s="24" t="s">
        <v>154</v>
      </c>
      <c r="E63" s="25" t="s">
        <v>155</v>
      </c>
      <c r="F63" s="26" t="s">
        <v>74</v>
      </c>
      <c r="G63" s="28" t="s">
        <v>152</v>
      </c>
      <c r="H63" s="28" t="s">
        <v>148</v>
      </c>
      <c r="I63" s="28" t="s">
        <v>148</v>
      </c>
      <c r="J63" s="28" t="s">
        <v>148</v>
      </c>
      <c r="K63" s="23"/>
      <c r="L63" s="29"/>
      <c r="M63" s="29"/>
      <c r="N63" s="29"/>
      <c r="O63" s="35"/>
      <c r="P63" s="35"/>
      <c r="Q63" s="38" t="s">
        <v>703</v>
      </c>
      <c r="R63" s="24" t="s">
        <v>710</v>
      </c>
      <c r="S63" s="31" t="s">
        <v>595</v>
      </c>
      <c r="T63" s="24" t="s">
        <v>153</v>
      </c>
      <c r="U63" s="23" t="s">
        <v>479</v>
      </c>
      <c r="V63" s="25" t="s">
        <v>155</v>
      </c>
      <c r="W63" s="26" t="s">
        <v>74</v>
      </c>
      <c r="X63" s="28" t="s">
        <v>706</v>
      </c>
      <c r="Y63" s="28" t="s">
        <v>708</v>
      </c>
      <c r="Z63" s="28" t="s">
        <v>708</v>
      </c>
      <c r="AA63" s="28" t="s">
        <v>708</v>
      </c>
      <c r="AB63" s="24"/>
      <c r="AC63" s="23"/>
      <c r="AD63" s="29"/>
      <c r="AE63" s="30"/>
      <c r="AF63" s="30"/>
      <c r="AG63" s="36"/>
      <c r="AH63" s="25" t="s">
        <v>573</v>
      </c>
      <c r="AI63" s="25" t="s">
        <v>574</v>
      </c>
      <c r="AJ63" s="25" t="s">
        <v>574</v>
      </c>
      <c r="AK63" s="25" t="s">
        <v>574</v>
      </c>
      <c r="AL63" s="25" t="s">
        <v>576</v>
      </c>
      <c r="AM63" s="26" t="s">
        <v>563</v>
      </c>
      <c r="AN63" s="25"/>
      <c r="AO63" s="25"/>
      <c r="AP63" s="25"/>
      <c r="AQ63" s="33"/>
      <c r="AR63" s="24"/>
      <c r="AS63" s="25" t="s">
        <v>563</v>
      </c>
      <c r="AT63" s="24"/>
      <c r="AU63" s="25" t="s">
        <v>587</v>
      </c>
    </row>
    <row r="64" spans="1:47" ht="88.5" customHeight="1">
      <c r="A64" s="21">
        <v>18</v>
      </c>
      <c r="B64" s="22"/>
      <c r="C64" s="23" t="s">
        <v>153</v>
      </c>
      <c r="D64" s="24"/>
      <c r="E64" s="25"/>
      <c r="F64" s="26"/>
      <c r="G64" s="28"/>
      <c r="H64" s="28"/>
      <c r="I64" s="28"/>
      <c r="J64" s="28"/>
      <c r="K64" s="23" t="s">
        <v>346</v>
      </c>
      <c r="L64" s="29" t="s">
        <v>347</v>
      </c>
      <c r="M64" s="29" t="s">
        <v>715</v>
      </c>
      <c r="N64" s="29" t="s">
        <v>703</v>
      </c>
      <c r="O64" s="35"/>
      <c r="P64" s="35"/>
      <c r="Q64" s="25"/>
      <c r="R64" s="24"/>
      <c r="S64" s="31"/>
      <c r="T64" s="24" t="s">
        <v>153</v>
      </c>
      <c r="U64" s="23"/>
      <c r="V64" s="25"/>
      <c r="W64" s="26"/>
      <c r="X64" s="28"/>
      <c r="Y64" s="28"/>
      <c r="Z64" s="28"/>
      <c r="AA64" s="28"/>
      <c r="AB64" s="23" t="s">
        <v>346</v>
      </c>
      <c r="AC64" s="23" t="s">
        <v>347</v>
      </c>
      <c r="AD64" s="29" t="s">
        <v>345</v>
      </c>
      <c r="AE64" s="30"/>
      <c r="AF64" s="30"/>
      <c r="AG64" s="36"/>
      <c r="AH64" s="25"/>
      <c r="AI64" s="25"/>
      <c r="AJ64" s="25"/>
      <c r="AK64" s="25"/>
      <c r="AL64" s="25"/>
      <c r="AM64" s="26"/>
      <c r="AN64" s="25"/>
      <c r="AO64" s="25"/>
      <c r="AP64" s="25"/>
      <c r="AQ64" s="33"/>
      <c r="AR64" s="24"/>
      <c r="AS64" s="25"/>
      <c r="AT64" s="24"/>
      <c r="AU64" s="25" t="s">
        <v>587</v>
      </c>
    </row>
    <row r="65" spans="1:47" ht="139.5" customHeight="1">
      <c r="A65" s="21">
        <v>19</v>
      </c>
      <c r="B65" s="22" t="s">
        <v>53</v>
      </c>
      <c r="C65" s="23" t="s">
        <v>156</v>
      </c>
      <c r="D65" s="24" t="s">
        <v>157</v>
      </c>
      <c r="E65" s="25" t="s">
        <v>158</v>
      </c>
      <c r="F65" s="26" t="s">
        <v>74</v>
      </c>
      <c r="G65" s="28" t="s">
        <v>152</v>
      </c>
      <c r="H65" s="28" t="s">
        <v>148</v>
      </c>
      <c r="I65" s="28" t="s">
        <v>148</v>
      </c>
      <c r="J65" s="28" t="s">
        <v>148</v>
      </c>
      <c r="K65" s="23"/>
      <c r="L65" s="29"/>
      <c r="M65" s="29"/>
      <c r="N65" s="29"/>
      <c r="O65" s="35"/>
      <c r="P65" s="35"/>
      <c r="Q65" s="38" t="s">
        <v>703</v>
      </c>
      <c r="R65" s="24" t="s">
        <v>710</v>
      </c>
      <c r="S65" s="31" t="s">
        <v>595</v>
      </c>
      <c r="T65" s="24" t="s">
        <v>156</v>
      </c>
      <c r="U65" s="23" t="s">
        <v>480</v>
      </c>
      <c r="V65" s="25" t="s">
        <v>158</v>
      </c>
      <c r="W65" s="26" t="s">
        <v>74</v>
      </c>
      <c r="X65" s="28" t="s">
        <v>706</v>
      </c>
      <c r="Y65" s="28" t="s">
        <v>708</v>
      </c>
      <c r="Z65" s="28" t="s">
        <v>708</v>
      </c>
      <c r="AA65" s="28" t="s">
        <v>708</v>
      </c>
      <c r="AB65" s="23"/>
      <c r="AC65" s="23"/>
      <c r="AD65" s="29"/>
      <c r="AE65" s="30"/>
      <c r="AF65" s="30"/>
      <c r="AG65" s="36"/>
      <c r="AH65" s="25" t="s">
        <v>573</v>
      </c>
      <c r="AI65" s="25" t="s">
        <v>574</v>
      </c>
      <c r="AJ65" s="25" t="s">
        <v>574</v>
      </c>
      <c r="AK65" s="25" t="s">
        <v>574</v>
      </c>
      <c r="AL65" s="25" t="s">
        <v>576</v>
      </c>
      <c r="AM65" s="26" t="s">
        <v>563</v>
      </c>
      <c r="AN65" s="25"/>
      <c r="AO65" s="25"/>
      <c r="AP65" s="25"/>
      <c r="AQ65" s="33"/>
      <c r="AR65" s="24"/>
      <c r="AS65" s="25" t="s">
        <v>563</v>
      </c>
      <c r="AT65" s="24"/>
      <c r="AU65" s="25" t="s">
        <v>587</v>
      </c>
    </row>
    <row r="66" spans="1:47" ht="88.5" customHeight="1">
      <c r="A66" s="21">
        <v>19</v>
      </c>
      <c r="B66" s="22"/>
      <c r="C66" s="23" t="s">
        <v>156</v>
      </c>
      <c r="D66" s="24"/>
      <c r="E66" s="25"/>
      <c r="F66" s="26"/>
      <c r="G66" s="28"/>
      <c r="H66" s="28"/>
      <c r="I66" s="28"/>
      <c r="J66" s="28"/>
      <c r="K66" s="23" t="s">
        <v>346</v>
      </c>
      <c r="L66" s="29" t="s">
        <v>347</v>
      </c>
      <c r="M66" s="29" t="s">
        <v>718</v>
      </c>
      <c r="N66" s="29" t="s">
        <v>703</v>
      </c>
      <c r="O66" s="35"/>
      <c r="P66" s="35"/>
      <c r="Q66" s="25"/>
      <c r="R66" s="24"/>
      <c r="S66" s="31"/>
      <c r="T66" s="24" t="s">
        <v>156</v>
      </c>
      <c r="U66" s="23"/>
      <c r="V66" s="25"/>
      <c r="W66" s="26"/>
      <c r="X66" s="28"/>
      <c r="Y66" s="28"/>
      <c r="Z66" s="28"/>
      <c r="AA66" s="28"/>
      <c r="AB66" s="23" t="s">
        <v>346</v>
      </c>
      <c r="AC66" s="23" t="s">
        <v>347</v>
      </c>
      <c r="AD66" s="29" t="s">
        <v>345</v>
      </c>
      <c r="AE66" s="30"/>
      <c r="AF66" s="30"/>
      <c r="AG66" s="36"/>
      <c r="AH66" s="25"/>
      <c r="AI66" s="25"/>
      <c r="AJ66" s="25"/>
      <c r="AK66" s="25"/>
      <c r="AL66" s="25"/>
      <c r="AM66" s="26"/>
      <c r="AN66" s="25"/>
      <c r="AO66" s="25"/>
      <c r="AP66" s="25"/>
      <c r="AQ66" s="33"/>
      <c r="AR66" s="24"/>
      <c r="AS66" s="25"/>
      <c r="AT66" s="24"/>
      <c r="AU66" s="25" t="s">
        <v>587</v>
      </c>
    </row>
    <row r="67" spans="1:47" ht="220.5" customHeight="1">
      <c r="A67" s="21">
        <v>20</v>
      </c>
      <c r="B67" s="22" t="s">
        <v>53</v>
      </c>
      <c r="C67" s="23" t="s">
        <v>159</v>
      </c>
      <c r="D67" s="24" t="s">
        <v>160</v>
      </c>
      <c r="E67" s="25" t="s">
        <v>161</v>
      </c>
      <c r="F67" s="26" t="s">
        <v>74</v>
      </c>
      <c r="G67" s="28" t="s">
        <v>152</v>
      </c>
      <c r="H67" s="28" t="s">
        <v>148</v>
      </c>
      <c r="I67" s="28" t="s">
        <v>148</v>
      </c>
      <c r="J67" s="28" t="s">
        <v>148</v>
      </c>
      <c r="K67" s="23"/>
      <c r="L67" s="29"/>
      <c r="M67" s="29"/>
      <c r="N67" s="29"/>
      <c r="O67" s="35"/>
      <c r="P67" s="35"/>
      <c r="Q67" s="38">
        <v>1</v>
      </c>
      <c r="R67" s="24" t="s">
        <v>719</v>
      </c>
      <c r="S67" s="31" t="s">
        <v>595</v>
      </c>
      <c r="T67" s="24" t="s">
        <v>159</v>
      </c>
      <c r="U67" s="23" t="s">
        <v>481</v>
      </c>
      <c r="V67" s="25" t="s">
        <v>161</v>
      </c>
      <c r="W67" s="26" t="s">
        <v>74</v>
      </c>
      <c r="X67" s="28" t="s">
        <v>709</v>
      </c>
      <c r="Y67" s="28" t="s">
        <v>708</v>
      </c>
      <c r="Z67" s="28" t="s">
        <v>708</v>
      </c>
      <c r="AA67" s="28" t="s">
        <v>708</v>
      </c>
      <c r="AB67" s="23"/>
      <c r="AC67" s="23"/>
      <c r="AD67" s="29"/>
      <c r="AE67" s="30"/>
      <c r="AF67" s="30"/>
      <c r="AG67" s="36"/>
      <c r="AH67" s="25" t="s">
        <v>573</v>
      </c>
      <c r="AI67" s="25" t="s">
        <v>574</v>
      </c>
      <c r="AJ67" s="25" t="s">
        <v>574</v>
      </c>
      <c r="AK67" s="25" t="s">
        <v>574</v>
      </c>
      <c r="AL67" s="25" t="s">
        <v>576</v>
      </c>
      <c r="AM67" s="26" t="s">
        <v>563</v>
      </c>
      <c r="AN67" s="25"/>
      <c r="AO67" s="25"/>
      <c r="AP67" s="25"/>
      <c r="AQ67" s="33"/>
      <c r="AR67" s="24"/>
      <c r="AS67" s="25" t="s">
        <v>563</v>
      </c>
      <c r="AT67" s="24"/>
      <c r="AU67" s="25" t="s">
        <v>587</v>
      </c>
    </row>
    <row r="68" spans="1:47" ht="88.5" customHeight="1">
      <c r="A68" s="21">
        <v>20</v>
      </c>
      <c r="B68" s="22"/>
      <c r="C68" s="23" t="s">
        <v>159</v>
      </c>
      <c r="D68" s="24"/>
      <c r="E68" s="25"/>
      <c r="F68" s="26"/>
      <c r="G68" s="28"/>
      <c r="H68" s="28"/>
      <c r="I68" s="28"/>
      <c r="J68" s="28"/>
      <c r="K68" s="23" t="s">
        <v>348</v>
      </c>
      <c r="L68" s="29" t="s">
        <v>347</v>
      </c>
      <c r="M68" s="29" t="s">
        <v>715</v>
      </c>
      <c r="N68" s="29" t="s">
        <v>715</v>
      </c>
      <c r="O68" s="35"/>
      <c r="P68" s="35"/>
      <c r="Q68" s="25"/>
      <c r="R68" s="24"/>
      <c r="S68" s="31"/>
      <c r="T68" s="24" t="s">
        <v>159</v>
      </c>
      <c r="U68" s="23"/>
      <c r="V68" s="25"/>
      <c r="W68" s="26"/>
      <c r="X68" s="28"/>
      <c r="Y68" s="28"/>
      <c r="Z68" s="28"/>
      <c r="AA68" s="28"/>
      <c r="AB68" s="23" t="s">
        <v>348</v>
      </c>
      <c r="AC68" s="23" t="s">
        <v>347</v>
      </c>
      <c r="AD68" s="29" t="s">
        <v>345</v>
      </c>
      <c r="AE68" s="30"/>
      <c r="AF68" s="30"/>
      <c r="AG68" s="36"/>
      <c r="AH68" s="25"/>
      <c r="AI68" s="25"/>
      <c r="AJ68" s="25"/>
      <c r="AK68" s="25"/>
      <c r="AL68" s="25"/>
      <c r="AM68" s="26"/>
      <c r="AN68" s="25"/>
      <c r="AO68" s="25"/>
      <c r="AP68" s="25"/>
      <c r="AQ68" s="33"/>
      <c r="AR68" s="24"/>
      <c r="AS68" s="25"/>
      <c r="AT68" s="24"/>
      <c r="AU68" s="25" t="s">
        <v>587</v>
      </c>
    </row>
    <row r="69" spans="1:47" ht="196.5" customHeight="1">
      <c r="A69" s="21">
        <v>21</v>
      </c>
      <c r="B69" s="22" t="s">
        <v>53</v>
      </c>
      <c r="C69" s="23" t="s">
        <v>162</v>
      </c>
      <c r="D69" s="24" t="s">
        <v>163</v>
      </c>
      <c r="E69" s="25" t="s">
        <v>164</v>
      </c>
      <c r="F69" s="26" t="s">
        <v>74</v>
      </c>
      <c r="G69" s="27" t="s">
        <v>165</v>
      </c>
      <c r="H69" s="27" t="s">
        <v>166</v>
      </c>
      <c r="I69" s="27" t="s">
        <v>166</v>
      </c>
      <c r="J69" s="27" t="s">
        <v>166</v>
      </c>
      <c r="K69" s="23"/>
      <c r="L69" s="29"/>
      <c r="M69" s="29"/>
      <c r="N69" s="29"/>
      <c r="O69" s="35">
        <v>345</v>
      </c>
      <c r="P69" s="35"/>
      <c r="Q69" s="27" t="s">
        <v>593</v>
      </c>
      <c r="R69" s="24" t="s">
        <v>601</v>
      </c>
      <c r="S69" s="31" t="s">
        <v>595</v>
      </c>
      <c r="T69" s="24" t="s">
        <v>162</v>
      </c>
      <c r="U69" s="23" t="s">
        <v>482</v>
      </c>
      <c r="V69" s="25" t="s">
        <v>164</v>
      </c>
      <c r="W69" s="26" t="s">
        <v>74</v>
      </c>
      <c r="X69" s="27" t="s">
        <v>165</v>
      </c>
      <c r="Y69" s="27" t="s">
        <v>166</v>
      </c>
      <c r="Z69" s="27" t="s">
        <v>166</v>
      </c>
      <c r="AA69" s="27" t="s">
        <v>166</v>
      </c>
      <c r="AB69" s="23"/>
      <c r="AC69" s="23"/>
      <c r="AD69" s="29"/>
      <c r="AE69" s="30">
        <v>50</v>
      </c>
      <c r="AF69" s="30"/>
      <c r="AG69" s="36"/>
      <c r="AH69" s="25" t="s">
        <v>573</v>
      </c>
      <c r="AI69" s="25" t="s">
        <v>574</v>
      </c>
      <c r="AJ69" s="25" t="s">
        <v>574</v>
      </c>
      <c r="AK69" s="25" t="s">
        <v>574</v>
      </c>
      <c r="AL69" s="25" t="s">
        <v>576</v>
      </c>
      <c r="AM69" s="26" t="s">
        <v>563</v>
      </c>
      <c r="AN69" s="25"/>
      <c r="AO69" s="25"/>
      <c r="AP69" s="25"/>
      <c r="AQ69" s="33"/>
      <c r="AR69" s="24"/>
      <c r="AS69" s="25" t="s">
        <v>561</v>
      </c>
      <c r="AT69" s="24" t="s">
        <v>613</v>
      </c>
      <c r="AU69" s="25" t="s">
        <v>581</v>
      </c>
    </row>
    <row r="70" spans="1:47" ht="88.5" customHeight="1">
      <c r="A70" s="21">
        <v>21</v>
      </c>
      <c r="B70" s="22"/>
      <c r="C70" s="23" t="s">
        <v>623</v>
      </c>
      <c r="D70" s="24"/>
      <c r="E70" s="25"/>
      <c r="F70" s="26"/>
      <c r="G70" s="28"/>
      <c r="H70" s="28"/>
      <c r="I70" s="28"/>
      <c r="J70" s="28"/>
      <c r="K70" s="23" t="s">
        <v>298</v>
      </c>
      <c r="L70" s="29" t="s">
        <v>299</v>
      </c>
      <c r="M70" s="29" t="s">
        <v>300</v>
      </c>
      <c r="N70" s="29" t="s">
        <v>593</v>
      </c>
      <c r="O70" s="35"/>
      <c r="P70" s="35">
        <v>250</v>
      </c>
      <c r="Q70" s="25"/>
      <c r="R70" s="24"/>
      <c r="S70" s="31"/>
      <c r="T70" s="24"/>
      <c r="U70" s="23"/>
      <c r="V70" s="25"/>
      <c r="W70" s="26"/>
      <c r="X70" s="28"/>
      <c r="Y70" s="28"/>
      <c r="Z70" s="28"/>
      <c r="AA70" s="28"/>
      <c r="AB70" s="23"/>
      <c r="AC70" s="23"/>
      <c r="AD70" s="29"/>
      <c r="AE70" s="30"/>
      <c r="AF70" s="30"/>
      <c r="AG70" s="36"/>
      <c r="AH70" s="25"/>
      <c r="AI70" s="25"/>
      <c r="AJ70" s="25"/>
      <c r="AK70" s="25"/>
      <c r="AL70" s="25"/>
      <c r="AM70" s="26"/>
      <c r="AN70" s="25"/>
      <c r="AO70" s="25"/>
      <c r="AP70" s="25"/>
      <c r="AQ70" s="33"/>
      <c r="AR70" s="24"/>
      <c r="AS70" s="25"/>
      <c r="AT70" s="24"/>
      <c r="AU70" s="25" t="s">
        <v>587</v>
      </c>
    </row>
    <row r="71" spans="1:47" ht="88.5" customHeight="1">
      <c r="A71" s="21">
        <v>21</v>
      </c>
      <c r="B71" s="22"/>
      <c r="C71" s="23" t="s">
        <v>162</v>
      </c>
      <c r="D71" s="24"/>
      <c r="E71" s="25"/>
      <c r="F71" s="26"/>
      <c r="G71" s="27"/>
      <c r="H71" s="27"/>
      <c r="I71" s="27"/>
      <c r="J71" s="28"/>
      <c r="K71" s="23" t="s">
        <v>349</v>
      </c>
      <c r="L71" s="29" t="s">
        <v>304</v>
      </c>
      <c r="M71" s="29" t="s">
        <v>278</v>
      </c>
      <c r="N71" s="29" t="s">
        <v>379</v>
      </c>
      <c r="O71" s="35"/>
      <c r="P71" s="35">
        <v>95</v>
      </c>
      <c r="Q71" s="27"/>
      <c r="R71" s="24"/>
      <c r="S71" s="31"/>
      <c r="T71" s="24" t="s">
        <v>162</v>
      </c>
      <c r="U71" s="23"/>
      <c r="V71" s="25"/>
      <c r="W71" s="26"/>
      <c r="X71" s="27"/>
      <c r="Y71" s="27"/>
      <c r="Z71" s="27"/>
      <c r="AA71" s="28"/>
      <c r="AB71" s="23" t="s">
        <v>349</v>
      </c>
      <c r="AC71" s="23" t="s">
        <v>304</v>
      </c>
      <c r="AD71" s="29" t="s">
        <v>278</v>
      </c>
      <c r="AE71" s="30"/>
      <c r="AF71" s="30">
        <v>50</v>
      </c>
      <c r="AG71" s="36"/>
      <c r="AH71" s="25"/>
      <c r="AI71" s="25"/>
      <c r="AJ71" s="25"/>
      <c r="AK71" s="25"/>
      <c r="AL71" s="25"/>
      <c r="AM71" s="26"/>
      <c r="AN71" s="25"/>
      <c r="AO71" s="25"/>
      <c r="AP71" s="25"/>
      <c r="AQ71" s="33"/>
      <c r="AR71" s="24"/>
      <c r="AS71" s="25"/>
      <c r="AT71" s="24"/>
      <c r="AU71" s="25" t="s">
        <v>581</v>
      </c>
    </row>
    <row r="72" spans="1:47" ht="204" customHeight="1">
      <c r="A72" s="21">
        <v>22</v>
      </c>
      <c r="B72" s="22" t="s">
        <v>53</v>
      </c>
      <c r="C72" s="23" t="s">
        <v>167</v>
      </c>
      <c r="D72" s="24" t="s">
        <v>168</v>
      </c>
      <c r="E72" s="25" t="s">
        <v>169</v>
      </c>
      <c r="F72" s="26" t="s">
        <v>74</v>
      </c>
      <c r="G72" s="28" t="s">
        <v>170</v>
      </c>
      <c r="H72" s="28" t="s">
        <v>171</v>
      </c>
      <c r="I72" s="28" t="s">
        <v>171</v>
      </c>
      <c r="J72" s="28" t="s">
        <v>171</v>
      </c>
      <c r="K72" s="23"/>
      <c r="L72" s="29"/>
      <c r="M72" s="29"/>
      <c r="N72" s="29"/>
      <c r="O72" s="35"/>
      <c r="P72" s="35"/>
      <c r="Q72" s="25" t="s">
        <v>608</v>
      </c>
      <c r="R72" s="24" t="s">
        <v>609</v>
      </c>
      <c r="S72" s="31" t="s">
        <v>595</v>
      </c>
      <c r="T72" s="24" t="s">
        <v>167</v>
      </c>
      <c r="U72" s="23" t="s">
        <v>483</v>
      </c>
      <c r="V72" s="25" t="s">
        <v>169</v>
      </c>
      <c r="W72" s="26" t="s">
        <v>74</v>
      </c>
      <c r="X72" s="28" t="s">
        <v>170</v>
      </c>
      <c r="Y72" s="28" t="s">
        <v>171</v>
      </c>
      <c r="Z72" s="28" t="s">
        <v>171</v>
      </c>
      <c r="AA72" s="28" t="s">
        <v>171</v>
      </c>
      <c r="AB72" s="23"/>
      <c r="AC72" s="23"/>
      <c r="AD72" s="29"/>
      <c r="AE72" s="30"/>
      <c r="AF72" s="30"/>
      <c r="AG72" s="36"/>
      <c r="AH72" s="25" t="s">
        <v>573</v>
      </c>
      <c r="AI72" s="25" t="s">
        <v>574</v>
      </c>
      <c r="AJ72" s="25" t="s">
        <v>574</v>
      </c>
      <c r="AK72" s="25" t="s">
        <v>574</v>
      </c>
      <c r="AL72" s="25" t="s">
        <v>576</v>
      </c>
      <c r="AM72" s="26" t="s">
        <v>563</v>
      </c>
      <c r="AN72" s="25"/>
      <c r="AO72" s="25"/>
      <c r="AP72" s="25"/>
      <c r="AQ72" s="33"/>
      <c r="AR72" s="24"/>
      <c r="AS72" s="25" t="s">
        <v>561</v>
      </c>
      <c r="AT72" s="24" t="s">
        <v>612</v>
      </c>
      <c r="AU72" s="25" t="s">
        <v>587</v>
      </c>
    </row>
    <row r="73" spans="1:47" ht="88.5" customHeight="1">
      <c r="A73" s="21">
        <v>22</v>
      </c>
      <c r="B73" s="22"/>
      <c r="C73" s="23" t="s">
        <v>167</v>
      </c>
      <c r="D73" s="24"/>
      <c r="E73" s="25"/>
      <c r="F73" s="26"/>
      <c r="G73" s="28"/>
      <c r="H73" s="28"/>
      <c r="I73" s="28"/>
      <c r="J73" s="28"/>
      <c r="K73" s="23" t="s">
        <v>350</v>
      </c>
      <c r="L73" s="29" t="s">
        <v>351</v>
      </c>
      <c r="M73" s="29" t="s">
        <v>352</v>
      </c>
      <c r="N73" s="29" t="s">
        <v>607</v>
      </c>
      <c r="O73" s="35"/>
      <c r="P73" s="35"/>
      <c r="Q73" s="25"/>
      <c r="R73" s="24"/>
      <c r="S73" s="31"/>
      <c r="T73" s="24" t="s">
        <v>167</v>
      </c>
      <c r="U73" s="23"/>
      <c r="V73" s="25"/>
      <c r="W73" s="26"/>
      <c r="X73" s="28"/>
      <c r="Y73" s="28"/>
      <c r="Z73" s="28"/>
      <c r="AA73" s="28"/>
      <c r="AB73" s="23" t="s">
        <v>350</v>
      </c>
      <c r="AC73" s="23" t="s">
        <v>351</v>
      </c>
      <c r="AD73" s="29" t="s">
        <v>352</v>
      </c>
      <c r="AE73" s="30"/>
      <c r="AF73" s="30"/>
      <c r="AG73" s="36"/>
      <c r="AH73" s="25"/>
      <c r="AI73" s="25"/>
      <c r="AJ73" s="25"/>
      <c r="AK73" s="25"/>
      <c r="AL73" s="25"/>
      <c r="AM73" s="26"/>
      <c r="AN73" s="25"/>
      <c r="AO73" s="25"/>
      <c r="AP73" s="25"/>
      <c r="AQ73" s="33"/>
      <c r="AR73" s="24"/>
      <c r="AS73" s="25"/>
      <c r="AT73" s="24"/>
      <c r="AU73" s="25" t="s">
        <v>587</v>
      </c>
    </row>
    <row r="74" spans="1:47" ht="325.5" customHeight="1">
      <c r="A74" s="21">
        <v>23</v>
      </c>
      <c r="B74" s="22" t="s">
        <v>53</v>
      </c>
      <c r="C74" s="24" t="s">
        <v>484</v>
      </c>
      <c r="D74" s="24"/>
      <c r="E74" s="25"/>
      <c r="F74" s="26"/>
      <c r="G74" s="28"/>
      <c r="H74" s="28"/>
      <c r="I74" s="28"/>
      <c r="J74" s="28"/>
      <c r="K74" s="23"/>
      <c r="L74" s="29"/>
      <c r="M74" s="29"/>
      <c r="N74" s="29"/>
      <c r="O74" s="35"/>
      <c r="P74" s="35"/>
      <c r="Q74" s="25"/>
      <c r="R74" s="24"/>
      <c r="S74" s="31"/>
      <c r="T74" s="24" t="s">
        <v>484</v>
      </c>
      <c r="U74" s="23" t="s">
        <v>485</v>
      </c>
      <c r="V74" s="25" t="s">
        <v>486</v>
      </c>
      <c r="W74" s="26" t="s">
        <v>67</v>
      </c>
      <c r="X74" s="28" t="s">
        <v>487</v>
      </c>
      <c r="Y74" s="28" t="s">
        <v>488</v>
      </c>
      <c r="Z74" s="28" t="s">
        <v>488</v>
      </c>
      <c r="AA74" s="28" t="s">
        <v>488</v>
      </c>
      <c r="AB74" s="23"/>
      <c r="AC74" s="23"/>
      <c r="AD74" s="29"/>
      <c r="AE74" s="30">
        <v>1833</v>
      </c>
      <c r="AF74" s="30"/>
      <c r="AG74" s="36" t="s">
        <v>452</v>
      </c>
      <c r="AH74" s="25" t="s">
        <v>573</v>
      </c>
      <c r="AI74" s="25" t="s">
        <v>574</v>
      </c>
      <c r="AJ74" s="25" t="s">
        <v>574</v>
      </c>
      <c r="AK74" s="25" t="s">
        <v>574</v>
      </c>
      <c r="AL74" s="25" t="s">
        <v>580</v>
      </c>
      <c r="AM74" s="26" t="s">
        <v>561</v>
      </c>
      <c r="AN74" s="25"/>
      <c r="AO74" s="25"/>
      <c r="AP74" s="25"/>
      <c r="AQ74" s="33"/>
      <c r="AR74" s="24"/>
      <c r="AS74" s="25" t="s">
        <v>561</v>
      </c>
      <c r="AT74" s="24" t="s">
        <v>613</v>
      </c>
      <c r="AU74" s="25" t="s">
        <v>581</v>
      </c>
    </row>
    <row r="75" spans="1:47" ht="148.5" customHeight="1">
      <c r="A75" s="21">
        <v>23</v>
      </c>
      <c r="B75" s="22"/>
      <c r="C75" s="23" t="s">
        <v>484</v>
      </c>
      <c r="D75" s="24"/>
      <c r="E75" s="25"/>
      <c r="F75" s="26"/>
      <c r="G75" s="28"/>
      <c r="H75" s="28"/>
      <c r="I75" s="28"/>
      <c r="J75" s="28"/>
      <c r="K75" s="23"/>
      <c r="L75" s="29"/>
      <c r="M75" s="29"/>
      <c r="N75" s="29"/>
      <c r="O75" s="35"/>
      <c r="P75" s="35"/>
      <c r="Q75" s="25"/>
      <c r="R75" s="24"/>
      <c r="S75" s="31"/>
      <c r="T75" s="24" t="s">
        <v>695</v>
      </c>
      <c r="U75" s="23"/>
      <c r="V75" s="25"/>
      <c r="W75" s="26"/>
      <c r="X75" s="28"/>
      <c r="Y75" s="28"/>
      <c r="Z75" s="28"/>
      <c r="AA75" s="28"/>
      <c r="AB75" s="23" t="s">
        <v>295</v>
      </c>
      <c r="AC75" s="23" t="s">
        <v>296</v>
      </c>
      <c r="AD75" s="29" t="s">
        <v>297</v>
      </c>
      <c r="AE75" s="30"/>
      <c r="AF75" s="30">
        <v>683</v>
      </c>
      <c r="AG75" s="36" t="s">
        <v>452</v>
      </c>
      <c r="AH75" s="25"/>
      <c r="AI75" s="25"/>
      <c r="AJ75" s="25"/>
      <c r="AK75" s="25"/>
      <c r="AL75" s="25"/>
      <c r="AM75" s="26" t="s">
        <v>561</v>
      </c>
      <c r="AN75" s="25" t="s">
        <v>564</v>
      </c>
      <c r="AO75" s="25" t="s">
        <v>488</v>
      </c>
      <c r="AP75" s="28" t="s">
        <v>611</v>
      </c>
      <c r="AQ75" s="33">
        <v>25</v>
      </c>
      <c r="AR75" s="24" t="s">
        <v>622</v>
      </c>
      <c r="AS75" s="25"/>
      <c r="AT75" s="24"/>
      <c r="AU75" s="25" t="s">
        <v>581</v>
      </c>
    </row>
    <row r="76" spans="1:47" ht="126.75" customHeight="1">
      <c r="A76" s="21">
        <v>23</v>
      </c>
      <c r="B76" s="22"/>
      <c r="C76" s="23" t="s">
        <v>484</v>
      </c>
      <c r="D76" s="24"/>
      <c r="E76" s="25"/>
      <c r="F76" s="26"/>
      <c r="G76" s="28"/>
      <c r="H76" s="28"/>
      <c r="I76" s="28"/>
      <c r="J76" s="28"/>
      <c r="K76" s="23"/>
      <c r="L76" s="29"/>
      <c r="M76" s="29"/>
      <c r="N76" s="29"/>
      <c r="O76" s="35"/>
      <c r="P76" s="35"/>
      <c r="Q76" s="25"/>
      <c r="R76" s="24"/>
      <c r="S76" s="31"/>
      <c r="T76" s="24" t="s">
        <v>696</v>
      </c>
      <c r="U76" s="23"/>
      <c r="V76" s="25"/>
      <c r="W76" s="26"/>
      <c r="X76" s="28"/>
      <c r="Y76" s="28"/>
      <c r="Z76" s="28"/>
      <c r="AA76" s="28"/>
      <c r="AB76" s="23" t="s">
        <v>298</v>
      </c>
      <c r="AC76" s="23" t="s">
        <v>549</v>
      </c>
      <c r="AD76" s="29" t="s">
        <v>544</v>
      </c>
      <c r="AE76" s="30"/>
      <c r="AF76" s="30">
        <v>100</v>
      </c>
      <c r="AG76" s="36" t="s">
        <v>452</v>
      </c>
      <c r="AH76" s="25"/>
      <c r="AI76" s="25"/>
      <c r="AJ76" s="25"/>
      <c r="AK76" s="25"/>
      <c r="AL76" s="25"/>
      <c r="AM76" s="26" t="s">
        <v>561</v>
      </c>
      <c r="AN76" s="25" t="s">
        <v>564</v>
      </c>
      <c r="AO76" s="25" t="s">
        <v>488</v>
      </c>
      <c r="AP76" s="28" t="s">
        <v>611</v>
      </c>
      <c r="AQ76" s="33">
        <v>25</v>
      </c>
      <c r="AR76" s="24" t="s">
        <v>622</v>
      </c>
      <c r="AS76" s="25"/>
      <c r="AT76" s="24"/>
      <c r="AU76" s="25" t="s">
        <v>581</v>
      </c>
    </row>
    <row r="77" spans="1:47" ht="114.75" customHeight="1">
      <c r="A77" s="21">
        <v>23</v>
      </c>
      <c r="B77" s="22"/>
      <c r="C77" s="23" t="s">
        <v>484</v>
      </c>
      <c r="D77" s="24"/>
      <c r="E77" s="25"/>
      <c r="F77" s="26"/>
      <c r="G77" s="28"/>
      <c r="H77" s="28"/>
      <c r="I77" s="28"/>
      <c r="J77" s="28"/>
      <c r="K77" s="23"/>
      <c r="L77" s="29"/>
      <c r="M77" s="29"/>
      <c r="N77" s="29"/>
      <c r="O77" s="35"/>
      <c r="P77" s="35"/>
      <c r="Q77" s="25"/>
      <c r="R77" s="24"/>
      <c r="S77" s="31"/>
      <c r="T77" s="24" t="s">
        <v>698</v>
      </c>
      <c r="U77" s="23"/>
      <c r="V77" s="25"/>
      <c r="W77" s="26"/>
      <c r="X77" s="28"/>
      <c r="Y77" s="28"/>
      <c r="Z77" s="28"/>
      <c r="AA77" s="28"/>
      <c r="AB77" s="23" t="s">
        <v>303</v>
      </c>
      <c r="AC77" s="23" t="s">
        <v>304</v>
      </c>
      <c r="AD77" s="29" t="s">
        <v>278</v>
      </c>
      <c r="AE77" s="30"/>
      <c r="AF77" s="30">
        <v>800</v>
      </c>
      <c r="AG77" s="36" t="s">
        <v>452</v>
      </c>
      <c r="AH77" s="25"/>
      <c r="AI77" s="25"/>
      <c r="AJ77" s="25"/>
      <c r="AK77" s="25"/>
      <c r="AL77" s="25"/>
      <c r="AM77" s="26" t="s">
        <v>561</v>
      </c>
      <c r="AN77" s="25" t="s">
        <v>564</v>
      </c>
      <c r="AO77" s="25" t="s">
        <v>488</v>
      </c>
      <c r="AP77" s="28" t="s">
        <v>611</v>
      </c>
      <c r="AQ77" s="33">
        <v>25</v>
      </c>
      <c r="AR77" s="24" t="s">
        <v>622</v>
      </c>
      <c r="AS77" s="25"/>
      <c r="AT77" s="24"/>
      <c r="AU77" s="25" t="s">
        <v>581</v>
      </c>
    </row>
    <row r="78" spans="1:47" ht="120.75" customHeight="1">
      <c r="A78" s="21">
        <v>23</v>
      </c>
      <c r="B78" s="22"/>
      <c r="C78" s="23" t="s">
        <v>484</v>
      </c>
      <c r="D78" s="24"/>
      <c r="E78" s="25"/>
      <c r="F78" s="26"/>
      <c r="G78" s="28"/>
      <c r="H78" s="28"/>
      <c r="I78" s="28"/>
      <c r="J78" s="28"/>
      <c r="K78" s="33"/>
      <c r="L78" s="24"/>
      <c r="M78" s="25"/>
      <c r="N78" s="29"/>
      <c r="O78" s="33"/>
      <c r="P78" s="33"/>
      <c r="Q78" s="25"/>
      <c r="R78" s="24"/>
      <c r="S78" s="31"/>
      <c r="T78" s="24" t="s">
        <v>697</v>
      </c>
      <c r="U78" s="23"/>
      <c r="V78" s="25"/>
      <c r="W78" s="26"/>
      <c r="X78" s="28"/>
      <c r="Y78" s="28"/>
      <c r="Z78" s="28"/>
      <c r="AA78" s="28"/>
      <c r="AB78" s="24" t="s">
        <v>298</v>
      </c>
      <c r="AC78" s="23" t="s">
        <v>550</v>
      </c>
      <c r="AD78" s="29" t="s">
        <v>544</v>
      </c>
      <c r="AE78" s="30"/>
      <c r="AF78" s="30">
        <v>250</v>
      </c>
      <c r="AG78" s="36" t="s">
        <v>452</v>
      </c>
      <c r="AH78" s="25"/>
      <c r="AI78" s="25"/>
      <c r="AJ78" s="25"/>
      <c r="AK78" s="25"/>
      <c r="AL78" s="25"/>
      <c r="AM78" s="26" t="s">
        <v>561</v>
      </c>
      <c r="AN78" s="25" t="s">
        <v>564</v>
      </c>
      <c r="AO78" s="25" t="s">
        <v>488</v>
      </c>
      <c r="AP78" s="28" t="s">
        <v>611</v>
      </c>
      <c r="AQ78" s="33">
        <v>25</v>
      </c>
      <c r="AR78" s="24" t="s">
        <v>622</v>
      </c>
      <c r="AS78" s="25"/>
      <c r="AT78" s="24"/>
      <c r="AU78" s="25" t="s">
        <v>581</v>
      </c>
    </row>
    <row r="79" spans="1:47" ht="202.5" customHeight="1">
      <c r="A79" s="21">
        <v>24</v>
      </c>
      <c r="B79" s="22" t="s">
        <v>53</v>
      </c>
      <c r="C79" s="23" t="s">
        <v>172</v>
      </c>
      <c r="D79" s="24" t="s">
        <v>173</v>
      </c>
      <c r="E79" s="25" t="s">
        <v>174</v>
      </c>
      <c r="F79" s="26" t="s">
        <v>74</v>
      </c>
      <c r="G79" s="28" t="s">
        <v>175</v>
      </c>
      <c r="H79" s="28" t="s">
        <v>176</v>
      </c>
      <c r="I79" s="28" t="s">
        <v>177</v>
      </c>
      <c r="J79" s="28" t="s">
        <v>177</v>
      </c>
      <c r="K79" s="33"/>
      <c r="L79" s="24"/>
      <c r="M79" s="25"/>
      <c r="N79" s="29"/>
      <c r="O79" s="45">
        <f>SUM(P80:P84)</f>
        <v>423</v>
      </c>
      <c r="P79" s="33"/>
      <c r="Q79" s="25" t="s">
        <v>624</v>
      </c>
      <c r="R79" s="24" t="s">
        <v>625</v>
      </c>
      <c r="S79" s="31" t="s">
        <v>595</v>
      </c>
      <c r="T79" s="24" t="s">
        <v>172</v>
      </c>
      <c r="U79" s="24" t="s">
        <v>173</v>
      </c>
      <c r="V79" s="25" t="s">
        <v>174</v>
      </c>
      <c r="W79" s="26" t="s">
        <v>74</v>
      </c>
      <c r="X79" s="28" t="s">
        <v>489</v>
      </c>
      <c r="Y79" s="28" t="s">
        <v>490</v>
      </c>
      <c r="Z79" s="28" t="s">
        <v>490</v>
      </c>
      <c r="AA79" s="28" t="s">
        <v>490</v>
      </c>
      <c r="AB79" s="23"/>
      <c r="AC79" s="23"/>
      <c r="AD79" s="29"/>
      <c r="AE79" s="30">
        <v>423</v>
      </c>
      <c r="AF79" s="30"/>
      <c r="AG79" s="36"/>
      <c r="AH79" s="25" t="s">
        <v>573</v>
      </c>
      <c r="AI79" s="25" t="s">
        <v>574</v>
      </c>
      <c r="AJ79" s="25" t="s">
        <v>574</v>
      </c>
      <c r="AK79" s="25" t="s">
        <v>574</v>
      </c>
      <c r="AL79" s="25" t="s">
        <v>576</v>
      </c>
      <c r="AM79" s="26" t="s">
        <v>735</v>
      </c>
      <c r="AN79" s="25"/>
      <c r="AO79" s="25"/>
      <c r="AP79" s="25"/>
      <c r="AQ79" s="33"/>
      <c r="AR79" s="24"/>
      <c r="AS79" s="25" t="s">
        <v>561</v>
      </c>
      <c r="AT79" s="24" t="s">
        <v>626</v>
      </c>
      <c r="AU79" s="25" t="s">
        <v>581</v>
      </c>
    </row>
    <row r="80" spans="1:47" ht="136.5" customHeight="1">
      <c r="A80" s="21">
        <v>24</v>
      </c>
      <c r="B80" s="22"/>
      <c r="C80" s="23" t="s">
        <v>178</v>
      </c>
      <c r="D80" s="24"/>
      <c r="E80" s="25"/>
      <c r="F80" s="26"/>
      <c r="G80" s="28"/>
      <c r="H80" s="28"/>
      <c r="I80" s="28"/>
      <c r="J80" s="28"/>
      <c r="K80" s="23" t="s">
        <v>353</v>
      </c>
      <c r="L80" s="29" t="s">
        <v>354</v>
      </c>
      <c r="M80" s="29" t="s">
        <v>355</v>
      </c>
      <c r="N80" s="29" t="s">
        <v>355</v>
      </c>
      <c r="O80" s="35"/>
      <c r="P80" s="35">
        <v>50</v>
      </c>
      <c r="Q80" s="25"/>
      <c r="R80" s="24"/>
      <c r="S80" s="31"/>
      <c r="T80" s="24" t="s">
        <v>178</v>
      </c>
      <c r="U80" s="23"/>
      <c r="V80" s="25"/>
      <c r="W80" s="26"/>
      <c r="X80" s="28"/>
      <c r="Y80" s="28"/>
      <c r="Z80" s="28"/>
      <c r="AA80" s="28"/>
      <c r="AB80" s="23" t="s">
        <v>353</v>
      </c>
      <c r="AC80" s="23" t="s">
        <v>354</v>
      </c>
      <c r="AD80" s="29" t="s">
        <v>355</v>
      </c>
      <c r="AE80" s="30"/>
      <c r="AF80" s="30">
        <v>50</v>
      </c>
      <c r="AG80" s="36"/>
      <c r="AH80" s="25"/>
      <c r="AI80" s="25"/>
      <c r="AJ80" s="25"/>
      <c r="AK80" s="25"/>
      <c r="AL80" s="25"/>
      <c r="AM80" s="26"/>
      <c r="AN80" s="25"/>
      <c r="AO80" s="25"/>
      <c r="AP80" s="25"/>
      <c r="AQ80" s="33"/>
      <c r="AR80" s="24"/>
      <c r="AS80" s="25"/>
      <c r="AT80" s="24"/>
      <c r="AU80" s="25" t="s">
        <v>581</v>
      </c>
    </row>
    <row r="81" spans="1:47" ht="170.25" customHeight="1">
      <c r="A81" s="21">
        <v>24</v>
      </c>
      <c r="B81" s="22"/>
      <c r="C81" s="23" t="s">
        <v>178</v>
      </c>
      <c r="D81" s="24"/>
      <c r="E81" s="25"/>
      <c r="F81" s="26"/>
      <c r="G81" s="27"/>
      <c r="H81" s="27"/>
      <c r="I81" s="27"/>
      <c r="J81" s="27"/>
      <c r="K81" s="24" t="s">
        <v>356</v>
      </c>
      <c r="L81" s="29" t="s">
        <v>351</v>
      </c>
      <c r="M81" s="29" t="s">
        <v>357</v>
      </c>
      <c r="N81" s="34" t="s">
        <v>379</v>
      </c>
      <c r="O81" s="35"/>
      <c r="P81" s="35">
        <v>30</v>
      </c>
      <c r="Q81" s="25"/>
      <c r="R81" s="24"/>
      <c r="S81" s="31"/>
      <c r="T81" s="24" t="s">
        <v>178</v>
      </c>
      <c r="U81" s="23"/>
      <c r="V81" s="25"/>
      <c r="W81" s="26"/>
      <c r="X81" s="27"/>
      <c r="Y81" s="27"/>
      <c r="Z81" s="27"/>
      <c r="AA81" s="27"/>
      <c r="AB81" s="23" t="s">
        <v>356</v>
      </c>
      <c r="AC81" s="23" t="s">
        <v>551</v>
      </c>
      <c r="AD81" s="29" t="s">
        <v>552</v>
      </c>
      <c r="AE81" s="30"/>
      <c r="AF81" s="30">
        <v>130</v>
      </c>
      <c r="AG81" s="36"/>
      <c r="AH81" s="25"/>
      <c r="AI81" s="25"/>
      <c r="AJ81" s="25"/>
      <c r="AK81" s="25"/>
      <c r="AL81" s="25"/>
      <c r="AM81" s="26"/>
      <c r="AN81" s="25"/>
      <c r="AO81" s="25"/>
      <c r="AP81" s="25"/>
      <c r="AQ81" s="33"/>
      <c r="AR81" s="24"/>
      <c r="AS81" s="25"/>
      <c r="AT81" s="24"/>
      <c r="AU81" s="25" t="s">
        <v>581</v>
      </c>
    </row>
    <row r="82" spans="1:47" ht="165" customHeight="1">
      <c r="A82" s="21">
        <v>24</v>
      </c>
      <c r="B82" s="22"/>
      <c r="C82" s="23" t="s">
        <v>178</v>
      </c>
      <c r="D82" s="24"/>
      <c r="E82" s="25"/>
      <c r="F82" s="26"/>
      <c r="G82" s="28"/>
      <c r="H82" s="28"/>
      <c r="I82" s="28"/>
      <c r="J82" s="28"/>
      <c r="K82" s="24" t="s">
        <v>358</v>
      </c>
      <c r="L82" s="29" t="s">
        <v>359</v>
      </c>
      <c r="M82" s="29" t="s">
        <v>360</v>
      </c>
      <c r="N82" s="29" t="s">
        <v>360</v>
      </c>
      <c r="O82" s="35"/>
      <c r="P82" s="35">
        <v>100</v>
      </c>
      <c r="Q82" s="25"/>
      <c r="R82" s="24"/>
      <c r="S82" s="31"/>
      <c r="T82" s="24"/>
      <c r="U82" s="23"/>
      <c r="V82" s="25"/>
      <c r="W82" s="26"/>
      <c r="X82" s="28"/>
      <c r="Y82" s="28"/>
      <c r="Z82" s="28"/>
      <c r="AA82" s="28"/>
      <c r="AB82" s="23"/>
      <c r="AC82" s="23"/>
      <c r="AD82" s="29"/>
      <c r="AE82" s="30"/>
      <c r="AF82" s="30"/>
      <c r="AG82" s="36"/>
      <c r="AH82" s="25"/>
      <c r="AI82" s="25"/>
      <c r="AJ82" s="25"/>
      <c r="AK82" s="25"/>
      <c r="AL82" s="25"/>
      <c r="AM82" s="26"/>
      <c r="AN82" s="25"/>
      <c r="AO82" s="25"/>
      <c r="AP82" s="25"/>
      <c r="AQ82" s="33"/>
      <c r="AR82" s="24"/>
      <c r="AS82" s="25"/>
      <c r="AT82" s="24"/>
      <c r="AU82" s="25" t="s">
        <v>587</v>
      </c>
    </row>
    <row r="83" spans="1:47" ht="178.5" customHeight="1">
      <c r="A83" s="21">
        <v>24</v>
      </c>
      <c r="B83" s="22"/>
      <c r="C83" s="23" t="s">
        <v>178</v>
      </c>
      <c r="D83" s="24"/>
      <c r="E83" s="25"/>
      <c r="F83" s="26"/>
      <c r="G83" s="28"/>
      <c r="H83" s="28"/>
      <c r="I83" s="28"/>
      <c r="J83" s="28"/>
      <c r="K83" s="24" t="s">
        <v>361</v>
      </c>
      <c r="L83" s="29" t="s">
        <v>362</v>
      </c>
      <c r="M83" s="29" t="s">
        <v>363</v>
      </c>
      <c r="N83" s="29" t="s">
        <v>363</v>
      </c>
      <c r="O83" s="35"/>
      <c r="P83" s="35">
        <v>243</v>
      </c>
      <c r="Q83" s="25"/>
      <c r="R83" s="24"/>
      <c r="S83" s="31"/>
      <c r="T83" s="24" t="s">
        <v>178</v>
      </c>
      <c r="U83" s="23"/>
      <c r="V83" s="25"/>
      <c r="W83" s="26"/>
      <c r="X83" s="28"/>
      <c r="Y83" s="28"/>
      <c r="Z83" s="28"/>
      <c r="AA83" s="28"/>
      <c r="AB83" s="23" t="s">
        <v>361</v>
      </c>
      <c r="AC83" s="23" t="s">
        <v>627</v>
      </c>
      <c r="AD83" s="29" t="s">
        <v>628</v>
      </c>
      <c r="AE83" s="30"/>
      <c r="AF83" s="30">
        <v>243</v>
      </c>
      <c r="AG83" s="36"/>
      <c r="AH83" s="25"/>
      <c r="AI83" s="25"/>
      <c r="AJ83" s="25"/>
      <c r="AK83" s="25"/>
      <c r="AL83" s="25"/>
      <c r="AM83" s="26"/>
      <c r="AN83" s="25"/>
      <c r="AO83" s="25"/>
      <c r="AP83" s="25"/>
      <c r="AQ83" s="33"/>
      <c r="AR83" s="24"/>
      <c r="AS83" s="25"/>
      <c r="AT83" s="24"/>
      <c r="AU83" s="25" t="s">
        <v>581</v>
      </c>
    </row>
    <row r="84" spans="1:47" ht="139.5" customHeight="1">
      <c r="A84" s="21">
        <v>24</v>
      </c>
      <c r="B84" s="22"/>
      <c r="C84" s="23" t="s">
        <v>178</v>
      </c>
      <c r="D84" s="24"/>
      <c r="E84" s="25"/>
      <c r="F84" s="26"/>
      <c r="G84" s="27"/>
      <c r="H84" s="27"/>
      <c r="I84" s="27"/>
      <c r="J84" s="27"/>
      <c r="K84" s="23" t="s">
        <v>364</v>
      </c>
      <c r="L84" s="23" t="s">
        <v>365</v>
      </c>
      <c r="M84" s="29" t="s">
        <v>366</v>
      </c>
      <c r="N84" s="29" t="s">
        <v>629</v>
      </c>
      <c r="O84" s="35"/>
      <c r="P84" s="35"/>
      <c r="Q84" s="25"/>
      <c r="R84" s="24"/>
      <c r="S84" s="31"/>
      <c r="T84" s="24" t="s">
        <v>178</v>
      </c>
      <c r="U84" s="23"/>
      <c r="V84" s="25"/>
      <c r="W84" s="26"/>
      <c r="X84" s="27"/>
      <c r="Y84" s="27"/>
      <c r="Z84" s="27"/>
      <c r="AA84" s="27"/>
      <c r="AB84" s="23" t="s">
        <v>364</v>
      </c>
      <c r="AC84" s="23" t="s">
        <v>365</v>
      </c>
      <c r="AD84" s="29" t="s">
        <v>366</v>
      </c>
      <c r="AE84" s="30"/>
      <c r="AF84" s="30"/>
      <c r="AG84" s="36"/>
      <c r="AH84" s="25"/>
      <c r="AI84" s="25"/>
      <c r="AJ84" s="25"/>
      <c r="AK84" s="25"/>
      <c r="AL84" s="25"/>
      <c r="AM84" s="26" t="s">
        <v>735</v>
      </c>
      <c r="AN84" s="25" t="s">
        <v>562</v>
      </c>
      <c r="AO84" s="25" t="s">
        <v>742</v>
      </c>
      <c r="AP84" s="25" t="s">
        <v>743</v>
      </c>
      <c r="AQ84" s="33">
        <v>26</v>
      </c>
      <c r="AR84" s="24" t="s">
        <v>744</v>
      </c>
      <c r="AS84" s="25"/>
      <c r="AT84" s="24"/>
      <c r="AU84" s="25" t="s">
        <v>587</v>
      </c>
    </row>
    <row r="85" spans="1:47" ht="88.5" customHeight="1">
      <c r="A85" s="21">
        <v>25</v>
      </c>
      <c r="B85" s="22" t="s">
        <v>53</v>
      </c>
      <c r="C85" s="23" t="s">
        <v>179</v>
      </c>
      <c r="D85" s="24" t="s">
        <v>180</v>
      </c>
      <c r="E85" s="25" t="s">
        <v>181</v>
      </c>
      <c r="F85" s="26" t="s">
        <v>74</v>
      </c>
      <c r="G85" s="28" t="s">
        <v>182</v>
      </c>
      <c r="H85" s="28" t="s">
        <v>183</v>
      </c>
      <c r="I85" s="28" t="s">
        <v>183</v>
      </c>
      <c r="J85" s="28" t="s">
        <v>183</v>
      </c>
      <c r="K85" s="23"/>
      <c r="L85" s="29"/>
      <c r="M85" s="29"/>
      <c r="N85" s="29"/>
      <c r="O85" s="35">
        <v>98</v>
      </c>
      <c r="P85" s="35"/>
      <c r="Q85" s="25" t="s">
        <v>630</v>
      </c>
      <c r="R85" s="24" t="s">
        <v>631</v>
      </c>
      <c r="S85" s="31" t="s">
        <v>595</v>
      </c>
      <c r="T85" s="24" t="s">
        <v>179</v>
      </c>
      <c r="U85" s="24" t="s">
        <v>180</v>
      </c>
      <c r="V85" s="25" t="s">
        <v>181</v>
      </c>
      <c r="W85" s="26" t="s">
        <v>74</v>
      </c>
      <c r="X85" s="28" t="s">
        <v>491</v>
      </c>
      <c r="Y85" s="28" t="s">
        <v>725</v>
      </c>
      <c r="Z85" s="28" t="s">
        <v>725</v>
      </c>
      <c r="AA85" s="28" t="s">
        <v>725</v>
      </c>
      <c r="AB85" s="23"/>
      <c r="AC85" s="24"/>
      <c r="AD85" s="29"/>
      <c r="AE85" s="30">
        <v>202</v>
      </c>
      <c r="AF85" s="30"/>
      <c r="AG85" s="36"/>
      <c r="AH85" s="25" t="s">
        <v>573</v>
      </c>
      <c r="AI85" s="25" t="s">
        <v>574</v>
      </c>
      <c r="AJ85" s="25" t="s">
        <v>574</v>
      </c>
      <c r="AK85" s="25" t="s">
        <v>574</v>
      </c>
      <c r="AL85" s="25" t="s">
        <v>576</v>
      </c>
      <c r="AM85" s="26" t="s">
        <v>563</v>
      </c>
      <c r="AN85" s="25"/>
      <c r="AO85" s="25"/>
      <c r="AP85" s="25"/>
      <c r="AQ85" s="33"/>
      <c r="AR85" s="24"/>
      <c r="AS85" s="25" t="s">
        <v>563</v>
      </c>
      <c r="AT85" s="24"/>
      <c r="AU85" s="25" t="s">
        <v>581</v>
      </c>
    </row>
    <row r="86" spans="1:47" ht="88.5" customHeight="1">
      <c r="A86" s="21">
        <v>25</v>
      </c>
      <c r="B86" s="22"/>
      <c r="C86" s="23" t="s">
        <v>179</v>
      </c>
      <c r="D86" s="24"/>
      <c r="E86" s="25"/>
      <c r="F86" s="26"/>
      <c r="G86" s="28"/>
      <c r="H86" s="28"/>
      <c r="I86" s="28"/>
      <c r="J86" s="28"/>
      <c r="K86" s="23" t="s">
        <v>367</v>
      </c>
      <c r="L86" s="29" t="s">
        <v>368</v>
      </c>
      <c r="M86" s="29"/>
      <c r="N86" s="29"/>
      <c r="O86" s="35"/>
      <c r="P86" s="35"/>
      <c r="Q86" s="25"/>
      <c r="R86" s="24"/>
      <c r="S86" s="31"/>
      <c r="T86" s="24" t="s">
        <v>179</v>
      </c>
      <c r="U86" s="23"/>
      <c r="V86" s="25"/>
      <c r="W86" s="26"/>
      <c r="X86" s="28"/>
      <c r="Y86" s="28"/>
      <c r="Z86" s="28"/>
      <c r="AA86" s="28"/>
      <c r="AB86" s="23" t="s">
        <v>367</v>
      </c>
      <c r="AC86" s="23" t="s">
        <v>368</v>
      </c>
      <c r="AD86" s="29"/>
      <c r="AE86" s="30"/>
      <c r="AF86" s="30"/>
      <c r="AG86" s="36"/>
      <c r="AH86" s="25"/>
      <c r="AI86" s="25"/>
      <c r="AJ86" s="25"/>
      <c r="AK86" s="25"/>
      <c r="AL86" s="25"/>
      <c r="AM86" s="26"/>
      <c r="AN86" s="25"/>
      <c r="AO86" s="25"/>
      <c r="AP86" s="25"/>
      <c r="AQ86" s="33"/>
      <c r="AR86" s="24"/>
      <c r="AS86" s="25"/>
      <c r="AT86" s="24"/>
      <c r="AU86" s="25" t="s">
        <v>587</v>
      </c>
    </row>
    <row r="87" spans="1:47" ht="142.5" customHeight="1">
      <c r="A87" s="21">
        <v>25</v>
      </c>
      <c r="B87" s="22"/>
      <c r="C87" s="23" t="s">
        <v>179</v>
      </c>
      <c r="D87" s="24"/>
      <c r="E87" s="25"/>
      <c r="F87" s="26"/>
      <c r="G87" s="28"/>
      <c r="H87" s="28"/>
      <c r="I87" s="28"/>
      <c r="J87" s="28"/>
      <c r="K87" s="23" t="s">
        <v>369</v>
      </c>
      <c r="L87" s="29" t="s">
        <v>370</v>
      </c>
      <c r="M87" s="29" t="s">
        <v>371</v>
      </c>
      <c r="N87" s="29" t="s">
        <v>632</v>
      </c>
      <c r="O87" s="35"/>
      <c r="P87" s="35">
        <v>98</v>
      </c>
      <c r="Q87" s="25"/>
      <c r="R87" s="24"/>
      <c r="S87" s="31"/>
      <c r="T87" s="24" t="s">
        <v>179</v>
      </c>
      <c r="U87" s="23"/>
      <c r="V87" s="25"/>
      <c r="W87" s="26"/>
      <c r="X87" s="28"/>
      <c r="Y87" s="28"/>
      <c r="Z87" s="28"/>
      <c r="AA87" s="28"/>
      <c r="AB87" s="23" t="s">
        <v>369</v>
      </c>
      <c r="AC87" s="23" t="s">
        <v>370</v>
      </c>
      <c r="AD87" s="29" t="s">
        <v>633</v>
      </c>
      <c r="AE87" s="30"/>
      <c r="AF87" s="30">
        <v>202</v>
      </c>
      <c r="AG87" s="36"/>
      <c r="AH87" s="25"/>
      <c r="AI87" s="25"/>
      <c r="AJ87" s="25"/>
      <c r="AK87" s="25"/>
      <c r="AL87" s="25"/>
      <c r="AM87" s="26"/>
      <c r="AN87" s="25"/>
      <c r="AO87" s="25"/>
      <c r="AP87" s="25"/>
      <c r="AQ87" s="33"/>
      <c r="AR87" s="24"/>
      <c r="AS87" s="25"/>
      <c r="AT87" s="24"/>
      <c r="AU87" s="25" t="s">
        <v>581</v>
      </c>
    </row>
    <row r="88" spans="1:47" ht="153" customHeight="1">
      <c r="A88" s="21">
        <v>26</v>
      </c>
      <c r="B88" s="22" t="s">
        <v>53</v>
      </c>
      <c r="C88" s="23" t="s">
        <v>184</v>
      </c>
      <c r="D88" s="24" t="s">
        <v>185</v>
      </c>
      <c r="E88" s="25" t="s">
        <v>186</v>
      </c>
      <c r="F88" s="26" t="s">
        <v>74</v>
      </c>
      <c r="G88" s="27" t="s">
        <v>187</v>
      </c>
      <c r="H88" s="27" t="s">
        <v>188</v>
      </c>
      <c r="I88" s="27" t="s">
        <v>188</v>
      </c>
      <c r="J88" s="27" t="s">
        <v>188</v>
      </c>
      <c r="K88" s="23"/>
      <c r="L88" s="29"/>
      <c r="M88" s="29"/>
      <c r="N88" s="29"/>
      <c r="O88" s="35">
        <f>SUM(P89:P92)</f>
        <v>6516</v>
      </c>
      <c r="P88" s="35"/>
      <c r="Q88" s="27" t="s">
        <v>634</v>
      </c>
      <c r="R88" s="24" t="s">
        <v>635</v>
      </c>
      <c r="S88" s="31" t="s">
        <v>595</v>
      </c>
      <c r="T88" s="24" t="s">
        <v>184</v>
      </c>
      <c r="U88" s="24" t="s">
        <v>492</v>
      </c>
      <c r="V88" s="25" t="s">
        <v>493</v>
      </c>
      <c r="W88" s="26" t="s">
        <v>74</v>
      </c>
      <c r="X88" s="27" t="s">
        <v>494</v>
      </c>
      <c r="Y88" s="27" t="s">
        <v>495</v>
      </c>
      <c r="Z88" s="27" t="s">
        <v>496</v>
      </c>
      <c r="AA88" s="27" t="s">
        <v>497</v>
      </c>
      <c r="AB88" s="23"/>
      <c r="AC88" s="23"/>
      <c r="AD88" s="29"/>
      <c r="AE88" s="30">
        <v>6832</v>
      </c>
      <c r="AF88" s="30"/>
      <c r="AG88" s="36"/>
      <c r="AH88" s="25" t="s">
        <v>573</v>
      </c>
      <c r="AI88" s="25" t="s">
        <v>574</v>
      </c>
      <c r="AJ88" s="25" t="s">
        <v>574</v>
      </c>
      <c r="AK88" s="25" t="s">
        <v>574</v>
      </c>
      <c r="AL88" s="25" t="s">
        <v>576</v>
      </c>
      <c r="AM88" s="26" t="s">
        <v>561</v>
      </c>
      <c r="AN88" s="25"/>
      <c r="AO88" s="25"/>
      <c r="AP88" s="25"/>
      <c r="AQ88" s="33"/>
      <c r="AR88" s="46"/>
      <c r="AS88" s="25" t="s">
        <v>563</v>
      </c>
      <c r="AT88" s="24"/>
      <c r="AU88" s="25" t="s">
        <v>581</v>
      </c>
    </row>
    <row r="89" spans="1:47" ht="109.5" customHeight="1">
      <c r="A89" s="21">
        <v>26</v>
      </c>
      <c r="B89" s="22"/>
      <c r="C89" s="23" t="s">
        <v>189</v>
      </c>
      <c r="D89" s="24"/>
      <c r="E89" s="25"/>
      <c r="F89" s="26"/>
      <c r="G89" s="28"/>
      <c r="H89" s="28"/>
      <c r="I89" s="28"/>
      <c r="J89" s="28"/>
      <c r="K89" s="23" t="s">
        <v>372</v>
      </c>
      <c r="L89" s="29" t="s">
        <v>373</v>
      </c>
      <c r="M89" s="29" t="s">
        <v>374</v>
      </c>
      <c r="N89" s="29" t="s">
        <v>374</v>
      </c>
      <c r="O89" s="35"/>
      <c r="P89" s="35">
        <v>5215</v>
      </c>
      <c r="Q89" s="25"/>
      <c r="R89" s="24"/>
      <c r="S89" s="31"/>
      <c r="T89" s="24" t="s">
        <v>189</v>
      </c>
      <c r="U89" s="23"/>
      <c r="V89" s="25"/>
      <c r="W89" s="26"/>
      <c r="X89" s="28"/>
      <c r="Y89" s="28"/>
      <c r="Z89" s="28"/>
      <c r="AA89" s="28"/>
      <c r="AB89" s="24" t="s">
        <v>372</v>
      </c>
      <c r="AC89" s="23" t="s">
        <v>373</v>
      </c>
      <c r="AD89" s="29" t="s">
        <v>636</v>
      </c>
      <c r="AE89" s="30"/>
      <c r="AF89" s="30">
        <v>5215</v>
      </c>
      <c r="AG89" s="36"/>
      <c r="AH89" s="25"/>
      <c r="AI89" s="25"/>
      <c r="AJ89" s="25"/>
      <c r="AK89" s="25"/>
      <c r="AL89" s="25"/>
      <c r="AM89" s="26"/>
      <c r="AN89" s="25"/>
      <c r="AO89" s="25"/>
      <c r="AP89" s="25"/>
      <c r="AQ89" s="33"/>
      <c r="AR89" s="24"/>
      <c r="AS89" s="25"/>
      <c r="AT89" s="24"/>
      <c r="AU89" s="25" t="s">
        <v>581</v>
      </c>
    </row>
    <row r="90" spans="1:47" ht="88.5" customHeight="1">
      <c r="A90" s="21">
        <v>26</v>
      </c>
      <c r="B90" s="22"/>
      <c r="C90" s="23" t="s">
        <v>189</v>
      </c>
      <c r="D90" s="24"/>
      <c r="E90" s="25"/>
      <c r="F90" s="26"/>
      <c r="G90" s="28"/>
      <c r="H90" s="28"/>
      <c r="I90" s="28"/>
      <c r="J90" s="28"/>
      <c r="K90" s="23" t="s">
        <v>375</v>
      </c>
      <c r="L90" s="29" t="s">
        <v>338</v>
      </c>
      <c r="M90" s="29" t="s">
        <v>376</v>
      </c>
      <c r="N90" s="29" t="s">
        <v>333</v>
      </c>
      <c r="O90" s="35"/>
      <c r="P90" s="35"/>
      <c r="Q90" s="25"/>
      <c r="R90" s="24"/>
      <c r="S90" s="31"/>
      <c r="T90" s="24" t="s">
        <v>189</v>
      </c>
      <c r="U90" s="23"/>
      <c r="V90" s="25"/>
      <c r="W90" s="26"/>
      <c r="X90" s="28"/>
      <c r="Y90" s="28"/>
      <c r="Z90" s="28"/>
      <c r="AA90" s="28"/>
      <c r="AB90" s="23" t="s">
        <v>375</v>
      </c>
      <c r="AC90" s="23" t="s">
        <v>338</v>
      </c>
      <c r="AD90" s="29" t="s">
        <v>376</v>
      </c>
      <c r="AE90" s="30"/>
      <c r="AF90" s="30"/>
      <c r="AG90" s="36"/>
      <c r="AH90" s="25"/>
      <c r="AI90" s="25"/>
      <c r="AJ90" s="25"/>
      <c r="AK90" s="25"/>
      <c r="AL90" s="25"/>
      <c r="AM90" s="26"/>
      <c r="AN90" s="25"/>
      <c r="AO90" s="25"/>
      <c r="AP90" s="25"/>
      <c r="AQ90" s="33"/>
      <c r="AR90" s="24"/>
      <c r="AS90" s="25"/>
      <c r="AT90" s="24"/>
      <c r="AU90" s="25" t="s">
        <v>587</v>
      </c>
    </row>
    <row r="91" spans="1:47" ht="88.5" customHeight="1">
      <c r="A91" s="21">
        <v>26</v>
      </c>
      <c r="B91" s="22"/>
      <c r="C91" s="23" t="s">
        <v>189</v>
      </c>
      <c r="D91" s="24"/>
      <c r="E91" s="25"/>
      <c r="F91" s="26"/>
      <c r="G91" s="28"/>
      <c r="H91" s="28"/>
      <c r="I91" s="28"/>
      <c r="J91" s="28"/>
      <c r="K91" s="23" t="s">
        <v>377</v>
      </c>
      <c r="L91" s="29" t="s">
        <v>378</v>
      </c>
      <c r="M91" s="29" t="s">
        <v>379</v>
      </c>
      <c r="N91" s="29" t="s">
        <v>379</v>
      </c>
      <c r="O91" s="35"/>
      <c r="P91" s="35">
        <v>800</v>
      </c>
      <c r="Q91" s="25"/>
      <c r="R91" s="24"/>
      <c r="S91" s="31"/>
      <c r="T91" s="24" t="s">
        <v>189</v>
      </c>
      <c r="U91" s="23"/>
      <c r="V91" s="25"/>
      <c r="W91" s="26"/>
      <c r="X91" s="28"/>
      <c r="Y91" s="28"/>
      <c r="Z91" s="28"/>
      <c r="AA91" s="28"/>
      <c r="AB91" s="23" t="s">
        <v>377</v>
      </c>
      <c r="AC91" s="23" t="s">
        <v>378</v>
      </c>
      <c r="AD91" s="29" t="s">
        <v>379</v>
      </c>
      <c r="AE91" s="30"/>
      <c r="AF91" s="30">
        <v>800</v>
      </c>
      <c r="AG91" s="36"/>
      <c r="AH91" s="25"/>
      <c r="AI91" s="25"/>
      <c r="AJ91" s="25"/>
      <c r="AK91" s="25"/>
      <c r="AL91" s="25"/>
      <c r="AM91" s="26"/>
      <c r="AN91" s="25"/>
      <c r="AO91" s="25"/>
      <c r="AP91" s="25"/>
      <c r="AQ91" s="33"/>
      <c r="AR91" s="24"/>
      <c r="AS91" s="25"/>
      <c r="AT91" s="24"/>
      <c r="AU91" s="25" t="s">
        <v>584</v>
      </c>
    </row>
    <row r="92" spans="1:47" ht="120.75" customHeight="1">
      <c r="A92" s="21">
        <v>26</v>
      </c>
      <c r="B92" s="22"/>
      <c r="C92" s="23" t="s">
        <v>189</v>
      </c>
      <c r="D92" s="24"/>
      <c r="E92" s="25"/>
      <c r="F92" s="26"/>
      <c r="G92" s="28"/>
      <c r="H92" s="28"/>
      <c r="I92" s="28"/>
      <c r="J92" s="28"/>
      <c r="K92" s="23" t="s">
        <v>380</v>
      </c>
      <c r="L92" s="29" t="s">
        <v>381</v>
      </c>
      <c r="M92" s="29" t="s">
        <v>382</v>
      </c>
      <c r="N92" s="29" t="s">
        <v>637</v>
      </c>
      <c r="O92" s="35"/>
      <c r="P92" s="35">
        <v>501</v>
      </c>
      <c r="Q92" s="25"/>
      <c r="R92" s="24"/>
      <c r="S92" s="31"/>
      <c r="T92" s="24" t="s">
        <v>189</v>
      </c>
      <c r="U92" s="23"/>
      <c r="V92" s="25"/>
      <c r="W92" s="26"/>
      <c r="X92" s="28"/>
      <c r="Y92" s="28"/>
      <c r="Z92" s="28"/>
      <c r="AA92" s="28"/>
      <c r="AB92" s="24" t="s">
        <v>380</v>
      </c>
      <c r="AC92" s="23" t="s">
        <v>381</v>
      </c>
      <c r="AD92" s="29" t="s">
        <v>637</v>
      </c>
      <c r="AE92" s="30"/>
      <c r="AF92" s="30">
        <v>817</v>
      </c>
      <c r="AG92" s="36"/>
      <c r="AH92" s="25"/>
      <c r="AI92" s="25"/>
      <c r="AJ92" s="25"/>
      <c r="AK92" s="25"/>
      <c r="AL92" s="25"/>
      <c r="AM92" s="26" t="s">
        <v>561</v>
      </c>
      <c r="AN92" s="25" t="s">
        <v>565</v>
      </c>
      <c r="AO92" s="25" t="s">
        <v>660</v>
      </c>
      <c r="AP92" s="25" t="s">
        <v>661</v>
      </c>
      <c r="AQ92" s="33">
        <v>25</v>
      </c>
      <c r="AR92" s="24" t="s">
        <v>662</v>
      </c>
      <c r="AS92" s="25"/>
      <c r="AT92" s="24"/>
      <c r="AU92" s="25" t="s">
        <v>581</v>
      </c>
    </row>
    <row r="93" spans="1:47" ht="150.75" customHeight="1">
      <c r="A93" s="21">
        <v>27</v>
      </c>
      <c r="B93" s="22" t="s">
        <v>53</v>
      </c>
      <c r="C93" s="23" t="s">
        <v>190</v>
      </c>
      <c r="D93" s="24" t="s">
        <v>191</v>
      </c>
      <c r="E93" s="25" t="s">
        <v>192</v>
      </c>
      <c r="F93" s="26" t="s">
        <v>74</v>
      </c>
      <c r="G93" s="28" t="s">
        <v>193</v>
      </c>
      <c r="H93" s="28" t="s">
        <v>194</v>
      </c>
      <c r="I93" s="28" t="s">
        <v>194</v>
      </c>
      <c r="J93" s="28" t="s">
        <v>194</v>
      </c>
      <c r="K93" s="23"/>
      <c r="L93" s="29"/>
      <c r="M93" s="29"/>
      <c r="N93" s="29"/>
      <c r="O93" s="35">
        <v>8654</v>
      </c>
      <c r="P93" s="35"/>
      <c r="Q93" s="28" t="s">
        <v>638</v>
      </c>
      <c r="R93" s="24" t="s">
        <v>639</v>
      </c>
      <c r="S93" s="31" t="s">
        <v>595</v>
      </c>
      <c r="T93" s="24" t="s">
        <v>190</v>
      </c>
      <c r="U93" s="24" t="s">
        <v>498</v>
      </c>
      <c r="V93" s="25" t="s">
        <v>192</v>
      </c>
      <c r="W93" s="26" t="s">
        <v>74</v>
      </c>
      <c r="X93" s="28" t="s">
        <v>193</v>
      </c>
      <c r="Y93" s="28" t="s">
        <v>499</v>
      </c>
      <c r="Z93" s="28" t="s">
        <v>499</v>
      </c>
      <c r="AA93" s="28" t="s">
        <v>499</v>
      </c>
      <c r="AB93" s="23"/>
      <c r="AC93" s="23"/>
      <c r="AD93" s="29"/>
      <c r="AE93" s="30">
        <v>8780</v>
      </c>
      <c r="AF93" s="30"/>
      <c r="AG93" s="36"/>
      <c r="AH93" s="25" t="s">
        <v>573</v>
      </c>
      <c r="AI93" s="25" t="s">
        <v>574</v>
      </c>
      <c r="AJ93" s="25" t="s">
        <v>574</v>
      </c>
      <c r="AK93" s="25" t="s">
        <v>574</v>
      </c>
      <c r="AL93" s="25" t="s">
        <v>576</v>
      </c>
      <c r="AM93" s="26" t="s">
        <v>563</v>
      </c>
      <c r="AN93" s="25"/>
      <c r="AO93" s="25"/>
      <c r="AP93" s="25"/>
      <c r="AQ93" s="33"/>
      <c r="AR93" s="24"/>
      <c r="AS93" s="25" t="s">
        <v>563</v>
      </c>
      <c r="AT93" s="24"/>
      <c r="AU93" s="25" t="s">
        <v>581</v>
      </c>
    </row>
    <row r="94" spans="1:47" ht="88.5" customHeight="1">
      <c r="A94" s="21">
        <v>27</v>
      </c>
      <c r="B94" s="22"/>
      <c r="C94" s="23" t="s">
        <v>190</v>
      </c>
      <c r="D94" s="24"/>
      <c r="E94" s="25"/>
      <c r="F94" s="26"/>
      <c r="G94" s="27"/>
      <c r="H94" s="29"/>
      <c r="I94" s="29"/>
      <c r="J94" s="29"/>
      <c r="K94" s="23" t="s">
        <v>383</v>
      </c>
      <c r="L94" s="29" t="s">
        <v>373</v>
      </c>
      <c r="M94" s="29" t="s">
        <v>336</v>
      </c>
      <c r="N94" s="29" t="s">
        <v>336</v>
      </c>
      <c r="O94" s="35"/>
      <c r="P94" s="35">
        <v>8654</v>
      </c>
      <c r="Q94" s="29"/>
      <c r="R94" s="42"/>
      <c r="S94" s="31"/>
      <c r="T94" s="24" t="s">
        <v>190</v>
      </c>
      <c r="U94" s="23"/>
      <c r="V94" s="25"/>
      <c r="W94" s="26"/>
      <c r="X94" s="27"/>
      <c r="Y94" s="29"/>
      <c r="Z94" s="29"/>
      <c r="AA94" s="29"/>
      <c r="AB94" s="23" t="s">
        <v>383</v>
      </c>
      <c r="AC94" s="23" t="s">
        <v>373</v>
      </c>
      <c r="AD94" s="29" t="s">
        <v>547</v>
      </c>
      <c r="AE94" s="30"/>
      <c r="AF94" s="30">
        <v>8780</v>
      </c>
      <c r="AG94" s="36"/>
      <c r="AH94" s="25"/>
      <c r="AI94" s="25"/>
      <c r="AJ94" s="25"/>
      <c r="AK94" s="25"/>
      <c r="AL94" s="25"/>
      <c r="AM94" s="26"/>
      <c r="AN94" s="25"/>
      <c r="AO94" s="25"/>
      <c r="AP94" s="25"/>
      <c r="AQ94" s="33"/>
      <c r="AR94" s="24"/>
      <c r="AS94" s="25"/>
      <c r="AT94" s="24"/>
      <c r="AU94" s="25" t="s">
        <v>581</v>
      </c>
    </row>
    <row r="95" spans="1:47" ht="133.5" customHeight="1">
      <c r="A95" s="21">
        <v>27</v>
      </c>
      <c r="B95" s="22"/>
      <c r="C95" s="23" t="s">
        <v>190</v>
      </c>
      <c r="D95" s="24"/>
      <c r="E95" s="25"/>
      <c r="F95" s="26"/>
      <c r="G95" s="28"/>
      <c r="H95" s="28"/>
      <c r="I95" s="28"/>
      <c r="J95" s="28"/>
      <c r="K95" s="23" t="s">
        <v>384</v>
      </c>
      <c r="L95" s="29" t="s">
        <v>385</v>
      </c>
      <c r="M95" s="29" t="s">
        <v>386</v>
      </c>
      <c r="N95" s="29" t="s">
        <v>432</v>
      </c>
      <c r="O95" s="35"/>
      <c r="P95" s="35"/>
      <c r="Q95" s="25"/>
      <c r="R95" s="24"/>
      <c r="S95" s="31"/>
      <c r="T95" s="24" t="s">
        <v>190</v>
      </c>
      <c r="U95" s="23"/>
      <c r="V95" s="25"/>
      <c r="W95" s="26"/>
      <c r="X95" s="28"/>
      <c r="Y95" s="28"/>
      <c r="Z95" s="28"/>
      <c r="AA95" s="28"/>
      <c r="AB95" s="23" t="s">
        <v>384</v>
      </c>
      <c r="AC95" s="23" t="s">
        <v>385</v>
      </c>
      <c r="AD95" s="29" t="s">
        <v>386</v>
      </c>
      <c r="AE95" s="30"/>
      <c r="AF95" s="30"/>
      <c r="AG95" s="36"/>
      <c r="AH95" s="25"/>
      <c r="AI95" s="25"/>
      <c r="AJ95" s="25"/>
      <c r="AK95" s="25"/>
      <c r="AL95" s="25"/>
      <c r="AM95" s="26"/>
      <c r="AN95" s="25"/>
      <c r="AO95" s="25"/>
      <c r="AP95" s="25"/>
      <c r="AQ95" s="33"/>
      <c r="AR95" s="24"/>
      <c r="AS95" s="25"/>
      <c r="AT95" s="24"/>
      <c r="AU95" s="25" t="s">
        <v>587</v>
      </c>
    </row>
    <row r="96" spans="1:47" ht="153" customHeight="1">
      <c r="A96" s="21">
        <v>28</v>
      </c>
      <c r="B96" s="22" t="s">
        <v>53</v>
      </c>
      <c r="C96" s="23" t="s">
        <v>195</v>
      </c>
      <c r="D96" s="24" t="s">
        <v>196</v>
      </c>
      <c r="E96" s="25" t="s">
        <v>197</v>
      </c>
      <c r="F96" s="26" t="s">
        <v>74</v>
      </c>
      <c r="G96" s="28" t="s">
        <v>193</v>
      </c>
      <c r="H96" s="28" t="s">
        <v>198</v>
      </c>
      <c r="I96" s="28" t="s">
        <v>198</v>
      </c>
      <c r="J96" s="28" t="s">
        <v>198</v>
      </c>
      <c r="K96" s="23"/>
      <c r="L96" s="29"/>
      <c r="M96" s="29"/>
      <c r="N96" s="29"/>
      <c r="O96" s="35">
        <f>SUM(P97:P99)</f>
        <v>2307</v>
      </c>
      <c r="P96" s="35"/>
      <c r="Q96" s="28" t="s">
        <v>640</v>
      </c>
      <c r="R96" s="24" t="s">
        <v>639</v>
      </c>
      <c r="S96" s="31" t="s">
        <v>595</v>
      </c>
      <c r="T96" s="24" t="s">
        <v>195</v>
      </c>
      <c r="U96" s="24" t="s">
        <v>500</v>
      </c>
      <c r="V96" s="25" t="s">
        <v>197</v>
      </c>
      <c r="W96" s="26" t="s">
        <v>74</v>
      </c>
      <c r="X96" s="28" t="s">
        <v>193</v>
      </c>
      <c r="Y96" s="28" t="s">
        <v>501</v>
      </c>
      <c r="Z96" s="28" t="s">
        <v>501</v>
      </c>
      <c r="AA96" s="28" t="s">
        <v>501</v>
      </c>
      <c r="AB96" s="23"/>
      <c r="AC96" s="23"/>
      <c r="AD96" s="29"/>
      <c r="AE96" s="30">
        <v>2337</v>
      </c>
      <c r="AF96" s="30"/>
      <c r="AG96" s="36"/>
      <c r="AH96" s="25" t="s">
        <v>573</v>
      </c>
      <c r="AI96" s="25" t="s">
        <v>574</v>
      </c>
      <c r="AJ96" s="25" t="s">
        <v>574</v>
      </c>
      <c r="AK96" s="25" t="s">
        <v>574</v>
      </c>
      <c r="AL96" s="25" t="s">
        <v>576</v>
      </c>
      <c r="AM96" s="26" t="s">
        <v>563</v>
      </c>
      <c r="AN96" s="25"/>
      <c r="AO96" s="25"/>
      <c r="AP96" s="25"/>
      <c r="AQ96" s="33"/>
      <c r="AR96" s="24"/>
      <c r="AS96" s="25" t="s">
        <v>563</v>
      </c>
      <c r="AT96" s="24"/>
      <c r="AU96" s="25" t="s">
        <v>581</v>
      </c>
    </row>
    <row r="97" spans="1:47" ht="88.5" customHeight="1">
      <c r="A97" s="21">
        <v>28</v>
      </c>
      <c r="B97" s="22"/>
      <c r="C97" s="23" t="s">
        <v>195</v>
      </c>
      <c r="D97" s="24"/>
      <c r="E97" s="25"/>
      <c r="F97" s="26"/>
      <c r="G97" s="27"/>
      <c r="H97" s="27"/>
      <c r="I97" s="27"/>
      <c r="J97" s="27"/>
      <c r="K97" s="23" t="s">
        <v>387</v>
      </c>
      <c r="L97" s="29" t="s">
        <v>373</v>
      </c>
      <c r="M97" s="29" t="s">
        <v>336</v>
      </c>
      <c r="N97" s="29" t="s">
        <v>336</v>
      </c>
      <c r="O97" s="35"/>
      <c r="P97" s="35">
        <v>1437</v>
      </c>
      <c r="Q97" s="27"/>
      <c r="R97" s="24"/>
      <c r="S97" s="31"/>
      <c r="T97" s="24" t="s">
        <v>195</v>
      </c>
      <c r="U97" s="23"/>
      <c r="V97" s="25"/>
      <c r="W97" s="26"/>
      <c r="X97" s="27"/>
      <c r="Y97" s="27"/>
      <c r="Z97" s="27"/>
      <c r="AA97" s="27"/>
      <c r="AB97" s="23" t="s">
        <v>387</v>
      </c>
      <c r="AC97" s="23" t="s">
        <v>373</v>
      </c>
      <c r="AD97" s="29" t="s">
        <v>547</v>
      </c>
      <c r="AE97" s="30"/>
      <c r="AF97" s="30">
        <v>1437</v>
      </c>
      <c r="AG97" s="36"/>
      <c r="AH97" s="25"/>
      <c r="AI97" s="25"/>
      <c r="AJ97" s="25"/>
      <c r="AK97" s="25"/>
      <c r="AL97" s="25"/>
      <c r="AM97" s="26"/>
      <c r="AN97" s="25"/>
      <c r="AO97" s="25"/>
      <c r="AP97" s="25"/>
      <c r="AQ97" s="33"/>
      <c r="AR97" s="24"/>
      <c r="AS97" s="25"/>
      <c r="AT97" s="24"/>
      <c r="AU97" s="25" t="s">
        <v>581</v>
      </c>
    </row>
    <row r="98" spans="1:47" ht="88.5" customHeight="1">
      <c r="A98" s="21">
        <v>28</v>
      </c>
      <c r="B98" s="22"/>
      <c r="C98" s="23" t="s">
        <v>195</v>
      </c>
      <c r="D98" s="24"/>
      <c r="E98" s="25"/>
      <c r="F98" s="26"/>
      <c r="G98" s="28"/>
      <c r="H98" s="28"/>
      <c r="I98" s="28"/>
      <c r="J98" s="28"/>
      <c r="K98" s="23" t="s">
        <v>388</v>
      </c>
      <c r="L98" s="29" t="s">
        <v>389</v>
      </c>
      <c r="M98" s="29" t="s">
        <v>333</v>
      </c>
      <c r="N98" s="29" t="s">
        <v>548</v>
      </c>
      <c r="O98" s="35"/>
      <c r="P98" s="35"/>
      <c r="Q98" s="25"/>
      <c r="R98" s="24"/>
      <c r="S98" s="31"/>
      <c r="T98" s="24" t="s">
        <v>195</v>
      </c>
      <c r="U98" s="23"/>
      <c r="V98" s="25"/>
      <c r="W98" s="26"/>
      <c r="X98" s="28"/>
      <c r="Y98" s="28"/>
      <c r="Z98" s="28"/>
      <c r="AA98" s="28"/>
      <c r="AB98" s="23" t="s">
        <v>388</v>
      </c>
      <c r="AC98" s="23" t="s">
        <v>389</v>
      </c>
      <c r="AD98" s="29" t="s">
        <v>333</v>
      </c>
      <c r="AE98" s="30"/>
      <c r="AF98" s="30"/>
      <c r="AG98" s="36"/>
      <c r="AH98" s="25"/>
      <c r="AI98" s="25"/>
      <c r="AJ98" s="25"/>
      <c r="AK98" s="25"/>
      <c r="AL98" s="25"/>
      <c r="AM98" s="26"/>
      <c r="AN98" s="25"/>
      <c r="AO98" s="25"/>
      <c r="AP98" s="25"/>
      <c r="AQ98" s="33"/>
      <c r="AR98" s="24"/>
      <c r="AS98" s="25"/>
      <c r="AT98" s="24"/>
      <c r="AU98" s="25" t="s">
        <v>587</v>
      </c>
    </row>
    <row r="99" spans="1:47" ht="88.5" customHeight="1">
      <c r="A99" s="21">
        <v>28</v>
      </c>
      <c r="B99" s="22"/>
      <c r="C99" s="23" t="s">
        <v>195</v>
      </c>
      <c r="D99" s="24"/>
      <c r="E99" s="25"/>
      <c r="F99" s="26"/>
      <c r="G99" s="28"/>
      <c r="H99" s="28"/>
      <c r="I99" s="28"/>
      <c r="J99" s="28"/>
      <c r="K99" s="23" t="s">
        <v>390</v>
      </c>
      <c r="L99" s="29" t="s">
        <v>373</v>
      </c>
      <c r="M99" s="29" t="s">
        <v>336</v>
      </c>
      <c r="N99" s="29" t="s">
        <v>336</v>
      </c>
      <c r="O99" s="35"/>
      <c r="P99" s="35">
        <v>870</v>
      </c>
      <c r="Q99" s="25"/>
      <c r="R99" s="24"/>
      <c r="S99" s="31"/>
      <c r="T99" s="24" t="s">
        <v>195</v>
      </c>
      <c r="U99" s="23"/>
      <c r="V99" s="25"/>
      <c r="W99" s="26"/>
      <c r="X99" s="28"/>
      <c r="Y99" s="28"/>
      <c r="Z99" s="28"/>
      <c r="AA99" s="28"/>
      <c r="AB99" s="23" t="s">
        <v>390</v>
      </c>
      <c r="AC99" s="23" t="s">
        <v>373</v>
      </c>
      <c r="AD99" s="29" t="s">
        <v>547</v>
      </c>
      <c r="AE99" s="30"/>
      <c r="AF99" s="30">
        <v>900</v>
      </c>
      <c r="AG99" s="36"/>
      <c r="AH99" s="25"/>
      <c r="AI99" s="25"/>
      <c r="AJ99" s="25"/>
      <c r="AK99" s="25"/>
      <c r="AL99" s="25"/>
      <c r="AM99" s="26"/>
      <c r="AN99" s="25"/>
      <c r="AO99" s="25"/>
      <c r="AP99" s="25"/>
      <c r="AQ99" s="33"/>
      <c r="AR99" s="24"/>
      <c r="AS99" s="25"/>
      <c r="AT99" s="24"/>
      <c r="AU99" s="25" t="s">
        <v>581</v>
      </c>
    </row>
    <row r="100" spans="1:47" ht="133.5" customHeight="1">
      <c r="A100" s="21">
        <v>29</v>
      </c>
      <c r="B100" s="22" t="s">
        <v>53</v>
      </c>
      <c r="C100" s="23" t="s">
        <v>199</v>
      </c>
      <c r="D100" s="24" t="s">
        <v>200</v>
      </c>
      <c r="E100" s="44" t="s">
        <v>201</v>
      </c>
      <c r="F100" s="26" t="s">
        <v>74</v>
      </c>
      <c r="G100" s="27" t="s">
        <v>202</v>
      </c>
      <c r="H100" s="27" t="s">
        <v>203</v>
      </c>
      <c r="I100" s="27" t="s">
        <v>203</v>
      </c>
      <c r="J100" s="27" t="s">
        <v>203</v>
      </c>
      <c r="K100" s="23"/>
      <c r="L100" s="29"/>
      <c r="M100" s="29"/>
      <c r="N100" s="29"/>
      <c r="O100" s="35">
        <v>21280</v>
      </c>
      <c r="P100" s="35"/>
      <c r="Q100" s="27" t="s">
        <v>203</v>
      </c>
      <c r="R100" s="24" t="s">
        <v>639</v>
      </c>
      <c r="S100" s="31" t="s">
        <v>595</v>
      </c>
      <c r="T100" s="24" t="s">
        <v>199</v>
      </c>
      <c r="U100" s="24" t="s">
        <v>502</v>
      </c>
      <c r="V100" s="44" t="s">
        <v>201</v>
      </c>
      <c r="W100" s="26" t="s">
        <v>74</v>
      </c>
      <c r="X100" s="27" t="s">
        <v>503</v>
      </c>
      <c r="Y100" s="27" t="s">
        <v>504</v>
      </c>
      <c r="Z100" s="27" t="s">
        <v>504</v>
      </c>
      <c r="AA100" s="27" t="s">
        <v>504</v>
      </c>
      <c r="AB100" s="23"/>
      <c r="AC100" s="23"/>
      <c r="AD100" s="29"/>
      <c r="AE100" s="30">
        <v>21884</v>
      </c>
      <c r="AF100" s="30"/>
      <c r="AG100" s="36"/>
      <c r="AH100" s="25" t="s">
        <v>573</v>
      </c>
      <c r="AI100" s="25" t="s">
        <v>574</v>
      </c>
      <c r="AJ100" s="25" t="s">
        <v>574</v>
      </c>
      <c r="AK100" s="25" t="s">
        <v>574</v>
      </c>
      <c r="AL100" s="25" t="s">
        <v>576</v>
      </c>
      <c r="AM100" s="26" t="s">
        <v>563</v>
      </c>
      <c r="AN100" s="25"/>
      <c r="AO100" s="25"/>
      <c r="AP100" s="25"/>
      <c r="AQ100" s="33"/>
      <c r="AR100" s="24"/>
      <c r="AS100" s="25" t="s">
        <v>563</v>
      </c>
      <c r="AT100" s="24"/>
      <c r="AU100" s="25" t="s">
        <v>581</v>
      </c>
    </row>
    <row r="101" spans="1:47" ht="88.5" customHeight="1">
      <c r="A101" s="21">
        <v>29</v>
      </c>
      <c r="B101" s="22"/>
      <c r="C101" s="23" t="s">
        <v>199</v>
      </c>
      <c r="D101" s="24"/>
      <c r="E101" s="25"/>
      <c r="F101" s="26"/>
      <c r="G101" s="28"/>
      <c r="H101" s="28"/>
      <c r="I101" s="28"/>
      <c r="J101" s="28"/>
      <c r="K101" s="23" t="s">
        <v>391</v>
      </c>
      <c r="L101" s="29" t="s">
        <v>392</v>
      </c>
      <c r="M101" s="29" t="s">
        <v>336</v>
      </c>
      <c r="N101" s="29" t="s">
        <v>336</v>
      </c>
      <c r="O101" s="35"/>
      <c r="P101" s="35">
        <v>21280</v>
      </c>
      <c r="Q101" s="25"/>
      <c r="R101" s="24"/>
      <c r="S101" s="31"/>
      <c r="T101" s="24" t="s">
        <v>199</v>
      </c>
      <c r="U101" s="23"/>
      <c r="V101" s="25"/>
      <c r="W101" s="26"/>
      <c r="X101" s="28"/>
      <c r="Y101" s="28"/>
      <c r="Z101" s="28"/>
      <c r="AA101" s="28"/>
      <c r="AB101" s="23" t="s">
        <v>391</v>
      </c>
      <c r="AC101" s="23" t="s">
        <v>392</v>
      </c>
      <c r="AD101" s="29" t="s">
        <v>547</v>
      </c>
      <c r="AE101" s="30"/>
      <c r="AF101" s="30">
        <v>21884</v>
      </c>
      <c r="AG101" s="36"/>
      <c r="AH101" s="25"/>
      <c r="AI101" s="25"/>
      <c r="AJ101" s="25"/>
      <c r="AK101" s="25"/>
      <c r="AL101" s="25"/>
      <c r="AM101" s="26"/>
      <c r="AN101" s="25"/>
      <c r="AO101" s="25"/>
      <c r="AP101" s="25"/>
      <c r="AQ101" s="33"/>
      <c r="AR101" s="24"/>
      <c r="AS101" s="25"/>
      <c r="AT101" s="24"/>
      <c r="AU101" s="25" t="s">
        <v>581</v>
      </c>
    </row>
    <row r="102" spans="1:47" ht="88.5" customHeight="1">
      <c r="A102" s="21">
        <v>29</v>
      </c>
      <c r="B102" s="22"/>
      <c r="C102" s="23" t="s">
        <v>204</v>
      </c>
      <c r="D102" s="24"/>
      <c r="E102" s="25"/>
      <c r="F102" s="26"/>
      <c r="G102" s="28"/>
      <c r="H102" s="28"/>
      <c r="I102" s="28"/>
      <c r="J102" s="28"/>
      <c r="K102" s="23" t="s">
        <v>393</v>
      </c>
      <c r="L102" s="29" t="s">
        <v>394</v>
      </c>
      <c r="M102" s="29" t="s">
        <v>395</v>
      </c>
      <c r="N102" s="29" t="s">
        <v>395</v>
      </c>
      <c r="O102" s="35"/>
      <c r="P102" s="35"/>
      <c r="Q102" s="25"/>
      <c r="R102" s="24"/>
      <c r="S102" s="31"/>
      <c r="T102" s="24" t="s">
        <v>204</v>
      </c>
      <c r="U102" s="23"/>
      <c r="V102" s="25"/>
      <c r="W102" s="26"/>
      <c r="X102" s="28"/>
      <c r="Y102" s="28"/>
      <c r="Z102" s="28"/>
      <c r="AA102" s="28"/>
      <c r="AB102" s="23" t="s">
        <v>393</v>
      </c>
      <c r="AC102" s="23" t="s">
        <v>394</v>
      </c>
      <c r="AD102" s="29" t="s">
        <v>395</v>
      </c>
      <c r="AE102" s="30"/>
      <c r="AF102" s="30"/>
      <c r="AG102" s="36"/>
      <c r="AH102" s="25"/>
      <c r="AI102" s="25"/>
      <c r="AJ102" s="25"/>
      <c r="AK102" s="25"/>
      <c r="AL102" s="25"/>
      <c r="AM102" s="26"/>
      <c r="AN102" s="25"/>
      <c r="AO102" s="25"/>
      <c r="AP102" s="25"/>
      <c r="AQ102" s="33"/>
      <c r="AR102" s="24"/>
      <c r="AS102" s="25"/>
      <c r="AT102" s="24"/>
      <c r="AU102" s="25" t="s">
        <v>587</v>
      </c>
    </row>
    <row r="103" spans="1:47" ht="137.25" customHeight="1">
      <c r="A103" s="21">
        <v>30</v>
      </c>
      <c r="B103" s="22" t="s">
        <v>53</v>
      </c>
      <c r="C103" s="23" t="s">
        <v>205</v>
      </c>
      <c r="D103" s="24" t="s">
        <v>206</v>
      </c>
      <c r="E103" s="25" t="s">
        <v>201</v>
      </c>
      <c r="F103" s="26" t="s">
        <v>74</v>
      </c>
      <c r="G103" s="28" t="s">
        <v>207</v>
      </c>
      <c r="H103" s="28" t="s">
        <v>134</v>
      </c>
      <c r="I103" s="28" t="s">
        <v>134</v>
      </c>
      <c r="J103" s="28" t="s">
        <v>134</v>
      </c>
      <c r="K103" s="23"/>
      <c r="L103" s="29"/>
      <c r="M103" s="29"/>
      <c r="N103" s="29"/>
      <c r="O103" s="35">
        <v>1498</v>
      </c>
      <c r="P103" s="35"/>
      <c r="Q103" s="28" t="s">
        <v>134</v>
      </c>
      <c r="R103" s="24" t="s">
        <v>639</v>
      </c>
      <c r="S103" s="31" t="s">
        <v>595</v>
      </c>
      <c r="T103" s="24" t="s">
        <v>205</v>
      </c>
      <c r="U103" s="24" t="s">
        <v>206</v>
      </c>
      <c r="V103" s="25" t="s">
        <v>201</v>
      </c>
      <c r="W103" s="26" t="s">
        <v>74</v>
      </c>
      <c r="X103" s="28" t="s">
        <v>207</v>
      </c>
      <c r="Y103" s="28" t="s">
        <v>726</v>
      </c>
      <c r="Z103" s="28" t="s">
        <v>726</v>
      </c>
      <c r="AA103" s="28" t="s">
        <v>726</v>
      </c>
      <c r="AB103" s="23"/>
      <c r="AC103" s="23"/>
      <c r="AD103" s="29"/>
      <c r="AE103" s="30">
        <v>1000</v>
      </c>
      <c r="AF103" s="30"/>
      <c r="AG103" s="36"/>
      <c r="AH103" s="25" t="s">
        <v>573</v>
      </c>
      <c r="AI103" s="25" t="s">
        <v>574</v>
      </c>
      <c r="AJ103" s="25" t="s">
        <v>574</v>
      </c>
      <c r="AK103" s="25" t="s">
        <v>574</v>
      </c>
      <c r="AL103" s="25" t="s">
        <v>576</v>
      </c>
      <c r="AM103" s="26" t="s">
        <v>563</v>
      </c>
      <c r="AN103" s="25"/>
      <c r="AO103" s="25"/>
      <c r="AP103" s="25"/>
      <c r="AQ103" s="33"/>
      <c r="AR103" s="24"/>
      <c r="AS103" s="25" t="s">
        <v>563</v>
      </c>
      <c r="AT103" s="24"/>
      <c r="AU103" s="25" t="s">
        <v>581</v>
      </c>
    </row>
    <row r="104" spans="1:47" ht="88.5" customHeight="1">
      <c r="A104" s="21">
        <v>30</v>
      </c>
      <c r="B104" s="22"/>
      <c r="C104" s="23" t="s">
        <v>208</v>
      </c>
      <c r="D104" s="24"/>
      <c r="E104" s="25"/>
      <c r="F104" s="26"/>
      <c r="G104" s="28"/>
      <c r="H104" s="28"/>
      <c r="I104" s="28"/>
      <c r="J104" s="28"/>
      <c r="K104" s="23" t="s">
        <v>391</v>
      </c>
      <c r="L104" s="29" t="s">
        <v>396</v>
      </c>
      <c r="M104" s="29" t="s">
        <v>397</v>
      </c>
      <c r="N104" s="29" t="s">
        <v>397</v>
      </c>
      <c r="O104" s="35"/>
      <c r="P104" s="35">
        <v>1498</v>
      </c>
      <c r="Q104" s="25"/>
      <c r="R104" s="24"/>
      <c r="S104" s="31"/>
      <c r="T104" s="24" t="s">
        <v>208</v>
      </c>
      <c r="U104" s="23"/>
      <c r="V104" s="25"/>
      <c r="W104" s="26"/>
      <c r="X104" s="28"/>
      <c r="Y104" s="28"/>
      <c r="Z104" s="28"/>
      <c r="AA104" s="28"/>
      <c r="AB104" s="23" t="s">
        <v>391</v>
      </c>
      <c r="AC104" s="23" t="s">
        <v>396</v>
      </c>
      <c r="AD104" s="29" t="s">
        <v>641</v>
      </c>
      <c r="AE104" s="30"/>
      <c r="AF104" s="30">
        <v>1000</v>
      </c>
      <c r="AG104" s="36"/>
      <c r="AH104" s="25"/>
      <c r="AI104" s="25"/>
      <c r="AJ104" s="25"/>
      <c r="AK104" s="25"/>
      <c r="AL104" s="25"/>
      <c r="AM104" s="26"/>
      <c r="AN104" s="25"/>
      <c r="AO104" s="25"/>
      <c r="AP104" s="25"/>
      <c r="AQ104" s="33"/>
      <c r="AR104" s="24"/>
      <c r="AS104" s="25"/>
      <c r="AT104" s="24"/>
      <c r="AU104" s="25" t="s">
        <v>581</v>
      </c>
    </row>
    <row r="105" spans="1:47" ht="88.5" customHeight="1">
      <c r="A105" s="21">
        <v>30</v>
      </c>
      <c r="B105" s="22"/>
      <c r="C105" s="23" t="s">
        <v>208</v>
      </c>
      <c r="D105" s="24"/>
      <c r="E105" s="25"/>
      <c r="F105" s="26"/>
      <c r="G105" s="28"/>
      <c r="H105" s="28"/>
      <c r="I105" s="28"/>
      <c r="J105" s="28"/>
      <c r="K105" s="23" t="s">
        <v>398</v>
      </c>
      <c r="L105" s="29" t="s">
        <v>394</v>
      </c>
      <c r="M105" s="29" t="s">
        <v>399</v>
      </c>
      <c r="N105" s="34" t="s">
        <v>399</v>
      </c>
      <c r="O105" s="35"/>
      <c r="P105" s="35"/>
      <c r="Q105" s="25"/>
      <c r="R105" s="24"/>
      <c r="S105" s="31"/>
      <c r="T105" s="24" t="s">
        <v>208</v>
      </c>
      <c r="U105" s="23"/>
      <c r="V105" s="25"/>
      <c r="W105" s="26"/>
      <c r="X105" s="28"/>
      <c r="Y105" s="28"/>
      <c r="Z105" s="28"/>
      <c r="AA105" s="28"/>
      <c r="AB105" s="23" t="s">
        <v>398</v>
      </c>
      <c r="AC105" s="23" t="s">
        <v>394</v>
      </c>
      <c r="AD105" s="29" t="s">
        <v>399</v>
      </c>
      <c r="AE105" s="30"/>
      <c r="AF105" s="30"/>
      <c r="AG105" s="36"/>
      <c r="AH105" s="25"/>
      <c r="AI105" s="25"/>
      <c r="AJ105" s="25"/>
      <c r="AK105" s="25"/>
      <c r="AL105" s="25"/>
      <c r="AM105" s="26"/>
      <c r="AN105" s="25"/>
      <c r="AO105" s="25"/>
      <c r="AP105" s="25"/>
      <c r="AQ105" s="33"/>
      <c r="AR105" s="24"/>
      <c r="AS105" s="25"/>
      <c r="AT105" s="24"/>
      <c r="AU105" s="25" t="s">
        <v>587</v>
      </c>
    </row>
    <row r="106" spans="1:47" ht="178.5" customHeight="1">
      <c r="A106" s="21">
        <v>31</v>
      </c>
      <c r="B106" s="22" t="s">
        <v>53</v>
      </c>
      <c r="C106" s="23" t="s">
        <v>209</v>
      </c>
      <c r="D106" s="24" t="s">
        <v>210</v>
      </c>
      <c r="E106" s="25" t="s">
        <v>201</v>
      </c>
      <c r="F106" s="26" t="s">
        <v>74</v>
      </c>
      <c r="G106" s="28" t="s">
        <v>207</v>
      </c>
      <c r="H106" s="28" t="s">
        <v>134</v>
      </c>
      <c r="I106" s="28" t="s">
        <v>134</v>
      </c>
      <c r="J106" s="28" t="s">
        <v>134</v>
      </c>
      <c r="K106" s="23"/>
      <c r="L106" s="29"/>
      <c r="M106" s="29"/>
      <c r="N106" s="29"/>
      <c r="O106" s="35">
        <v>4912</v>
      </c>
      <c r="P106" s="35"/>
      <c r="Q106" s="28" t="s">
        <v>134</v>
      </c>
      <c r="R106" s="24" t="s">
        <v>639</v>
      </c>
      <c r="S106" s="31" t="s">
        <v>595</v>
      </c>
      <c r="T106" s="24" t="s">
        <v>209</v>
      </c>
      <c r="U106" s="24" t="s">
        <v>505</v>
      </c>
      <c r="V106" s="25" t="s">
        <v>201</v>
      </c>
      <c r="W106" s="26" t="s">
        <v>74</v>
      </c>
      <c r="X106" s="28" t="s">
        <v>207</v>
      </c>
      <c r="Y106" s="28" t="s">
        <v>727</v>
      </c>
      <c r="Z106" s="28" t="s">
        <v>727</v>
      </c>
      <c r="AA106" s="28" t="s">
        <v>727</v>
      </c>
      <c r="AB106" s="24"/>
      <c r="AC106" s="23"/>
      <c r="AD106" s="29"/>
      <c r="AE106" s="30">
        <v>4912</v>
      </c>
      <c r="AF106" s="30"/>
      <c r="AG106" s="36"/>
      <c r="AH106" s="25" t="s">
        <v>573</v>
      </c>
      <c r="AI106" s="25" t="s">
        <v>574</v>
      </c>
      <c r="AJ106" s="25" t="s">
        <v>574</v>
      </c>
      <c r="AK106" s="25" t="s">
        <v>574</v>
      </c>
      <c r="AL106" s="25" t="s">
        <v>576</v>
      </c>
      <c r="AM106" s="26" t="s">
        <v>563</v>
      </c>
      <c r="AN106" s="25"/>
      <c r="AO106" s="25"/>
      <c r="AP106" s="25"/>
      <c r="AQ106" s="33"/>
      <c r="AR106" s="24"/>
      <c r="AS106" s="25" t="s">
        <v>563</v>
      </c>
      <c r="AT106" s="24"/>
      <c r="AU106" s="25" t="s">
        <v>581</v>
      </c>
    </row>
    <row r="107" spans="1:47" ht="88.5" customHeight="1">
      <c r="A107" s="21">
        <v>31</v>
      </c>
      <c r="B107" s="22"/>
      <c r="C107" s="23" t="s">
        <v>209</v>
      </c>
      <c r="D107" s="24"/>
      <c r="E107" s="25"/>
      <c r="F107" s="26"/>
      <c r="G107" s="28"/>
      <c r="H107" s="28"/>
      <c r="I107" s="28"/>
      <c r="J107" s="28"/>
      <c r="K107" s="23" t="s">
        <v>400</v>
      </c>
      <c r="L107" s="29" t="s">
        <v>396</v>
      </c>
      <c r="M107" s="29" t="s">
        <v>397</v>
      </c>
      <c r="N107" s="29" t="s">
        <v>397</v>
      </c>
      <c r="O107" s="35"/>
      <c r="P107" s="35">
        <v>4912</v>
      </c>
      <c r="Q107" s="25"/>
      <c r="R107" s="24"/>
      <c r="S107" s="31"/>
      <c r="T107" s="24" t="s">
        <v>209</v>
      </c>
      <c r="U107" s="23"/>
      <c r="V107" s="25"/>
      <c r="W107" s="26"/>
      <c r="X107" s="28"/>
      <c r="Y107" s="28"/>
      <c r="Z107" s="28"/>
      <c r="AA107" s="28"/>
      <c r="AB107" s="23" t="s">
        <v>400</v>
      </c>
      <c r="AC107" s="23" t="s">
        <v>396</v>
      </c>
      <c r="AD107" s="29" t="s">
        <v>641</v>
      </c>
      <c r="AE107" s="30"/>
      <c r="AF107" s="30">
        <v>4912</v>
      </c>
      <c r="AG107" s="36"/>
      <c r="AH107" s="25"/>
      <c r="AI107" s="25"/>
      <c r="AJ107" s="25"/>
      <c r="AK107" s="25"/>
      <c r="AL107" s="25"/>
      <c r="AM107" s="26"/>
      <c r="AN107" s="25"/>
      <c r="AO107" s="25"/>
      <c r="AP107" s="25"/>
      <c r="AQ107" s="33"/>
      <c r="AR107" s="24"/>
      <c r="AS107" s="25"/>
      <c r="AT107" s="24"/>
      <c r="AU107" s="25" t="s">
        <v>581</v>
      </c>
    </row>
    <row r="108" spans="1:47" ht="170.25" customHeight="1">
      <c r="A108" s="21">
        <v>32</v>
      </c>
      <c r="B108" s="22" t="s">
        <v>53</v>
      </c>
      <c r="C108" s="23" t="s">
        <v>211</v>
      </c>
      <c r="D108" s="24" t="s">
        <v>212</v>
      </c>
      <c r="E108" s="25" t="s">
        <v>181</v>
      </c>
      <c r="F108" s="26" t="s">
        <v>74</v>
      </c>
      <c r="G108" s="28" t="s">
        <v>213</v>
      </c>
      <c r="H108" s="28" t="s">
        <v>214</v>
      </c>
      <c r="I108" s="28" t="s">
        <v>214</v>
      </c>
      <c r="J108" s="28" t="s">
        <v>214</v>
      </c>
      <c r="K108" s="23"/>
      <c r="L108" s="29"/>
      <c r="M108" s="29"/>
      <c r="N108" s="29"/>
      <c r="O108" s="35"/>
      <c r="P108" s="35"/>
      <c r="Q108" s="28" t="s">
        <v>642</v>
      </c>
      <c r="R108" s="24" t="s">
        <v>643</v>
      </c>
      <c r="S108" s="31" t="s">
        <v>595</v>
      </c>
      <c r="T108" s="24" t="s">
        <v>211</v>
      </c>
      <c r="U108" s="24" t="s">
        <v>506</v>
      </c>
      <c r="V108" s="25" t="s">
        <v>181</v>
      </c>
      <c r="W108" s="26" t="s">
        <v>74</v>
      </c>
      <c r="X108" s="28" t="s">
        <v>213</v>
      </c>
      <c r="Y108" s="28" t="s">
        <v>507</v>
      </c>
      <c r="Z108" s="28" t="s">
        <v>507</v>
      </c>
      <c r="AA108" s="28" t="s">
        <v>507</v>
      </c>
      <c r="AB108" s="23"/>
      <c r="AC108" s="23"/>
      <c r="AD108" s="29"/>
      <c r="AE108" s="30"/>
      <c r="AF108" s="30"/>
      <c r="AG108" s="36"/>
      <c r="AH108" s="25" t="s">
        <v>573</v>
      </c>
      <c r="AI108" s="25" t="s">
        <v>574</v>
      </c>
      <c r="AJ108" s="25" t="s">
        <v>574</v>
      </c>
      <c r="AK108" s="25" t="s">
        <v>574</v>
      </c>
      <c r="AL108" s="25" t="s">
        <v>576</v>
      </c>
      <c r="AM108" s="26" t="s">
        <v>563</v>
      </c>
      <c r="AN108" s="25"/>
      <c r="AO108" s="25"/>
      <c r="AP108" s="25"/>
      <c r="AQ108" s="33"/>
      <c r="AR108" s="24"/>
      <c r="AS108" s="25" t="s">
        <v>563</v>
      </c>
      <c r="AT108" s="24"/>
      <c r="AU108" s="25" t="s">
        <v>587</v>
      </c>
    </row>
    <row r="109" spans="1:47" ht="88.5" customHeight="1">
      <c r="A109" s="21">
        <v>32</v>
      </c>
      <c r="B109" s="22"/>
      <c r="C109" s="23" t="s">
        <v>215</v>
      </c>
      <c r="D109" s="24"/>
      <c r="E109" s="25"/>
      <c r="F109" s="26"/>
      <c r="G109" s="28"/>
      <c r="H109" s="28"/>
      <c r="I109" s="28"/>
      <c r="J109" s="28"/>
      <c r="K109" s="23" t="s">
        <v>401</v>
      </c>
      <c r="L109" s="29" t="s">
        <v>402</v>
      </c>
      <c r="M109" s="29" t="s">
        <v>403</v>
      </c>
      <c r="N109" s="29" t="s">
        <v>403</v>
      </c>
      <c r="O109" s="35"/>
      <c r="P109" s="35"/>
      <c r="Q109" s="25"/>
      <c r="R109" s="24"/>
      <c r="S109" s="31"/>
      <c r="T109" s="24" t="s">
        <v>215</v>
      </c>
      <c r="U109" s="23"/>
      <c r="V109" s="25"/>
      <c r="W109" s="26"/>
      <c r="X109" s="28"/>
      <c r="Y109" s="28"/>
      <c r="Z109" s="28"/>
      <c r="AA109" s="28"/>
      <c r="AB109" s="23" t="s">
        <v>401</v>
      </c>
      <c r="AC109" s="23" t="s">
        <v>402</v>
      </c>
      <c r="AD109" s="29" t="s">
        <v>403</v>
      </c>
      <c r="AE109" s="30"/>
      <c r="AF109" s="30"/>
      <c r="AG109" s="36"/>
      <c r="AH109" s="25"/>
      <c r="AI109" s="25"/>
      <c r="AJ109" s="25"/>
      <c r="AK109" s="25"/>
      <c r="AL109" s="25"/>
      <c r="AM109" s="26"/>
      <c r="AN109" s="25"/>
      <c r="AO109" s="25"/>
      <c r="AP109" s="25"/>
      <c r="AQ109" s="33"/>
      <c r="AR109" s="24"/>
      <c r="AS109" s="25"/>
      <c r="AT109" s="24"/>
      <c r="AU109" s="25" t="s">
        <v>587</v>
      </c>
    </row>
    <row r="110" spans="1:47" ht="136.5" customHeight="1">
      <c r="A110" s="21">
        <v>33</v>
      </c>
      <c r="B110" s="22" t="s">
        <v>53</v>
      </c>
      <c r="C110" s="23" t="s">
        <v>216</v>
      </c>
      <c r="D110" s="24" t="s">
        <v>217</v>
      </c>
      <c r="E110" s="25" t="s">
        <v>218</v>
      </c>
      <c r="F110" s="26" t="s">
        <v>74</v>
      </c>
      <c r="G110" s="28" t="s">
        <v>219</v>
      </c>
      <c r="H110" s="28" t="s">
        <v>220</v>
      </c>
      <c r="I110" s="28" t="s">
        <v>220</v>
      </c>
      <c r="J110" s="28" t="s">
        <v>220</v>
      </c>
      <c r="K110" s="23"/>
      <c r="L110" s="29"/>
      <c r="M110" s="29"/>
      <c r="N110" s="29"/>
      <c r="O110" s="35"/>
      <c r="P110" s="35"/>
      <c r="Q110" s="28" t="s">
        <v>644</v>
      </c>
      <c r="R110" s="24" t="s">
        <v>631</v>
      </c>
      <c r="S110" s="31" t="s">
        <v>595</v>
      </c>
      <c r="T110" s="24" t="s">
        <v>216</v>
      </c>
      <c r="U110" s="24" t="s">
        <v>508</v>
      </c>
      <c r="V110" s="25" t="s">
        <v>509</v>
      </c>
      <c r="W110" s="26" t="s">
        <v>74</v>
      </c>
      <c r="X110" s="28" t="s">
        <v>219</v>
      </c>
      <c r="Y110" s="28" t="s">
        <v>510</v>
      </c>
      <c r="Z110" s="28" t="s">
        <v>510</v>
      </c>
      <c r="AA110" s="28" t="s">
        <v>510</v>
      </c>
      <c r="AB110" s="23"/>
      <c r="AC110" s="23"/>
      <c r="AD110" s="29"/>
      <c r="AE110" s="30"/>
      <c r="AF110" s="30"/>
      <c r="AG110" s="36"/>
      <c r="AH110" s="25" t="s">
        <v>573</v>
      </c>
      <c r="AI110" s="25" t="s">
        <v>574</v>
      </c>
      <c r="AJ110" s="25" t="s">
        <v>574</v>
      </c>
      <c r="AK110" s="25" t="s">
        <v>574</v>
      </c>
      <c r="AL110" s="25" t="s">
        <v>576</v>
      </c>
      <c r="AM110" s="26" t="s">
        <v>563</v>
      </c>
      <c r="AN110" s="25"/>
      <c r="AO110" s="25"/>
      <c r="AP110" s="25"/>
      <c r="AQ110" s="33"/>
      <c r="AR110" s="24"/>
      <c r="AS110" s="25" t="s">
        <v>563</v>
      </c>
      <c r="AT110" s="24"/>
      <c r="AU110" s="25" t="s">
        <v>587</v>
      </c>
    </row>
    <row r="111" spans="1:47" ht="107.25" customHeight="1">
      <c r="A111" s="21">
        <v>33</v>
      </c>
      <c r="B111" s="22"/>
      <c r="C111" s="23" t="s">
        <v>216</v>
      </c>
      <c r="D111" s="24"/>
      <c r="E111" s="25"/>
      <c r="F111" s="26"/>
      <c r="G111" s="28"/>
      <c r="H111" s="28"/>
      <c r="I111" s="28"/>
      <c r="J111" s="28"/>
      <c r="K111" s="23" t="s">
        <v>404</v>
      </c>
      <c r="L111" s="29" t="s">
        <v>405</v>
      </c>
      <c r="M111" s="29" t="s">
        <v>645</v>
      </c>
      <c r="N111" s="29" t="s">
        <v>646</v>
      </c>
      <c r="O111" s="35"/>
      <c r="P111" s="35"/>
      <c r="Q111" s="25"/>
      <c r="R111" s="24"/>
      <c r="S111" s="31"/>
      <c r="T111" s="24" t="s">
        <v>216</v>
      </c>
      <c r="U111" s="23"/>
      <c r="V111" s="25"/>
      <c r="W111" s="26"/>
      <c r="X111" s="28"/>
      <c r="Y111" s="28"/>
      <c r="Z111" s="28"/>
      <c r="AA111" s="28"/>
      <c r="AB111" s="23" t="s">
        <v>404</v>
      </c>
      <c r="AC111" s="23" t="s">
        <v>405</v>
      </c>
      <c r="AD111" s="29" t="s">
        <v>646</v>
      </c>
      <c r="AE111" s="30"/>
      <c r="AF111" s="30"/>
      <c r="AG111" s="36"/>
      <c r="AH111" s="25"/>
      <c r="AI111" s="25"/>
      <c r="AJ111" s="25"/>
      <c r="AK111" s="25"/>
      <c r="AL111" s="25"/>
      <c r="AM111" s="26"/>
      <c r="AN111" s="25"/>
      <c r="AO111" s="25"/>
      <c r="AP111" s="25"/>
      <c r="AQ111" s="33"/>
      <c r="AR111" s="24"/>
      <c r="AS111" s="25"/>
      <c r="AT111" s="24"/>
      <c r="AU111" s="25" t="s">
        <v>587</v>
      </c>
    </row>
    <row r="112" spans="1:47" ht="141.75" customHeight="1">
      <c r="A112" s="21">
        <v>34</v>
      </c>
      <c r="B112" s="22" t="s">
        <v>53</v>
      </c>
      <c r="C112" s="23" t="s">
        <v>221</v>
      </c>
      <c r="D112" s="24" t="s">
        <v>222</v>
      </c>
      <c r="E112" s="25" t="s">
        <v>201</v>
      </c>
      <c r="F112" s="26" t="s">
        <v>74</v>
      </c>
      <c r="G112" s="27" t="s">
        <v>223</v>
      </c>
      <c r="H112" s="27" t="s">
        <v>224</v>
      </c>
      <c r="I112" s="27" t="s">
        <v>224</v>
      </c>
      <c r="J112" s="27" t="s">
        <v>224</v>
      </c>
      <c r="K112" s="23"/>
      <c r="L112" s="29"/>
      <c r="M112" s="29"/>
      <c r="N112" s="29"/>
      <c r="O112" s="35">
        <v>14878</v>
      </c>
      <c r="P112" s="35"/>
      <c r="Q112" s="27" t="s">
        <v>224</v>
      </c>
      <c r="R112" s="24" t="s">
        <v>647</v>
      </c>
      <c r="S112" s="31" t="s">
        <v>595</v>
      </c>
      <c r="T112" s="24" t="s">
        <v>221</v>
      </c>
      <c r="U112" s="24" t="s">
        <v>511</v>
      </c>
      <c r="V112" s="25" t="s">
        <v>201</v>
      </c>
      <c r="W112" s="26" t="s">
        <v>74</v>
      </c>
      <c r="X112" s="27" t="s">
        <v>512</v>
      </c>
      <c r="Y112" s="27" t="s">
        <v>224</v>
      </c>
      <c r="Z112" s="27" t="s">
        <v>224</v>
      </c>
      <c r="AA112" s="27" t="s">
        <v>224</v>
      </c>
      <c r="AB112" s="23"/>
      <c r="AC112" s="23"/>
      <c r="AD112" s="29"/>
      <c r="AE112" s="30">
        <v>13891</v>
      </c>
      <c r="AF112" s="30"/>
      <c r="AG112" s="36"/>
      <c r="AH112" s="25" t="s">
        <v>573</v>
      </c>
      <c r="AI112" s="25" t="s">
        <v>574</v>
      </c>
      <c r="AJ112" s="25" t="s">
        <v>574</v>
      </c>
      <c r="AK112" s="25" t="s">
        <v>574</v>
      </c>
      <c r="AL112" s="25" t="s">
        <v>576</v>
      </c>
      <c r="AM112" s="26" t="s">
        <v>563</v>
      </c>
      <c r="AN112" s="25"/>
      <c r="AO112" s="25"/>
      <c r="AP112" s="25"/>
      <c r="AQ112" s="33"/>
      <c r="AR112" s="24"/>
      <c r="AS112" s="25" t="s">
        <v>563</v>
      </c>
      <c r="AT112" s="24"/>
      <c r="AU112" s="25" t="s">
        <v>581</v>
      </c>
    </row>
    <row r="113" spans="1:47" ht="88.5" customHeight="1">
      <c r="A113" s="21">
        <v>34</v>
      </c>
      <c r="B113" s="22"/>
      <c r="C113" s="23" t="s">
        <v>221</v>
      </c>
      <c r="D113" s="24"/>
      <c r="E113" s="25"/>
      <c r="F113" s="26"/>
      <c r="G113" s="28"/>
      <c r="H113" s="28"/>
      <c r="I113" s="28"/>
      <c r="J113" s="28"/>
      <c r="K113" s="23" t="s">
        <v>406</v>
      </c>
      <c r="L113" s="29" t="s">
        <v>407</v>
      </c>
      <c r="M113" s="29" t="s">
        <v>408</v>
      </c>
      <c r="N113" s="29" t="s">
        <v>408</v>
      </c>
      <c r="O113" s="35"/>
      <c r="P113" s="35"/>
      <c r="Q113" s="25"/>
      <c r="R113" s="24"/>
      <c r="S113" s="31"/>
      <c r="T113" s="24" t="s">
        <v>221</v>
      </c>
      <c r="U113" s="23"/>
      <c r="V113" s="25"/>
      <c r="W113" s="26"/>
      <c r="X113" s="28"/>
      <c r="Y113" s="28"/>
      <c r="Z113" s="28"/>
      <c r="AA113" s="28"/>
      <c r="AB113" s="23" t="s">
        <v>406</v>
      </c>
      <c r="AC113" s="23" t="s">
        <v>407</v>
      </c>
      <c r="AD113" s="29" t="s">
        <v>648</v>
      </c>
      <c r="AE113" s="30"/>
      <c r="AF113" s="30"/>
      <c r="AG113" s="36"/>
      <c r="AH113" s="25"/>
      <c r="AI113" s="25"/>
      <c r="AJ113" s="25"/>
      <c r="AK113" s="25"/>
      <c r="AL113" s="25"/>
      <c r="AM113" s="26"/>
      <c r="AN113" s="25"/>
      <c r="AO113" s="25"/>
      <c r="AP113" s="25"/>
      <c r="AQ113" s="33"/>
      <c r="AR113" s="24"/>
      <c r="AS113" s="25"/>
      <c r="AT113" s="24"/>
      <c r="AU113" s="25" t="s">
        <v>587</v>
      </c>
    </row>
    <row r="114" spans="1:47" ht="88.5" customHeight="1">
      <c r="A114" s="21">
        <v>34</v>
      </c>
      <c r="B114" s="22"/>
      <c r="C114" s="23" t="s">
        <v>225</v>
      </c>
      <c r="D114" s="24"/>
      <c r="E114" s="25"/>
      <c r="F114" s="26"/>
      <c r="G114" s="27"/>
      <c r="H114" s="27"/>
      <c r="I114" s="27"/>
      <c r="J114" s="28"/>
      <c r="K114" s="23" t="s">
        <v>409</v>
      </c>
      <c r="L114" s="29" t="s">
        <v>410</v>
      </c>
      <c r="M114" s="29" t="s">
        <v>411</v>
      </c>
      <c r="N114" s="29" t="s">
        <v>411</v>
      </c>
      <c r="O114" s="35"/>
      <c r="P114" s="35">
        <v>14691</v>
      </c>
      <c r="Q114" s="27"/>
      <c r="R114" s="24"/>
      <c r="S114" s="31"/>
      <c r="T114" s="24" t="s">
        <v>225</v>
      </c>
      <c r="U114" s="23"/>
      <c r="V114" s="25"/>
      <c r="W114" s="26"/>
      <c r="X114" s="27"/>
      <c r="Y114" s="27"/>
      <c r="Z114" s="27"/>
      <c r="AA114" s="28"/>
      <c r="AB114" s="23" t="s">
        <v>409</v>
      </c>
      <c r="AC114" s="23" t="s">
        <v>410</v>
      </c>
      <c r="AD114" s="29" t="s">
        <v>411</v>
      </c>
      <c r="AE114" s="30"/>
      <c r="AF114" s="30">
        <v>13891</v>
      </c>
      <c r="AG114" s="36"/>
      <c r="AH114" s="25"/>
      <c r="AI114" s="25"/>
      <c r="AJ114" s="25"/>
      <c r="AK114" s="25"/>
      <c r="AL114" s="25"/>
      <c r="AM114" s="26"/>
      <c r="AN114" s="25"/>
      <c r="AO114" s="25"/>
      <c r="AP114" s="25"/>
      <c r="AQ114" s="33"/>
      <c r="AR114" s="24"/>
      <c r="AS114" s="25"/>
      <c r="AT114" s="24"/>
      <c r="AU114" s="25" t="s">
        <v>581</v>
      </c>
    </row>
    <row r="115" spans="1:47" ht="88.5" customHeight="1">
      <c r="A115" s="21">
        <v>34</v>
      </c>
      <c r="B115" s="22"/>
      <c r="C115" s="23" t="s">
        <v>225</v>
      </c>
      <c r="D115" s="24"/>
      <c r="E115" s="25"/>
      <c r="F115" s="26"/>
      <c r="G115" s="28"/>
      <c r="H115" s="28"/>
      <c r="I115" s="28"/>
      <c r="J115" s="28"/>
      <c r="K115" s="23" t="s">
        <v>412</v>
      </c>
      <c r="L115" s="29" t="s">
        <v>413</v>
      </c>
      <c r="M115" s="29" t="s">
        <v>333</v>
      </c>
      <c r="N115" s="29" t="s">
        <v>548</v>
      </c>
      <c r="O115" s="35"/>
      <c r="P115" s="35"/>
      <c r="Q115" s="25"/>
      <c r="R115" s="24"/>
      <c r="S115" s="31"/>
      <c r="T115" s="24" t="s">
        <v>225</v>
      </c>
      <c r="U115" s="23"/>
      <c r="V115" s="25"/>
      <c r="W115" s="26"/>
      <c r="X115" s="28"/>
      <c r="Y115" s="28"/>
      <c r="Z115" s="28"/>
      <c r="AA115" s="28"/>
      <c r="AB115" s="23" t="s">
        <v>412</v>
      </c>
      <c r="AC115" s="23" t="s">
        <v>413</v>
      </c>
      <c r="AD115" s="29" t="s">
        <v>333</v>
      </c>
      <c r="AE115" s="30"/>
      <c r="AF115" s="30"/>
      <c r="AG115" s="36"/>
      <c r="AH115" s="25"/>
      <c r="AI115" s="25"/>
      <c r="AJ115" s="25"/>
      <c r="AK115" s="25"/>
      <c r="AL115" s="25"/>
      <c r="AM115" s="26"/>
      <c r="AN115" s="25"/>
      <c r="AO115" s="25"/>
      <c r="AP115" s="25"/>
      <c r="AQ115" s="33"/>
      <c r="AR115" s="24"/>
      <c r="AS115" s="25"/>
      <c r="AT115" s="24"/>
      <c r="AU115" s="25" t="s">
        <v>587</v>
      </c>
    </row>
    <row r="116" spans="1:47" ht="88.5" customHeight="1">
      <c r="A116" s="21">
        <v>34</v>
      </c>
      <c r="B116" s="22"/>
      <c r="C116" s="23" t="s">
        <v>225</v>
      </c>
      <c r="D116" s="24"/>
      <c r="E116" s="25"/>
      <c r="F116" s="26"/>
      <c r="G116" s="28"/>
      <c r="H116" s="28"/>
      <c r="I116" s="28"/>
      <c r="J116" s="28"/>
      <c r="K116" s="23" t="s">
        <v>414</v>
      </c>
      <c r="L116" s="29" t="s">
        <v>415</v>
      </c>
      <c r="M116" s="29" t="s">
        <v>416</v>
      </c>
      <c r="N116" s="29" t="s">
        <v>416</v>
      </c>
      <c r="O116" s="35"/>
      <c r="P116" s="35">
        <v>187</v>
      </c>
      <c r="Q116" s="25"/>
      <c r="R116" s="24"/>
      <c r="S116" s="31"/>
      <c r="T116" s="24" t="s">
        <v>225</v>
      </c>
      <c r="U116" s="23"/>
      <c r="V116" s="25"/>
      <c r="W116" s="26"/>
      <c r="X116" s="28"/>
      <c r="Y116" s="28"/>
      <c r="Z116" s="28"/>
      <c r="AA116" s="28"/>
      <c r="AB116" s="23"/>
      <c r="AC116" s="23"/>
      <c r="AD116" s="29"/>
      <c r="AE116" s="30"/>
      <c r="AF116" s="30"/>
      <c r="AG116" s="36"/>
      <c r="AH116" s="25"/>
      <c r="AI116" s="25"/>
      <c r="AJ116" s="25"/>
      <c r="AK116" s="25"/>
      <c r="AL116" s="25"/>
      <c r="AM116" s="26"/>
      <c r="AN116" s="25"/>
      <c r="AO116" s="25"/>
      <c r="AP116" s="25"/>
      <c r="AQ116" s="33"/>
      <c r="AR116" s="24"/>
      <c r="AS116" s="25"/>
      <c r="AT116" s="24"/>
      <c r="AU116" s="25" t="s">
        <v>587</v>
      </c>
    </row>
    <row r="117" spans="1:47" ht="102" customHeight="1">
      <c r="A117" s="21">
        <v>35</v>
      </c>
      <c r="B117" s="22" t="s">
        <v>53</v>
      </c>
      <c r="C117" s="23" t="s">
        <v>226</v>
      </c>
      <c r="D117" s="24" t="s">
        <v>227</v>
      </c>
      <c r="E117" s="25" t="s">
        <v>181</v>
      </c>
      <c r="F117" s="26" t="s">
        <v>74</v>
      </c>
      <c r="G117" s="27" t="s">
        <v>228</v>
      </c>
      <c r="H117" s="27" t="s">
        <v>229</v>
      </c>
      <c r="I117" s="27" t="s">
        <v>229</v>
      </c>
      <c r="J117" s="27" t="s">
        <v>229</v>
      </c>
      <c r="K117" s="23"/>
      <c r="L117" s="29"/>
      <c r="M117" s="29"/>
      <c r="N117" s="29"/>
      <c r="O117" s="35">
        <v>2894</v>
      </c>
      <c r="P117" s="35"/>
      <c r="Q117" s="27" t="s">
        <v>649</v>
      </c>
      <c r="R117" s="42" t="s">
        <v>650</v>
      </c>
      <c r="S117" s="31" t="s">
        <v>595</v>
      </c>
      <c r="T117" s="24" t="s">
        <v>226</v>
      </c>
      <c r="U117" s="24" t="s">
        <v>513</v>
      </c>
      <c r="V117" s="25" t="s">
        <v>181</v>
      </c>
      <c r="W117" s="26" t="s">
        <v>74</v>
      </c>
      <c r="X117" s="27" t="s">
        <v>228</v>
      </c>
      <c r="Y117" s="27" t="s">
        <v>728</v>
      </c>
      <c r="Z117" s="27" t="s">
        <v>728</v>
      </c>
      <c r="AA117" s="27" t="s">
        <v>728</v>
      </c>
      <c r="AB117" s="23"/>
      <c r="AC117" s="23"/>
      <c r="AD117" s="29"/>
      <c r="AE117" s="30">
        <v>2960</v>
      </c>
      <c r="AF117" s="30"/>
      <c r="AG117" s="36"/>
      <c r="AH117" s="25" t="s">
        <v>573</v>
      </c>
      <c r="AI117" s="25" t="s">
        <v>574</v>
      </c>
      <c r="AJ117" s="25" t="s">
        <v>574</v>
      </c>
      <c r="AK117" s="25" t="s">
        <v>574</v>
      </c>
      <c r="AL117" s="25" t="s">
        <v>580</v>
      </c>
      <c r="AM117" s="26" t="s">
        <v>734</v>
      </c>
      <c r="AN117" s="25"/>
      <c r="AO117" s="25"/>
      <c r="AP117" s="25"/>
      <c r="AQ117" s="33"/>
      <c r="AR117" s="24"/>
      <c r="AS117" s="25" t="s">
        <v>563</v>
      </c>
      <c r="AT117" s="24"/>
      <c r="AU117" s="25" t="s">
        <v>584</v>
      </c>
    </row>
    <row r="118" spans="1:47" ht="88.5" customHeight="1">
      <c r="A118" s="21">
        <v>35</v>
      </c>
      <c r="B118" s="22"/>
      <c r="C118" s="23" t="s">
        <v>226</v>
      </c>
      <c r="D118" s="24"/>
      <c r="E118" s="25"/>
      <c r="F118" s="26"/>
      <c r="G118" s="28"/>
      <c r="H118" s="28"/>
      <c r="I118" s="28"/>
      <c r="J118" s="28"/>
      <c r="K118" s="23" t="s">
        <v>417</v>
      </c>
      <c r="L118" s="29" t="s">
        <v>418</v>
      </c>
      <c r="M118" s="29" t="s">
        <v>419</v>
      </c>
      <c r="N118" s="29" t="s">
        <v>419</v>
      </c>
      <c r="O118" s="35"/>
      <c r="P118" s="35">
        <v>2894</v>
      </c>
      <c r="Q118" s="25"/>
      <c r="R118" s="24"/>
      <c r="S118" s="31"/>
      <c r="T118" s="24" t="s">
        <v>226</v>
      </c>
      <c r="U118" s="23"/>
      <c r="V118" s="25"/>
      <c r="W118" s="26"/>
      <c r="X118" s="28"/>
      <c r="Y118" s="28"/>
      <c r="Z118" s="28"/>
      <c r="AA118" s="28"/>
      <c r="AB118" s="23" t="s">
        <v>417</v>
      </c>
      <c r="AC118" s="23" t="s">
        <v>418</v>
      </c>
      <c r="AD118" s="29" t="s">
        <v>419</v>
      </c>
      <c r="AE118" s="30"/>
      <c r="AF118" s="30">
        <v>2960</v>
      </c>
      <c r="AG118" s="36"/>
      <c r="AH118" s="25"/>
      <c r="AI118" s="25"/>
      <c r="AJ118" s="25"/>
      <c r="AK118" s="25"/>
      <c r="AL118" s="25"/>
      <c r="AM118" s="26"/>
      <c r="AN118" s="25"/>
      <c r="AO118" s="25"/>
      <c r="AP118" s="25"/>
      <c r="AQ118" s="33"/>
      <c r="AR118" s="24"/>
      <c r="AS118" s="25"/>
      <c r="AT118" s="24"/>
      <c r="AU118" s="25" t="s">
        <v>584</v>
      </c>
    </row>
    <row r="119" spans="1:47" ht="141" customHeight="1">
      <c r="A119" s="21">
        <v>35</v>
      </c>
      <c r="B119" s="22"/>
      <c r="C119" s="23" t="s">
        <v>226</v>
      </c>
      <c r="D119" s="24"/>
      <c r="E119" s="25"/>
      <c r="F119" s="26"/>
      <c r="G119" s="28"/>
      <c r="H119" s="28"/>
      <c r="I119" s="28"/>
      <c r="J119" s="28"/>
      <c r="K119" s="23" t="s">
        <v>420</v>
      </c>
      <c r="L119" s="29" t="s">
        <v>421</v>
      </c>
      <c r="M119" s="29" t="s">
        <v>422</v>
      </c>
      <c r="N119" s="34" t="s">
        <v>458</v>
      </c>
      <c r="O119" s="35"/>
      <c r="P119" s="35"/>
      <c r="Q119" s="25"/>
      <c r="R119" s="24"/>
      <c r="S119" s="31"/>
      <c r="T119" s="24" t="s">
        <v>226</v>
      </c>
      <c r="U119" s="23"/>
      <c r="V119" s="25"/>
      <c r="W119" s="26"/>
      <c r="X119" s="28"/>
      <c r="Y119" s="28"/>
      <c r="Z119" s="28"/>
      <c r="AA119" s="28"/>
      <c r="AB119" s="23" t="s">
        <v>553</v>
      </c>
      <c r="AC119" s="23" t="s">
        <v>421</v>
      </c>
      <c r="AD119" s="29" t="s">
        <v>458</v>
      </c>
      <c r="AE119" s="30"/>
      <c r="AF119" s="30"/>
      <c r="AG119" s="36"/>
      <c r="AH119" s="25"/>
      <c r="AI119" s="25"/>
      <c r="AJ119" s="25"/>
      <c r="AK119" s="25"/>
      <c r="AL119" s="25"/>
      <c r="AM119" s="26" t="s">
        <v>734</v>
      </c>
      <c r="AN119" s="25" t="s">
        <v>562</v>
      </c>
      <c r="AO119" s="25" t="s">
        <v>458</v>
      </c>
      <c r="AP119" s="25" t="s">
        <v>672</v>
      </c>
      <c r="AQ119" s="33">
        <v>27</v>
      </c>
      <c r="AR119" s="24" t="s">
        <v>673</v>
      </c>
      <c r="AS119" s="25"/>
      <c r="AT119" s="24"/>
      <c r="AU119" s="25" t="s">
        <v>587</v>
      </c>
    </row>
    <row r="120" spans="1:47" ht="207.75" customHeight="1">
      <c r="A120" s="21">
        <v>36</v>
      </c>
      <c r="B120" s="22" t="s">
        <v>53</v>
      </c>
      <c r="C120" s="23" t="s">
        <v>230</v>
      </c>
      <c r="D120" s="24" t="s">
        <v>231</v>
      </c>
      <c r="E120" s="25" t="s">
        <v>232</v>
      </c>
      <c r="F120" s="26" t="s">
        <v>74</v>
      </c>
      <c r="G120" s="28" t="s">
        <v>233</v>
      </c>
      <c r="H120" s="28" t="s">
        <v>234</v>
      </c>
      <c r="I120" s="28" t="s">
        <v>234</v>
      </c>
      <c r="J120" s="28" t="s">
        <v>234</v>
      </c>
      <c r="K120" s="23"/>
      <c r="L120" s="29"/>
      <c r="M120" s="29"/>
      <c r="N120" s="29"/>
      <c r="O120" s="35">
        <f>SUM(P121:P122)</f>
        <v>4587</v>
      </c>
      <c r="P120" s="35"/>
      <c r="Q120" s="28" t="s">
        <v>651</v>
      </c>
      <c r="R120" s="24" t="s">
        <v>631</v>
      </c>
      <c r="S120" s="31" t="s">
        <v>595</v>
      </c>
      <c r="T120" s="24" t="s">
        <v>724</v>
      </c>
      <c r="U120" s="24" t="s">
        <v>514</v>
      </c>
      <c r="V120" s="25" t="s">
        <v>515</v>
      </c>
      <c r="W120" s="26" t="s">
        <v>74</v>
      </c>
      <c r="X120" s="28" t="s">
        <v>233</v>
      </c>
      <c r="Y120" s="28" t="s">
        <v>516</v>
      </c>
      <c r="Z120" s="28" t="s">
        <v>516</v>
      </c>
      <c r="AA120" s="28" t="s">
        <v>516</v>
      </c>
      <c r="AB120" s="23"/>
      <c r="AC120" s="23"/>
      <c r="AD120" s="29"/>
      <c r="AE120" s="30">
        <v>4945</v>
      </c>
      <c r="AF120" s="30"/>
      <c r="AG120" s="36"/>
      <c r="AH120" s="25" t="s">
        <v>573</v>
      </c>
      <c r="AI120" s="25" t="s">
        <v>574</v>
      </c>
      <c r="AJ120" s="25" t="s">
        <v>574</v>
      </c>
      <c r="AK120" s="25" t="s">
        <v>574</v>
      </c>
      <c r="AL120" s="25" t="s">
        <v>576</v>
      </c>
      <c r="AM120" s="26" t="s">
        <v>563</v>
      </c>
      <c r="AN120" s="25"/>
      <c r="AO120" s="25"/>
      <c r="AP120" s="25"/>
      <c r="AQ120" s="33"/>
      <c r="AR120" s="24"/>
      <c r="AS120" s="25" t="s">
        <v>563</v>
      </c>
      <c r="AT120" s="24"/>
      <c r="AU120" s="25" t="s">
        <v>581</v>
      </c>
    </row>
    <row r="121" spans="1:47" ht="88.5" customHeight="1">
      <c r="A121" s="21">
        <v>36</v>
      </c>
      <c r="B121" s="22"/>
      <c r="C121" s="23" t="s">
        <v>230</v>
      </c>
      <c r="D121" s="24"/>
      <c r="E121" s="25"/>
      <c r="F121" s="26"/>
      <c r="G121" s="28"/>
      <c r="H121" s="28"/>
      <c r="I121" s="28"/>
      <c r="J121" s="28"/>
      <c r="K121" s="23" t="s">
        <v>423</v>
      </c>
      <c r="L121" s="29" t="s">
        <v>370</v>
      </c>
      <c r="M121" s="29" t="s">
        <v>424</v>
      </c>
      <c r="N121" s="29" t="s">
        <v>424</v>
      </c>
      <c r="O121" s="35"/>
      <c r="P121" s="35">
        <v>1352</v>
      </c>
      <c r="Q121" s="25"/>
      <c r="R121" s="24"/>
      <c r="S121" s="31"/>
      <c r="T121" s="24" t="s">
        <v>724</v>
      </c>
      <c r="U121" s="23"/>
      <c r="V121" s="25"/>
      <c r="W121" s="26"/>
      <c r="X121" s="28"/>
      <c r="Y121" s="28"/>
      <c r="Z121" s="28"/>
      <c r="AA121" s="28"/>
      <c r="AB121" s="23" t="s">
        <v>423</v>
      </c>
      <c r="AC121" s="23" t="s">
        <v>370</v>
      </c>
      <c r="AD121" s="29" t="s">
        <v>652</v>
      </c>
      <c r="AE121" s="30"/>
      <c r="AF121" s="30">
        <v>1651</v>
      </c>
      <c r="AG121" s="36"/>
      <c r="AH121" s="25"/>
      <c r="AI121" s="25"/>
      <c r="AJ121" s="25"/>
      <c r="AK121" s="25"/>
      <c r="AL121" s="25"/>
      <c r="AM121" s="26"/>
      <c r="AN121" s="25"/>
      <c r="AO121" s="25"/>
      <c r="AP121" s="25"/>
      <c r="AQ121" s="33"/>
      <c r="AR121" s="24"/>
      <c r="AS121" s="25"/>
      <c r="AT121" s="24"/>
      <c r="AU121" s="25" t="s">
        <v>581</v>
      </c>
    </row>
    <row r="122" spans="1:47" ht="88.5" customHeight="1">
      <c r="A122" s="21">
        <v>36</v>
      </c>
      <c r="B122" s="22"/>
      <c r="C122" s="23" t="s">
        <v>230</v>
      </c>
      <c r="D122" s="24"/>
      <c r="E122" s="25"/>
      <c r="F122" s="26"/>
      <c r="G122" s="27"/>
      <c r="H122" s="27"/>
      <c r="I122" s="27"/>
      <c r="J122" s="27"/>
      <c r="K122" s="23" t="s">
        <v>425</v>
      </c>
      <c r="L122" s="29" t="s">
        <v>426</v>
      </c>
      <c r="M122" s="29" t="s">
        <v>427</v>
      </c>
      <c r="N122" s="29" t="s">
        <v>653</v>
      </c>
      <c r="O122" s="35"/>
      <c r="P122" s="35">
        <v>3235</v>
      </c>
      <c r="Q122" s="27"/>
      <c r="R122" s="24"/>
      <c r="S122" s="31"/>
      <c r="T122" s="24" t="s">
        <v>724</v>
      </c>
      <c r="U122" s="23"/>
      <c r="V122" s="25"/>
      <c r="W122" s="26"/>
      <c r="X122" s="27"/>
      <c r="Y122" s="27"/>
      <c r="Z122" s="27"/>
      <c r="AA122" s="27"/>
      <c r="AB122" s="23" t="s">
        <v>425</v>
      </c>
      <c r="AC122" s="23" t="s">
        <v>426</v>
      </c>
      <c r="AD122" s="29" t="s">
        <v>699</v>
      </c>
      <c r="AE122" s="30"/>
      <c r="AF122" s="30">
        <v>3294</v>
      </c>
      <c r="AG122" s="36"/>
      <c r="AH122" s="25"/>
      <c r="AI122" s="25"/>
      <c r="AJ122" s="25"/>
      <c r="AK122" s="25"/>
      <c r="AL122" s="25"/>
      <c r="AM122" s="26"/>
      <c r="AN122" s="25"/>
      <c r="AO122" s="25"/>
      <c r="AP122" s="25"/>
      <c r="AQ122" s="33"/>
      <c r="AR122" s="24"/>
      <c r="AS122" s="25"/>
      <c r="AT122" s="24"/>
      <c r="AU122" s="25" t="s">
        <v>581</v>
      </c>
    </row>
    <row r="123" spans="1:47" ht="236.25" customHeight="1">
      <c r="A123" s="21">
        <v>37</v>
      </c>
      <c r="B123" s="22" t="s">
        <v>53</v>
      </c>
      <c r="C123" s="23" t="s">
        <v>235</v>
      </c>
      <c r="D123" s="24" t="s">
        <v>236</v>
      </c>
      <c r="E123" s="25" t="s">
        <v>237</v>
      </c>
      <c r="F123" s="26" t="s">
        <v>67</v>
      </c>
      <c r="G123" s="28" t="s">
        <v>238</v>
      </c>
      <c r="H123" s="28" t="s">
        <v>239</v>
      </c>
      <c r="I123" s="28" t="s">
        <v>239</v>
      </c>
      <c r="J123" s="28" t="s">
        <v>240</v>
      </c>
      <c r="K123" s="23"/>
      <c r="L123" s="29"/>
      <c r="M123" s="29"/>
      <c r="N123" s="29"/>
      <c r="O123" s="35"/>
      <c r="P123" s="35"/>
      <c r="Q123" s="28" t="s">
        <v>386</v>
      </c>
      <c r="R123" s="24" t="s">
        <v>663</v>
      </c>
      <c r="S123" s="31" t="s">
        <v>594</v>
      </c>
      <c r="T123" s="24" t="s">
        <v>235</v>
      </c>
      <c r="U123" s="24" t="s">
        <v>517</v>
      </c>
      <c r="V123" s="25" t="s">
        <v>518</v>
      </c>
      <c r="W123" s="26" t="s">
        <v>67</v>
      </c>
      <c r="X123" s="28" t="s">
        <v>238</v>
      </c>
      <c r="Y123" s="28" t="s">
        <v>729</v>
      </c>
      <c r="Z123" s="28" t="s">
        <v>729</v>
      </c>
      <c r="AA123" s="28" t="s">
        <v>730</v>
      </c>
      <c r="AB123" s="24"/>
      <c r="AC123" s="23"/>
      <c r="AD123" s="29"/>
      <c r="AE123" s="30"/>
      <c r="AF123" s="30"/>
      <c r="AG123" s="36" t="s">
        <v>452</v>
      </c>
      <c r="AH123" s="25" t="s">
        <v>573</v>
      </c>
      <c r="AI123" s="25" t="s">
        <v>574</v>
      </c>
      <c r="AJ123" s="25" t="s">
        <v>574</v>
      </c>
      <c r="AK123" s="25" t="s">
        <v>574</v>
      </c>
      <c r="AL123" s="25" t="s">
        <v>576</v>
      </c>
      <c r="AM123" s="26" t="s">
        <v>563</v>
      </c>
      <c r="AN123" s="25"/>
      <c r="AO123" s="25"/>
      <c r="AP123" s="25"/>
      <c r="AQ123" s="33"/>
      <c r="AR123" s="24"/>
      <c r="AS123" s="25" t="s">
        <v>563</v>
      </c>
      <c r="AT123" s="24"/>
      <c r="AU123" s="25" t="s">
        <v>587</v>
      </c>
    </row>
    <row r="124" spans="1:47" ht="130.5" customHeight="1">
      <c r="A124" s="21">
        <v>37</v>
      </c>
      <c r="B124" s="22"/>
      <c r="C124" s="23" t="s">
        <v>235</v>
      </c>
      <c r="D124" s="24"/>
      <c r="E124" s="25"/>
      <c r="F124" s="26"/>
      <c r="G124" s="28"/>
      <c r="H124" s="28"/>
      <c r="I124" s="28"/>
      <c r="J124" s="28"/>
      <c r="K124" s="23" t="s">
        <v>428</v>
      </c>
      <c r="L124" s="29" t="s">
        <v>429</v>
      </c>
      <c r="M124" s="29" t="s">
        <v>269</v>
      </c>
      <c r="N124" s="29" t="s">
        <v>386</v>
      </c>
      <c r="O124" s="35"/>
      <c r="P124" s="35"/>
      <c r="Q124" s="25"/>
      <c r="R124" s="24"/>
      <c r="S124" s="31"/>
      <c r="T124" s="24" t="s">
        <v>235</v>
      </c>
      <c r="U124" s="23"/>
      <c r="V124" s="25"/>
      <c r="W124" s="26"/>
      <c r="X124" s="28"/>
      <c r="Y124" s="28"/>
      <c r="Z124" s="28"/>
      <c r="AA124" s="28"/>
      <c r="AB124" s="23" t="s">
        <v>428</v>
      </c>
      <c r="AC124" s="23" t="s">
        <v>429</v>
      </c>
      <c r="AD124" s="29" t="s">
        <v>432</v>
      </c>
      <c r="AE124" s="30"/>
      <c r="AF124" s="30"/>
      <c r="AG124" s="36" t="s">
        <v>452</v>
      </c>
      <c r="AH124" s="25"/>
      <c r="AI124" s="25"/>
      <c r="AJ124" s="25"/>
      <c r="AK124" s="25"/>
      <c r="AL124" s="25"/>
      <c r="AM124" s="26"/>
      <c r="AN124" s="25"/>
      <c r="AO124" s="25"/>
      <c r="AP124" s="25"/>
      <c r="AQ124" s="33"/>
      <c r="AR124" s="24"/>
      <c r="AS124" s="25"/>
      <c r="AT124" s="24"/>
      <c r="AU124" s="25" t="s">
        <v>587</v>
      </c>
    </row>
    <row r="125" spans="1:47" ht="213.75" customHeight="1">
      <c r="A125" s="21">
        <v>38</v>
      </c>
      <c r="B125" s="22" t="s">
        <v>53</v>
      </c>
      <c r="C125" s="23" t="s">
        <v>241</v>
      </c>
      <c r="D125" s="24" t="s">
        <v>242</v>
      </c>
      <c r="E125" s="25" t="s">
        <v>181</v>
      </c>
      <c r="F125" s="26" t="s">
        <v>74</v>
      </c>
      <c r="G125" s="27" t="s">
        <v>243</v>
      </c>
      <c r="H125" s="27" t="s">
        <v>244</v>
      </c>
      <c r="I125" s="27" t="s">
        <v>244</v>
      </c>
      <c r="J125" s="27" t="s">
        <v>244</v>
      </c>
      <c r="K125" s="23"/>
      <c r="L125" s="29"/>
      <c r="M125" s="29"/>
      <c r="N125" s="29"/>
      <c r="O125" s="35">
        <v>36</v>
      </c>
      <c r="P125" s="35"/>
      <c r="Q125" s="27" t="s">
        <v>244</v>
      </c>
      <c r="R125" s="24" t="s">
        <v>654</v>
      </c>
      <c r="S125" s="31" t="s">
        <v>595</v>
      </c>
      <c r="T125" s="24" t="s">
        <v>241</v>
      </c>
      <c r="U125" s="24" t="s">
        <v>519</v>
      </c>
      <c r="V125" s="25" t="s">
        <v>181</v>
      </c>
      <c r="W125" s="26" t="s">
        <v>74</v>
      </c>
      <c r="X125" s="27" t="s">
        <v>243</v>
      </c>
      <c r="Y125" s="27" t="s">
        <v>244</v>
      </c>
      <c r="Z125" s="27" t="s">
        <v>244</v>
      </c>
      <c r="AA125" s="27" t="s">
        <v>244</v>
      </c>
      <c r="AB125" s="23"/>
      <c r="AC125" s="23"/>
      <c r="AD125" s="29"/>
      <c r="AE125" s="30">
        <v>36</v>
      </c>
      <c r="AF125" s="30"/>
      <c r="AG125" s="36"/>
      <c r="AH125" s="25" t="s">
        <v>573</v>
      </c>
      <c r="AI125" s="25" t="s">
        <v>574</v>
      </c>
      <c r="AJ125" s="25" t="s">
        <v>574</v>
      </c>
      <c r="AK125" s="25" t="s">
        <v>574</v>
      </c>
      <c r="AL125" s="25" t="s">
        <v>576</v>
      </c>
      <c r="AM125" s="26" t="s">
        <v>563</v>
      </c>
      <c r="AN125" s="25"/>
      <c r="AO125" s="25"/>
      <c r="AP125" s="25"/>
      <c r="AQ125" s="33"/>
      <c r="AR125" s="24"/>
      <c r="AS125" s="25" t="s">
        <v>563</v>
      </c>
      <c r="AT125" s="24"/>
      <c r="AU125" s="25" t="s">
        <v>581</v>
      </c>
    </row>
    <row r="126" spans="1:47" ht="88.5" customHeight="1">
      <c r="A126" s="21">
        <v>38</v>
      </c>
      <c r="B126" s="22"/>
      <c r="C126" s="23" t="s">
        <v>241</v>
      </c>
      <c r="D126" s="24"/>
      <c r="E126" s="25"/>
      <c r="F126" s="26"/>
      <c r="G126" s="28"/>
      <c r="H126" s="28"/>
      <c r="I126" s="28"/>
      <c r="J126" s="28"/>
      <c r="K126" s="23" t="s">
        <v>430</v>
      </c>
      <c r="L126" s="29" t="s">
        <v>431</v>
      </c>
      <c r="M126" s="29" t="s">
        <v>432</v>
      </c>
      <c r="N126" s="29" t="s">
        <v>432</v>
      </c>
      <c r="O126" s="35"/>
      <c r="P126" s="35">
        <v>36</v>
      </c>
      <c r="Q126" s="25"/>
      <c r="R126" s="24"/>
      <c r="S126" s="31"/>
      <c r="T126" s="24" t="s">
        <v>241</v>
      </c>
      <c r="U126" s="23"/>
      <c r="V126" s="25"/>
      <c r="W126" s="26"/>
      <c r="X126" s="28"/>
      <c r="Y126" s="28"/>
      <c r="Z126" s="28"/>
      <c r="AA126" s="28"/>
      <c r="AB126" s="23" t="s">
        <v>554</v>
      </c>
      <c r="AC126" s="23" t="s">
        <v>431</v>
      </c>
      <c r="AD126" s="29" t="s">
        <v>432</v>
      </c>
      <c r="AE126" s="30"/>
      <c r="AF126" s="30">
        <v>36</v>
      </c>
      <c r="AG126" s="36"/>
      <c r="AH126" s="25"/>
      <c r="AI126" s="25"/>
      <c r="AJ126" s="25"/>
      <c r="AK126" s="25"/>
      <c r="AL126" s="25"/>
      <c r="AM126" s="26"/>
      <c r="AN126" s="25"/>
      <c r="AO126" s="25"/>
      <c r="AP126" s="25"/>
      <c r="AQ126" s="33"/>
      <c r="AR126" s="24"/>
      <c r="AS126" s="25"/>
      <c r="AT126" s="24"/>
      <c r="AU126" s="25" t="s">
        <v>581</v>
      </c>
    </row>
    <row r="127" spans="1:47" ht="175.5" customHeight="1">
      <c r="A127" s="21">
        <v>39</v>
      </c>
      <c r="B127" s="22" t="s">
        <v>53</v>
      </c>
      <c r="C127" s="23" t="s">
        <v>245</v>
      </c>
      <c r="D127" s="24" t="s">
        <v>246</v>
      </c>
      <c r="E127" s="25" t="s">
        <v>181</v>
      </c>
      <c r="F127" s="26" t="s">
        <v>67</v>
      </c>
      <c r="G127" s="28" t="s">
        <v>247</v>
      </c>
      <c r="H127" s="28" t="s">
        <v>248</v>
      </c>
      <c r="I127" s="28" t="s">
        <v>249</v>
      </c>
      <c r="J127" s="28" t="s">
        <v>249</v>
      </c>
      <c r="K127" s="23"/>
      <c r="L127" s="29"/>
      <c r="M127" s="29"/>
      <c r="N127" s="29"/>
      <c r="O127" s="35"/>
      <c r="P127" s="35"/>
      <c r="Q127" s="28" t="s">
        <v>655</v>
      </c>
      <c r="R127" s="24" t="s">
        <v>656</v>
      </c>
      <c r="S127" s="31" t="s">
        <v>595</v>
      </c>
      <c r="T127" s="24" t="s">
        <v>245</v>
      </c>
      <c r="U127" s="24" t="s">
        <v>520</v>
      </c>
      <c r="V127" s="25" t="s">
        <v>521</v>
      </c>
      <c r="W127" s="26" t="s">
        <v>67</v>
      </c>
      <c r="X127" s="28" t="s">
        <v>247</v>
      </c>
      <c r="Y127" s="28" t="s">
        <v>522</v>
      </c>
      <c r="Z127" s="28" t="s">
        <v>523</v>
      </c>
      <c r="AA127" s="28" t="s">
        <v>524</v>
      </c>
      <c r="AB127" s="23"/>
      <c r="AC127" s="23"/>
      <c r="AD127" s="29"/>
      <c r="AE127" s="30"/>
      <c r="AF127" s="30"/>
      <c r="AG127" s="36" t="s">
        <v>452</v>
      </c>
      <c r="AH127" s="25" t="s">
        <v>573</v>
      </c>
      <c r="AI127" s="25" t="s">
        <v>574</v>
      </c>
      <c r="AJ127" s="25" t="s">
        <v>574</v>
      </c>
      <c r="AK127" s="25" t="s">
        <v>574</v>
      </c>
      <c r="AL127" s="25" t="s">
        <v>580</v>
      </c>
      <c r="AM127" s="26" t="s">
        <v>563</v>
      </c>
      <c r="AN127" s="25"/>
      <c r="AO127" s="25"/>
      <c r="AP127" s="25"/>
      <c r="AQ127" s="33"/>
      <c r="AR127" s="24"/>
      <c r="AS127" s="25" t="s">
        <v>561</v>
      </c>
      <c r="AT127" s="24"/>
      <c r="AU127" s="25" t="s">
        <v>584</v>
      </c>
    </row>
    <row r="128" spans="1:47" ht="133.5" customHeight="1">
      <c r="A128" s="21">
        <v>39</v>
      </c>
      <c r="B128" s="22"/>
      <c r="C128" s="23" t="s">
        <v>245</v>
      </c>
      <c r="D128" s="24"/>
      <c r="E128" s="25"/>
      <c r="F128" s="26"/>
      <c r="G128" s="28"/>
      <c r="H128" s="28"/>
      <c r="I128" s="28"/>
      <c r="J128" s="28"/>
      <c r="K128" s="23" t="s">
        <v>433</v>
      </c>
      <c r="L128" s="29" t="s">
        <v>434</v>
      </c>
      <c r="M128" s="29" t="s">
        <v>432</v>
      </c>
      <c r="N128" s="29" t="s">
        <v>538</v>
      </c>
      <c r="O128" s="35"/>
      <c r="P128" s="35"/>
      <c r="Q128" s="25"/>
      <c r="R128" s="24"/>
      <c r="S128" s="31"/>
      <c r="T128" s="24" t="s">
        <v>245</v>
      </c>
      <c r="U128" s="23"/>
      <c r="V128" s="25"/>
      <c r="W128" s="26"/>
      <c r="X128" s="28"/>
      <c r="Y128" s="28"/>
      <c r="Z128" s="28"/>
      <c r="AA128" s="28"/>
      <c r="AB128" s="23" t="s">
        <v>555</v>
      </c>
      <c r="AC128" s="23" t="s">
        <v>556</v>
      </c>
      <c r="AD128" s="29" t="s">
        <v>557</v>
      </c>
      <c r="AE128" s="30"/>
      <c r="AF128" s="30"/>
      <c r="AG128" s="36" t="s">
        <v>452</v>
      </c>
      <c r="AH128" s="25"/>
      <c r="AI128" s="25"/>
      <c r="AJ128" s="25"/>
      <c r="AK128" s="25"/>
      <c r="AL128" s="25"/>
      <c r="AM128" s="26"/>
      <c r="AN128" s="25"/>
      <c r="AO128" s="25"/>
      <c r="AP128" s="25"/>
      <c r="AQ128" s="33"/>
      <c r="AR128" s="24"/>
      <c r="AS128" s="25"/>
      <c r="AT128" s="24" t="s">
        <v>686</v>
      </c>
      <c r="AU128" s="25" t="s">
        <v>584</v>
      </c>
    </row>
    <row r="129" spans="1:47" ht="88.5" customHeight="1">
      <c r="A129" s="21">
        <v>701</v>
      </c>
      <c r="B129" s="22" t="s">
        <v>53</v>
      </c>
      <c r="C129" s="23" t="s">
        <v>250</v>
      </c>
      <c r="D129" s="24" t="s">
        <v>251</v>
      </c>
      <c r="E129" s="25" t="s">
        <v>181</v>
      </c>
      <c r="F129" s="26" t="s">
        <v>74</v>
      </c>
      <c r="G129" s="28">
        <v>0</v>
      </c>
      <c r="H129" s="28">
        <v>0</v>
      </c>
      <c r="I129" s="28">
        <v>0</v>
      </c>
      <c r="J129" s="28">
        <v>0</v>
      </c>
      <c r="K129" s="23"/>
      <c r="L129" s="29"/>
      <c r="M129" s="29"/>
      <c r="N129" s="29"/>
      <c r="O129" s="35">
        <v>2321</v>
      </c>
      <c r="P129" s="35"/>
      <c r="Q129" s="25" t="s">
        <v>657</v>
      </c>
      <c r="R129" s="24" t="s">
        <v>654</v>
      </c>
      <c r="S129" s="31" t="s">
        <v>595</v>
      </c>
      <c r="T129" s="24"/>
      <c r="U129" s="23"/>
      <c r="V129" s="25"/>
      <c r="W129" s="26"/>
      <c r="X129" s="28"/>
      <c r="Y129" s="28"/>
      <c r="Z129" s="28"/>
      <c r="AA129" s="28"/>
      <c r="AB129" s="23"/>
      <c r="AC129" s="23"/>
      <c r="AD129" s="29"/>
      <c r="AE129" s="30"/>
      <c r="AF129" s="30"/>
      <c r="AG129" s="36"/>
      <c r="AH129" s="25"/>
      <c r="AI129" s="25"/>
      <c r="AJ129" s="25"/>
      <c r="AK129" s="25"/>
      <c r="AL129" s="25"/>
      <c r="AM129" s="26"/>
      <c r="AN129" s="25"/>
      <c r="AO129" s="25"/>
      <c r="AP129" s="25"/>
      <c r="AQ129" s="33"/>
      <c r="AR129" s="24"/>
      <c r="AS129" s="25"/>
      <c r="AT129" s="24"/>
      <c r="AU129" s="25"/>
    </row>
    <row r="130" spans="1:47" ht="136.5" customHeight="1">
      <c r="A130" s="21">
        <v>701</v>
      </c>
      <c r="B130" s="22"/>
      <c r="C130" s="23" t="s">
        <v>250</v>
      </c>
      <c r="D130" s="24"/>
      <c r="E130" s="25"/>
      <c r="F130" s="26"/>
      <c r="G130" s="28"/>
      <c r="H130" s="28"/>
      <c r="I130" s="28"/>
      <c r="J130" s="28"/>
      <c r="K130" s="23" t="s">
        <v>435</v>
      </c>
      <c r="L130" s="29" t="s">
        <v>436</v>
      </c>
      <c r="M130" s="29" t="s">
        <v>437</v>
      </c>
      <c r="N130" s="29" t="s">
        <v>437</v>
      </c>
      <c r="O130" s="35"/>
      <c r="P130" s="35">
        <v>2321</v>
      </c>
      <c r="Q130" s="25"/>
      <c r="R130" s="24"/>
      <c r="S130" s="31"/>
      <c r="T130" s="24" t="s">
        <v>691</v>
      </c>
      <c r="U130" s="23"/>
      <c r="V130" s="25"/>
      <c r="W130" s="26"/>
      <c r="X130" s="28"/>
      <c r="Y130" s="28"/>
      <c r="Z130" s="28"/>
      <c r="AA130" s="28"/>
      <c r="AB130" s="23"/>
      <c r="AC130" s="23"/>
      <c r="AD130" s="29"/>
      <c r="AE130" s="30"/>
      <c r="AF130" s="30"/>
      <c r="AG130" s="36"/>
      <c r="AH130" s="25"/>
      <c r="AI130" s="25"/>
      <c r="AJ130" s="25"/>
      <c r="AK130" s="25"/>
      <c r="AL130" s="25"/>
      <c r="AM130" s="26"/>
      <c r="AN130" s="25"/>
      <c r="AO130" s="25"/>
      <c r="AP130" s="25"/>
      <c r="AQ130" s="33"/>
      <c r="AR130" s="24"/>
      <c r="AS130" s="25"/>
      <c r="AT130" s="24"/>
      <c r="AU130" s="25"/>
    </row>
    <row r="131" spans="1:47" ht="181.5" customHeight="1">
      <c r="A131" s="21">
        <v>40</v>
      </c>
      <c r="B131" s="22" t="s">
        <v>53</v>
      </c>
      <c r="C131" s="23" t="s">
        <v>252</v>
      </c>
      <c r="D131" s="24" t="s">
        <v>253</v>
      </c>
      <c r="E131" s="25" t="s">
        <v>181</v>
      </c>
      <c r="F131" s="26"/>
      <c r="G131" s="27">
        <v>0</v>
      </c>
      <c r="H131" s="27">
        <v>0</v>
      </c>
      <c r="I131" s="27">
        <v>0</v>
      </c>
      <c r="J131" s="27">
        <v>0</v>
      </c>
      <c r="K131" s="23"/>
      <c r="L131" s="29"/>
      <c r="M131" s="29"/>
      <c r="N131" s="29"/>
      <c r="O131" s="35">
        <v>16128</v>
      </c>
      <c r="P131" s="35"/>
      <c r="Q131" s="25" t="s">
        <v>658</v>
      </c>
      <c r="R131" s="24" t="s">
        <v>659</v>
      </c>
      <c r="S131" s="31" t="s">
        <v>595</v>
      </c>
      <c r="T131" s="24" t="s">
        <v>252</v>
      </c>
      <c r="U131" s="24" t="s">
        <v>525</v>
      </c>
      <c r="V131" s="25" t="s">
        <v>181</v>
      </c>
      <c r="W131" s="26" t="s">
        <v>74</v>
      </c>
      <c r="X131" s="27" t="s">
        <v>526</v>
      </c>
      <c r="Y131" s="27" t="s">
        <v>440</v>
      </c>
      <c r="Z131" s="27" t="s">
        <v>440</v>
      </c>
      <c r="AA131" s="27" t="s">
        <v>440</v>
      </c>
      <c r="AB131" s="23"/>
      <c r="AC131" s="23"/>
      <c r="AD131" s="29"/>
      <c r="AE131" s="30">
        <v>22760</v>
      </c>
      <c r="AF131" s="30"/>
      <c r="AG131" s="36"/>
      <c r="AH131" s="25" t="s">
        <v>573</v>
      </c>
      <c r="AI131" s="25" t="s">
        <v>574</v>
      </c>
      <c r="AJ131" s="25" t="s">
        <v>574</v>
      </c>
      <c r="AK131" s="25" t="s">
        <v>574</v>
      </c>
      <c r="AL131" s="25" t="s">
        <v>576</v>
      </c>
      <c r="AM131" s="26" t="s">
        <v>563</v>
      </c>
      <c r="AN131" s="25"/>
      <c r="AO131" s="25"/>
      <c r="AP131" s="25"/>
      <c r="AQ131" s="33"/>
      <c r="AR131" s="24"/>
      <c r="AS131" s="25" t="s">
        <v>563</v>
      </c>
      <c r="AT131" s="24"/>
      <c r="AU131" s="25" t="s">
        <v>581</v>
      </c>
    </row>
    <row r="132" spans="1:47" ht="145.5" customHeight="1">
      <c r="A132" s="21">
        <v>40</v>
      </c>
      <c r="B132" s="22"/>
      <c r="C132" s="23" t="s">
        <v>252</v>
      </c>
      <c r="D132" s="24"/>
      <c r="E132" s="25"/>
      <c r="F132" s="26"/>
      <c r="G132" s="28"/>
      <c r="H132" s="28"/>
      <c r="I132" s="28"/>
      <c r="J132" s="28"/>
      <c r="K132" s="23" t="s">
        <v>438</v>
      </c>
      <c r="L132" s="29" t="s">
        <v>439</v>
      </c>
      <c r="M132" s="29" t="s">
        <v>440</v>
      </c>
      <c r="N132" s="34" t="s">
        <v>658</v>
      </c>
      <c r="O132" s="35"/>
      <c r="P132" s="35">
        <v>16128</v>
      </c>
      <c r="Q132" s="25"/>
      <c r="R132" s="24"/>
      <c r="S132" s="31"/>
      <c r="T132" s="24" t="s">
        <v>252</v>
      </c>
      <c r="U132" s="23"/>
      <c r="V132" s="25"/>
      <c r="W132" s="26"/>
      <c r="X132" s="28"/>
      <c r="Y132" s="28"/>
      <c r="Z132" s="28"/>
      <c r="AA132" s="28"/>
      <c r="AB132" s="23" t="s">
        <v>438</v>
      </c>
      <c r="AC132" s="23" t="s">
        <v>439</v>
      </c>
      <c r="AD132" s="29" t="s">
        <v>440</v>
      </c>
      <c r="AE132" s="30"/>
      <c r="AF132" s="30">
        <v>22760</v>
      </c>
      <c r="AG132" s="36"/>
      <c r="AH132" s="25"/>
      <c r="AI132" s="25"/>
      <c r="AJ132" s="25"/>
      <c r="AK132" s="25"/>
      <c r="AL132" s="25"/>
      <c r="AM132" s="26"/>
      <c r="AN132" s="25"/>
      <c r="AO132" s="25"/>
      <c r="AP132" s="25"/>
      <c r="AQ132" s="33"/>
      <c r="AR132" s="24"/>
      <c r="AS132" s="25"/>
      <c r="AT132" s="24"/>
      <c r="AU132" s="25" t="s">
        <v>581</v>
      </c>
    </row>
    <row r="133" spans="1:47" ht="175.5" customHeight="1">
      <c r="A133" s="47">
        <v>40</v>
      </c>
      <c r="B133" s="22"/>
      <c r="C133" s="43" t="s">
        <v>250</v>
      </c>
      <c r="D133" s="24"/>
      <c r="E133" s="25"/>
      <c r="F133" s="26"/>
      <c r="G133" s="28"/>
      <c r="H133" s="28"/>
      <c r="I133" s="28"/>
      <c r="J133" s="28"/>
      <c r="K133" s="23"/>
      <c r="L133" s="29"/>
      <c r="M133" s="29"/>
      <c r="N133" s="29"/>
      <c r="O133" s="35"/>
      <c r="P133" s="35"/>
      <c r="Q133" s="25"/>
      <c r="R133" s="24"/>
      <c r="S133" s="31"/>
      <c r="T133" s="24" t="s">
        <v>687</v>
      </c>
      <c r="U133" s="23"/>
      <c r="V133" s="25" t="s">
        <v>181</v>
      </c>
      <c r="W133" s="26" t="s">
        <v>74</v>
      </c>
      <c r="X133" s="28" t="s">
        <v>527</v>
      </c>
      <c r="Y133" s="28" t="s">
        <v>528</v>
      </c>
      <c r="Z133" s="28" t="s">
        <v>528</v>
      </c>
      <c r="AA133" s="28" t="s">
        <v>528</v>
      </c>
      <c r="AB133" s="24" t="s">
        <v>435</v>
      </c>
      <c r="AC133" s="23" t="s">
        <v>436</v>
      </c>
      <c r="AD133" s="29" t="s">
        <v>558</v>
      </c>
      <c r="AE133" s="30"/>
      <c r="AF133" s="30"/>
      <c r="AG133" s="36"/>
      <c r="AH133" s="25"/>
      <c r="AI133" s="25"/>
      <c r="AJ133" s="25"/>
      <c r="AK133" s="25"/>
      <c r="AL133" s="25"/>
      <c r="AM133" s="26"/>
      <c r="AN133" s="25"/>
      <c r="AO133" s="25"/>
      <c r="AP133" s="25"/>
      <c r="AQ133" s="33"/>
      <c r="AR133" s="24"/>
      <c r="AS133" s="25"/>
      <c r="AT133" s="24"/>
      <c r="AU133" s="25" t="s">
        <v>581</v>
      </c>
    </row>
    <row r="134" spans="1:47" ht="111.75" customHeight="1">
      <c r="A134" s="21">
        <v>41</v>
      </c>
      <c r="B134" s="22" t="s">
        <v>53</v>
      </c>
      <c r="C134" s="23" t="s">
        <v>254</v>
      </c>
      <c r="D134" s="24"/>
      <c r="E134" s="25"/>
      <c r="F134" s="26"/>
      <c r="G134" s="27"/>
      <c r="H134" s="27"/>
      <c r="I134" s="27"/>
      <c r="J134" s="27"/>
      <c r="K134" s="23"/>
      <c r="L134" s="29"/>
      <c r="M134" s="29"/>
      <c r="N134" s="29"/>
      <c r="O134" s="35"/>
      <c r="P134" s="35"/>
      <c r="Q134" s="25"/>
      <c r="R134" s="24"/>
      <c r="S134" s="31"/>
      <c r="T134" s="24" t="s">
        <v>529</v>
      </c>
      <c r="U134" s="23" t="s">
        <v>513</v>
      </c>
      <c r="V134" s="25" t="s">
        <v>521</v>
      </c>
      <c r="W134" s="26" t="s">
        <v>67</v>
      </c>
      <c r="X134" s="27" t="s">
        <v>530</v>
      </c>
      <c r="Y134" s="27" t="s">
        <v>531</v>
      </c>
      <c r="Z134" s="27" t="s">
        <v>532</v>
      </c>
      <c r="AA134" s="27" t="s">
        <v>533</v>
      </c>
      <c r="AB134" s="23"/>
      <c r="AC134" s="23"/>
      <c r="AD134" s="29"/>
      <c r="AE134" s="30"/>
      <c r="AF134" s="30"/>
      <c r="AG134" s="36"/>
      <c r="AH134" s="25" t="s">
        <v>573</v>
      </c>
      <c r="AI134" s="25" t="s">
        <v>574</v>
      </c>
      <c r="AJ134" s="25" t="s">
        <v>574</v>
      </c>
      <c r="AK134" s="25" t="s">
        <v>574</v>
      </c>
      <c r="AL134" s="25" t="s">
        <v>576</v>
      </c>
      <c r="AM134" s="26" t="s">
        <v>563</v>
      </c>
      <c r="AN134" s="25"/>
      <c r="AO134" s="25"/>
      <c r="AP134" s="25"/>
      <c r="AQ134" s="33"/>
      <c r="AR134" s="24"/>
      <c r="AS134" s="25" t="s">
        <v>563</v>
      </c>
      <c r="AT134" s="24"/>
      <c r="AU134" s="25" t="s">
        <v>587</v>
      </c>
    </row>
    <row r="135" spans="1:47" ht="88.5" customHeight="1">
      <c r="A135" s="21">
        <v>41</v>
      </c>
      <c r="B135" s="22"/>
      <c r="C135" s="23" t="s">
        <v>255</v>
      </c>
      <c r="D135" s="24"/>
      <c r="E135" s="25"/>
      <c r="F135" s="26"/>
      <c r="G135" s="28"/>
      <c r="H135" s="28"/>
      <c r="I135" s="28"/>
      <c r="J135" s="28"/>
      <c r="K135" s="23"/>
      <c r="L135" s="29"/>
      <c r="M135" s="29"/>
      <c r="N135" s="29"/>
      <c r="O135" s="35"/>
      <c r="P135" s="35"/>
      <c r="Q135" s="25"/>
      <c r="R135" s="24"/>
      <c r="S135" s="31"/>
      <c r="T135" s="24" t="s">
        <v>255</v>
      </c>
      <c r="U135" s="23"/>
      <c r="V135" s="25"/>
      <c r="W135" s="26"/>
      <c r="X135" s="28"/>
      <c r="Y135" s="28"/>
      <c r="Z135" s="28"/>
      <c r="AA135" s="28"/>
      <c r="AB135" s="23" t="s">
        <v>559</v>
      </c>
      <c r="AC135" s="23" t="s">
        <v>560</v>
      </c>
      <c r="AD135" s="29" t="s">
        <v>395</v>
      </c>
      <c r="AE135" s="30"/>
      <c r="AF135" s="30"/>
      <c r="AG135" s="36"/>
      <c r="AH135" s="25"/>
      <c r="AI135" s="25"/>
      <c r="AJ135" s="25"/>
      <c r="AK135" s="25"/>
      <c r="AL135" s="25"/>
      <c r="AM135" s="26"/>
      <c r="AN135" s="25"/>
      <c r="AO135" s="25"/>
      <c r="AP135" s="25"/>
      <c r="AQ135" s="33"/>
      <c r="AR135" s="24"/>
      <c r="AS135" s="25"/>
      <c r="AT135" s="24"/>
      <c r="AU135" s="25" t="s">
        <v>587</v>
      </c>
    </row>
    <row r="136" spans="1:47" ht="142.5" customHeight="1">
      <c r="A136" s="21">
        <v>42</v>
      </c>
      <c r="B136" s="22" t="s">
        <v>53</v>
      </c>
      <c r="C136" s="23"/>
      <c r="D136" s="24"/>
      <c r="E136" s="25"/>
      <c r="F136" s="26"/>
      <c r="G136" s="28"/>
      <c r="H136" s="28"/>
      <c r="I136" s="28"/>
      <c r="J136" s="28"/>
      <c r="K136" s="23"/>
      <c r="L136" s="29"/>
      <c r="M136" s="29"/>
      <c r="N136" s="29"/>
      <c r="O136" s="35"/>
      <c r="P136" s="35"/>
      <c r="Q136" s="25"/>
      <c r="R136" s="24"/>
      <c r="S136" s="31"/>
      <c r="T136" s="24" t="s">
        <v>701</v>
      </c>
      <c r="U136" s="23" t="s">
        <v>721</v>
      </c>
      <c r="V136" s="25" t="s">
        <v>702</v>
      </c>
      <c r="W136" s="26"/>
      <c r="X136" s="28"/>
      <c r="Y136" s="28"/>
      <c r="Z136" s="28"/>
      <c r="AA136" s="28"/>
      <c r="AB136" s="23"/>
      <c r="AC136" s="23"/>
      <c r="AD136" s="29"/>
      <c r="AE136" s="30"/>
      <c r="AF136" s="30"/>
      <c r="AG136" s="36"/>
      <c r="AH136" s="25" t="s">
        <v>573</v>
      </c>
      <c r="AI136" s="25" t="s">
        <v>574</v>
      </c>
      <c r="AJ136" s="25" t="s">
        <v>574</v>
      </c>
      <c r="AK136" s="25" t="s">
        <v>574</v>
      </c>
      <c r="AL136" s="25" t="s">
        <v>580</v>
      </c>
      <c r="AM136" s="26" t="s">
        <v>563</v>
      </c>
      <c r="AN136" s="25"/>
      <c r="AO136" s="25"/>
      <c r="AP136" s="25"/>
      <c r="AQ136" s="33"/>
      <c r="AR136" s="24"/>
      <c r="AS136" s="25" t="s">
        <v>561</v>
      </c>
      <c r="AT136" s="24" t="s">
        <v>722</v>
      </c>
      <c r="AU136" s="25" t="s">
        <v>587</v>
      </c>
    </row>
    <row r="137" spans="1:47" ht="142.5" customHeight="1">
      <c r="A137" s="21"/>
      <c r="B137" s="22"/>
      <c r="C137" s="23"/>
      <c r="D137" s="24"/>
      <c r="E137" s="25"/>
      <c r="F137" s="26"/>
      <c r="G137" s="28"/>
      <c r="H137" s="28"/>
      <c r="I137" s="28"/>
      <c r="J137" s="28"/>
      <c r="K137" s="23"/>
      <c r="L137" s="29"/>
      <c r="M137" s="29"/>
      <c r="N137" s="29"/>
      <c r="O137" s="35"/>
      <c r="P137" s="35"/>
      <c r="Q137" s="25"/>
      <c r="R137" s="24"/>
      <c r="S137" s="31"/>
      <c r="T137" s="24"/>
      <c r="U137" s="23"/>
      <c r="V137" s="25"/>
      <c r="W137" s="26"/>
      <c r="X137" s="28"/>
      <c r="Y137" s="28"/>
      <c r="Z137" s="28"/>
      <c r="AA137" s="28"/>
      <c r="AB137" s="23" t="s">
        <v>733</v>
      </c>
      <c r="AC137" s="23" t="s">
        <v>394</v>
      </c>
      <c r="AD137" s="29" t="s">
        <v>422</v>
      </c>
      <c r="AE137" s="30"/>
      <c r="AF137" s="30"/>
      <c r="AG137" s="36"/>
      <c r="AH137" s="25"/>
      <c r="AI137" s="25"/>
      <c r="AJ137" s="25"/>
      <c r="AK137" s="25"/>
      <c r="AL137" s="25"/>
      <c r="AM137" s="26"/>
      <c r="AN137" s="25"/>
      <c r="AO137" s="25"/>
      <c r="AP137" s="25"/>
      <c r="AQ137" s="33"/>
      <c r="AR137" s="24"/>
      <c r="AS137" s="25"/>
      <c r="AT137" s="24"/>
      <c r="AU137" s="25"/>
    </row>
    <row r="138" spans="1:47" ht="160.5" customHeight="1">
      <c r="A138" s="21">
        <v>42</v>
      </c>
      <c r="B138" s="22"/>
      <c r="C138" s="23"/>
      <c r="D138" s="24"/>
      <c r="E138" s="25"/>
      <c r="F138" s="26"/>
      <c r="G138" s="28"/>
      <c r="H138" s="28"/>
      <c r="I138" s="28"/>
      <c r="J138" s="28"/>
      <c r="K138" s="23"/>
      <c r="L138" s="29"/>
      <c r="M138" s="29"/>
      <c r="N138" s="29"/>
      <c r="O138" s="35"/>
      <c r="P138" s="35"/>
      <c r="Q138" s="25"/>
      <c r="R138" s="24"/>
      <c r="S138" s="31"/>
      <c r="T138" s="24"/>
      <c r="U138" s="23"/>
      <c r="V138" s="25"/>
      <c r="W138" s="26"/>
      <c r="X138" s="28"/>
      <c r="Y138" s="28"/>
      <c r="Z138" s="28"/>
      <c r="AA138" s="28"/>
      <c r="AB138" s="23" t="s">
        <v>731</v>
      </c>
      <c r="AC138" s="23" t="s">
        <v>732</v>
      </c>
      <c r="AD138" s="29" t="s">
        <v>720</v>
      </c>
      <c r="AE138" s="30"/>
      <c r="AF138" s="30"/>
      <c r="AG138" s="36"/>
      <c r="AH138" s="25"/>
      <c r="AI138" s="25"/>
      <c r="AJ138" s="25"/>
      <c r="AK138" s="25"/>
      <c r="AL138" s="25"/>
      <c r="AM138" s="26"/>
      <c r="AN138" s="25"/>
      <c r="AO138" s="25"/>
      <c r="AP138" s="25"/>
      <c r="AQ138" s="33"/>
      <c r="AR138" s="24"/>
      <c r="AS138" s="25"/>
      <c r="AT138" s="24"/>
      <c r="AU138" s="25" t="s">
        <v>587</v>
      </c>
    </row>
    <row r="139" spans="1:47" ht="172.5" customHeight="1">
      <c r="A139" s="21">
        <v>888</v>
      </c>
      <c r="B139" s="22" t="s">
        <v>53</v>
      </c>
      <c r="C139" s="23" t="s">
        <v>674</v>
      </c>
      <c r="D139" s="24" t="s">
        <v>676</v>
      </c>
      <c r="E139" s="25" t="s">
        <v>678</v>
      </c>
      <c r="F139" s="26" t="s">
        <v>74</v>
      </c>
      <c r="G139" s="28"/>
      <c r="H139" s="28"/>
      <c r="I139" s="28"/>
      <c r="J139" s="28"/>
      <c r="K139" s="23"/>
      <c r="L139" s="29"/>
      <c r="M139" s="29"/>
      <c r="N139" s="29"/>
      <c r="O139" s="35"/>
      <c r="P139" s="35"/>
      <c r="Q139" s="25"/>
      <c r="R139" s="24"/>
      <c r="S139" s="31"/>
      <c r="T139" s="23" t="s">
        <v>674</v>
      </c>
      <c r="U139" s="24" t="s">
        <v>676</v>
      </c>
      <c r="V139" s="25" t="s">
        <v>678</v>
      </c>
      <c r="W139" s="26" t="s">
        <v>74</v>
      </c>
      <c r="X139" s="28"/>
      <c r="Y139" s="28"/>
      <c r="Z139" s="28"/>
      <c r="AA139" s="28"/>
      <c r="AB139" s="23"/>
      <c r="AC139" s="23"/>
      <c r="AD139" s="29"/>
      <c r="AE139" s="30"/>
      <c r="AF139" s="30"/>
      <c r="AG139" s="36"/>
      <c r="AH139" s="25"/>
      <c r="AI139" s="25"/>
      <c r="AJ139" s="25"/>
      <c r="AK139" s="25"/>
      <c r="AL139" s="25"/>
      <c r="AM139" s="26"/>
      <c r="AN139" s="25"/>
      <c r="AO139" s="25"/>
      <c r="AP139" s="25"/>
      <c r="AQ139" s="33"/>
      <c r="AR139" s="24"/>
      <c r="AS139" s="25"/>
      <c r="AT139" s="24"/>
      <c r="AU139" s="25"/>
    </row>
    <row r="140" spans="1:47" ht="108" customHeight="1">
      <c r="A140" s="21">
        <v>888</v>
      </c>
      <c r="B140" s="22"/>
      <c r="C140" s="23" t="s">
        <v>674</v>
      </c>
      <c r="D140" s="24"/>
      <c r="E140" s="25"/>
      <c r="F140" s="26"/>
      <c r="G140" s="28"/>
      <c r="H140" s="28"/>
      <c r="I140" s="28"/>
      <c r="J140" s="28"/>
      <c r="K140" s="23" t="s">
        <v>441</v>
      </c>
      <c r="L140" s="29" t="s">
        <v>442</v>
      </c>
      <c r="M140" s="29" t="s">
        <v>443</v>
      </c>
      <c r="N140" s="29" t="s">
        <v>675</v>
      </c>
      <c r="O140" s="35"/>
      <c r="P140" s="35"/>
      <c r="Q140" s="25"/>
      <c r="R140" s="24"/>
      <c r="S140" s="31"/>
      <c r="T140" s="24"/>
      <c r="U140" s="23"/>
      <c r="V140" s="25"/>
      <c r="W140" s="26"/>
      <c r="X140" s="28"/>
      <c r="Y140" s="28"/>
      <c r="Z140" s="28"/>
      <c r="AA140" s="28"/>
      <c r="AB140" s="23"/>
      <c r="AC140" s="23"/>
      <c r="AD140" s="29"/>
      <c r="AE140" s="30"/>
      <c r="AF140" s="30"/>
      <c r="AG140" s="36"/>
      <c r="AH140" s="25"/>
      <c r="AI140" s="25"/>
      <c r="AJ140" s="25"/>
      <c r="AK140" s="25"/>
      <c r="AL140" s="25"/>
      <c r="AM140" s="26"/>
      <c r="AN140" s="25"/>
      <c r="AO140" s="25"/>
      <c r="AP140" s="25"/>
      <c r="AQ140" s="33"/>
      <c r="AR140" s="24"/>
      <c r="AS140" s="25"/>
      <c r="AT140" s="24"/>
      <c r="AU140" s="25"/>
    </row>
    <row r="141" spans="1:47" ht="228" customHeight="1">
      <c r="A141" s="21">
        <v>888</v>
      </c>
      <c r="B141" s="22"/>
      <c r="C141" s="23" t="s">
        <v>256</v>
      </c>
      <c r="D141" s="24"/>
      <c r="E141" s="25"/>
      <c r="F141" s="26"/>
      <c r="G141" s="27"/>
      <c r="H141" s="27"/>
      <c r="I141" s="27"/>
      <c r="J141" s="27"/>
      <c r="K141" s="23" t="s">
        <v>444</v>
      </c>
      <c r="L141" s="29" t="s">
        <v>445</v>
      </c>
      <c r="M141" s="29" t="s">
        <v>446</v>
      </c>
      <c r="N141" s="29" t="s">
        <v>446</v>
      </c>
      <c r="O141" s="35"/>
      <c r="P141" s="35"/>
      <c r="Q141" s="25"/>
      <c r="R141" s="24"/>
      <c r="S141" s="31"/>
      <c r="T141" s="24"/>
      <c r="U141" s="23"/>
      <c r="V141" s="25"/>
      <c r="W141" s="26"/>
      <c r="X141" s="27"/>
      <c r="Y141" s="27"/>
      <c r="Z141" s="27"/>
      <c r="AA141" s="27"/>
      <c r="AB141" s="23"/>
      <c r="AC141" s="23"/>
      <c r="AD141" s="29"/>
      <c r="AE141" s="30"/>
      <c r="AF141" s="30"/>
      <c r="AG141" s="36"/>
      <c r="AH141" s="25"/>
      <c r="AI141" s="25"/>
      <c r="AJ141" s="25"/>
      <c r="AK141" s="25"/>
      <c r="AL141" s="25"/>
      <c r="AM141" s="26"/>
      <c r="AN141" s="25"/>
      <c r="AO141" s="25"/>
      <c r="AP141" s="25"/>
      <c r="AQ141" s="33"/>
      <c r="AR141" s="24"/>
      <c r="AS141" s="25"/>
      <c r="AT141" s="24"/>
      <c r="AU141" s="25"/>
    </row>
    <row r="142" spans="1:47" ht="126" customHeight="1">
      <c r="A142" s="21">
        <v>888</v>
      </c>
      <c r="B142" s="22"/>
      <c r="C142" s="23" t="s">
        <v>256</v>
      </c>
      <c r="D142" s="24"/>
      <c r="E142" s="25"/>
      <c r="F142" s="26"/>
      <c r="G142" s="28"/>
      <c r="H142" s="28"/>
      <c r="I142" s="28"/>
      <c r="J142" s="28"/>
      <c r="K142" s="23" t="s">
        <v>447</v>
      </c>
      <c r="L142" s="29" t="s">
        <v>448</v>
      </c>
      <c r="M142" s="29" t="s">
        <v>449</v>
      </c>
      <c r="N142" s="29" t="s">
        <v>677</v>
      </c>
      <c r="O142" s="35"/>
      <c r="P142" s="35"/>
      <c r="Q142" s="25"/>
      <c r="R142" s="24"/>
      <c r="S142" s="31"/>
      <c r="T142" s="24"/>
      <c r="U142" s="23"/>
      <c r="V142" s="25"/>
      <c r="W142" s="26"/>
      <c r="X142" s="28"/>
      <c r="Y142" s="28"/>
      <c r="Z142" s="28"/>
      <c r="AA142" s="28"/>
      <c r="AB142" s="24"/>
      <c r="AC142" s="23"/>
      <c r="AD142" s="29"/>
      <c r="AE142" s="30"/>
      <c r="AF142" s="30"/>
      <c r="AG142" s="36"/>
      <c r="AH142" s="25"/>
      <c r="AI142" s="25"/>
      <c r="AJ142" s="25"/>
      <c r="AK142" s="25"/>
      <c r="AL142" s="25"/>
      <c r="AM142" s="26"/>
      <c r="AN142" s="25"/>
      <c r="AO142" s="25"/>
      <c r="AP142" s="25"/>
      <c r="AQ142" s="33"/>
      <c r="AR142" s="24"/>
      <c r="AS142" s="25"/>
      <c r="AT142" s="24"/>
      <c r="AU142" s="25"/>
    </row>
    <row r="143" spans="1:47" ht="124.5" customHeight="1">
      <c r="A143" s="21">
        <v>888</v>
      </c>
      <c r="B143" s="22"/>
      <c r="C143" s="23" t="s">
        <v>256</v>
      </c>
      <c r="D143" s="24"/>
      <c r="E143" s="25"/>
      <c r="F143" s="26"/>
      <c r="G143" s="28"/>
      <c r="H143" s="28"/>
      <c r="I143" s="28"/>
      <c r="J143" s="28"/>
      <c r="K143" s="23" t="s">
        <v>450</v>
      </c>
      <c r="L143" s="29" t="s">
        <v>451</v>
      </c>
      <c r="M143" s="29" t="s">
        <v>449</v>
      </c>
      <c r="N143" s="29" t="s">
        <v>677</v>
      </c>
      <c r="O143" s="35"/>
      <c r="P143" s="35"/>
      <c r="Q143" s="25"/>
      <c r="R143" s="24"/>
      <c r="S143" s="31"/>
      <c r="T143" s="24"/>
      <c r="U143" s="23"/>
      <c r="V143" s="25"/>
      <c r="W143" s="26"/>
      <c r="X143" s="28"/>
      <c r="Y143" s="28"/>
      <c r="Z143" s="28"/>
      <c r="AA143" s="28"/>
      <c r="AB143" s="23"/>
      <c r="AC143" s="23"/>
      <c r="AD143" s="29"/>
      <c r="AE143" s="30"/>
      <c r="AF143" s="30"/>
      <c r="AG143" s="36"/>
      <c r="AH143" s="25"/>
      <c r="AI143" s="25"/>
      <c r="AJ143" s="25"/>
      <c r="AK143" s="25"/>
      <c r="AL143" s="25"/>
      <c r="AM143" s="26"/>
      <c r="AN143" s="25"/>
      <c r="AO143" s="25"/>
      <c r="AP143" s="25"/>
      <c r="AQ143" s="33"/>
      <c r="AR143" s="24"/>
      <c r="AS143" s="25"/>
      <c r="AT143" s="24"/>
      <c r="AU143" s="25"/>
    </row>
    <row r="144" spans="1:47" ht="88.5" customHeight="1">
      <c r="A144" s="21">
        <v>888</v>
      </c>
      <c r="B144" s="22" t="s">
        <v>53</v>
      </c>
      <c r="C144" s="23" t="s">
        <v>257</v>
      </c>
      <c r="D144" s="24"/>
      <c r="E144" s="25"/>
      <c r="F144" s="26"/>
      <c r="G144" s="28"/>
      <c r="H144" s="28"/>
      <c r="I144" s="28"/>
      <c r="J144" s="28"/>
      <c r="K144" s="23"/>
      <c r="L144" s="29"/>
      <c r="M144" s="29"/>
      <c r="N144" s="29"/>
      <c r="O144" s="35">
        <v>1769</v>
      </c>
      <c r="P144" s="35">
        <v>1769</v>
      </c>
      <c r="Q144" s="25"/>
      <c r="R144" s="24"/>
      <c r="S144" s="31"/>
      <c r="T144" s="24"/>
      <c r="U144" s="23"/>
      <c r="V144" s="25"/>
      <c r="W144" s="26"/>
      <c r="X144" s="28"/>
      <c r="Y144" s="28"/>
      <c r="Z144" s="28"/>
      <c r="AA144" s="28"/>
      <c r="AB144" s="23"/>
      <c r="AC144" s="23"/>
      <c r="AD144" s="29"/>
      <c r="AE144" s="30"/>
      <c r="AF144" s="30"/>
      <c r="AG144" s="36"/>
      <c r="AH144" s="25"/>
      <c r="AI144" s="25"/>
      <c r="AJ144" s="25"/>
      <c r="AK144" s="25"/>
      <c r="AL144" s="25"/>
      <c r="AM144" s="26"/>
      <c r="AN144" s="25"/>
      <c r="AO144" s="25"/>
      <c r="AP144" s="25"/>
      <c r="AQ144" s="33"/>
      <c r="AR144" s="24"/>
      <c r="AS144" s="25"/>
      <c r="AT144" s="24"/>
      <c r="AU144" s="25"/>
    </row>
    <row r="145" spans="1:47" ht="88.5" customHeight="1">
      <c r="A145" s="21">
        <v>888</v>
      </c>
      <c r="B145" s="22" t="s">
        <v>53</v>
      </c>
      <c r="C145" s="23" t="s">
        <v>257</v>
      </c>
      <c r="D145" s="24"/>
      <c r="E145" s="25"/>
      <c r="F145" s="26"/>
      <c r="G145" s="28"/>
      <c r="H145" s="28"/>
      <c r="I145" s="28"/>
      <c r="J145" s="28"/>
      <c r="K145" s="23"/>
      <c r="L145" s="29"/>
      <c r="M145" s="29"/>
      <c r="N145" s="29"/>
      <c r="O145" s="35">
        <v>530</v>
      </c>
      <c r="P145" s="35">
        <v>530</v>
      </c>
      <c r="Q145" s="25"/>
      <c r="R145" s="24"/>
      <c r="S145" s="31"/>
      <c r="T145" s="24"/>
      <c r="U145" s="23"/>
      <c r="V145" s="25"/>
      <c r="W145" s="26"/>
      <c r="X145" s="28"/>
      <c r="Y145" s="28"/>
      <c r="Z145" s="28"/>
      <c r="AA145" s="28"/>
      <c r="AB145" s="23"/>
      <c r="AC145" s="23"/>
      <c r="AD145" s="29"/>
      <c r="AE145" s="30">
        <v>491</v>
      </c>
      <c r="AF145" s="30">
        <v>491</v>
      </c>
      <c r="AG145" s="36"/>
      <c r="AH145" s="25"/>
      <c r="AI145" s="25"/>
      <c r="AJ145" s="25"/>
      <c r="AK145" s="25"/>
      <c r="AL145" s="25"/>
      <c r="AM145" s="26"/>
      <c r="AN145" s="25"/>
      <c r="AO145" s="25"/>
      <c r="AP145" s="25"/>
      <c r="AQ145" s="33"/>
      <c r="AR145" s="24"/>
      <c r="AS145" s="25"/>
      <c r="AT145" s="24"/>
      <c r="AU145" s="25" t="s">
        <v>581</v>
      </c>
    </row>
    <row r="146" spans="1:47" ht="330" customHeight="1">
      <c r="A146" s="21">
        <v>999</v>
      </c>
      <c r="B146" s="22" t="s">
        <v>53</v>
      </c>
      <c r="C146" s="24" t="s">
        <v>534</v>
      </c>
      <c r="D146" s="24"/>
      <c r="E146" s="25"/>
      <c r="F146" s="26"/>
      <c r="G146" s="27"/>
      <c r="H146" s="27"/>
      <c r="I146" s="27"/>
      <c r="J146" s="27"/>
      <c r="K146" s="23"/>
      <c r="L146" s="29"/>
      <c r="M146" s="29"/>
      <c r="N146" s="29"/>
      <c r="O146" s="35"/>
      <c r="P146" s="35"/>
      <c r="Q146" s="27"/>
      <c r="R146" s="37"/>
      <c r="S146" s="31"/>
      <c r="T146" s="24" t="s">
        <v>534</v>
      </c>
      <c r="U146" s="23" t="s">
        <v>535</v>
      </c>
      <c r="V146" s="25" t="s">
        <v>536</v>
      </c>
      <c r="W146" s="26" t="s">
        <v>74</v>
      </c>
      <c r="X146" s="27"/>
      <c r="Y146" s="27"/>
      <c r="Z146" s="27"/>
      <c r="AA146" s="27"/>
      <c r="AB146" s="23"/>
      <c r="AC146" s="23"/>
      <c r="AD146" s="29"/>
      <c r="AE146" s="30">
        <v>3509</v>
      </c>
      <c r="AF146" s="30">
        <v>3509</v>
      </c>
      <c r="AG146" s="36"/>
      <c r="AH146" s="25"/>
      <c r="AI146" s="25"/>
      <c r="AJ146" s="25"/>
      <c r="AK146" s="25"/>
      <c r="AL146" s="25"/>
      <c r="AM146" s="26" t="s">
        <v>735</v>
      </c>
      <c r="AN146" s="25" t="s">
        <v>745</v>
      </c>
      <c r="AO146" s="38">
        <v>0.05</v>
      </c>
      <c r="AP146" s="28" t="s">
        <v>746</v>
      </c>
      <c r="AQ146" s="33">
        <v>25</v>
      </c>
      <c r="AR146" s="24" t="s">
        <v>747</v>
      </c>
      <c r="AS146" s="25"/>
      <c r="AT146" s="24"/>
      <c r="AU146" s="25"/>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S146:AT146 X139:AD139 AE10:AG146 O90:T116 O140:AD143 C142:M143 C140:N141 C144:AD146 C42:AD78 C136:AD136 C138:AD138 C79:T89 C137:AB137 C90:N135 C139 C41:AB41 C136:F137 AQ35:AT50 AS34:AT34 AQ52:AT78 AS51:AT51 C10:AD40 AQ117:AT135 AQ90:AR91 AQ93:AR99 AQ139:AT145 AQ85:AR87 O117:AD135 F139:T139 AS90:AT99 T90:W99 X79:AD116 A10:A146">
    <cfRule type="expression" priority="1773" dxfId="2" stopIfTrue="1">
      <formula>$B10="総"</formula>
    </cfRule>
  </conditionalFormatting>
  <conditionalFormatting sqref="B140:B146">
    <cfRule type="cellIs" priority="1801" dxfId="664" operator="equal" stopIfTrue="1">
      <formula>"総"</formula>
    </cfRule>
  </conditionalFormatting>
  <conditionalFormatting sqref="AH45 AH47:AH48 AH50:AH51 AH53:AH54 AH56 AH58 AH60 AH62 AH64 AH66 AH68 AH70:AH71 AH73:AH78 AH80:AH84 AH86:AH87 AH90:AH92 AH94:AH95 AH97:AH99 AH121:AH122 AH124 AH126 AH128:AH130 AH132:AH133 AH135 AH139:AH146 AH104:AH105 AH107 AH109 AH111 AH113:AH116">
    <cfRule type="cellIs" priority="1766" dxfId="664" operator="equal" stopIfTrue="1">
      <formula>"完"</formula>
    </cfRule>
    <cfRule type="expression" priority="1767" dxfId="2" stopIfTrue="1">
      <formula>$B45="総"</formula>
    </cfRule>
  </conditionalFormatting>
  <conditionalFormatting sqref="AI43:AK43 AI45:AK45 AI47:AK48 AI50:AK51 AI53:AK54 AI56:AK56 AI58:AK58 AI60:AK60 AI62:AK62 AI64:AK64 AI66:AK66 AI68:AK68 AI70:AK71 AI73:AK78 AI80:AK84 AI86:AK87 AI90:AK92 AI94:AK95 AI97:AK99 AI121:AK122 AI124:AK124 AI126:AK126 AI128:AK130 AI132:AK133 AI135:AK135 AI139:AK146 AI104:AK105 AI107:AK107 AI109:AK109 AI111:AK111 AI113:AK116">
    <cfRule type="cellIs" priority="1764" dxfId="664" operator="equal" stopIfTrue="1">
      <formula>"低"</formula>
    </cfRule>
    <cfRule type="expression" priority="1765" dxfId="2" stopIfTrue="1">
      <formula>$B43="総"</formula>
    </cfRule>
  </conditionalFormatting>
  <conditionalFormatting sqref="AL140:AL146 AL43 AL45 AL47:AL48 AL50:AL51 AL53:AL54 AL56:AL60 AL62 AL64 AL66 AL68 AL70:AL71 AL73:AL78 AL80:AL84 AL86:AL87 AL90:AL92 AL94:AL95 AL97:AL99 AL121:AL122 AL124 AL126 AL128:AL130 AL132:AL133 AL135 AL104:AL105 AL107 AL109 AL111 AL113:AL116">
    <cfRule type="cellIs" priority="1761" dxfId="0" operator="equal" stopIfTrue="1">
      <formula>0</formula>
    </cfRule>
    <cfRule type="cellIs" priority="1762" dxfId="665" operator="notEqual" stopIfTrue="1">
      <formula>"現状維持"</formula>
    </cfRule>
    <cfRule type="expression" priority="1763" dxfId="2" stopIfTrue="1">
      <formula>$B43="総"</formula>
    </cfRule>
  </conditionalFormatting>
  <conditionalFormatting sqref="AM140:AP145 AM10:AP33 AM35:AP50 AM34 AM51 AM117:AP135 AM90:AM99 AN139:AP139 AN90:AP91 AN93:AP99 AM85:AP87">
    <cfRule type="expression" priority="1760" dxfId="2" stopIfTrue="1">
      <formula>$B10="総"</formula>
    </cfRule>
  </conditionalFormatting>
  <conditionalFormatting sqref="AU79:AU87 AU90:AU99 AU139:AU146 AU102:AU103 AU105:AU106 AU108:AU116">
    <cfRule type="cellIs" priority="1750" dxfId="665" operator="equal" stopIfTrue="1">
      <formula>"減らす"</formula>
    </cfRule>
    <cfRule type="cellIs" priority="1751" dxfId="665" operator="equal" stopIfTrue="1">
      <formula>"増やす"</formula>
    </cfRule>
    <cfRule type="expression" priority="1752" dxfId="2" stopIfTrue="1">
      <formula>$B79="総"</formula>
    </cfRule>
  </conditionalFormatting>
  <conditionalFormatting sqref="AM140:AM145">
    <cfRule type="cellIs" priority="1746" dxfId="666" operator="notEqual" stopIfTrue="1">
      <formula>"なし"</formula>
    </cfRule>
  </conditionalFormatting>
  <conditionalFormatting sqref="AS145:AS146 AB10:AD40 AB42:AD78 AB41 AS25:AS28 AS39:AS43 AS54:AS57 AS68:AS71 AE10:AF87 AB117:AF135 AB139:AF146 AB90:AF99 AS96:AS99 AS127:AS130 AS111:AS114 AB136:AD136 AB138:AD138 AB137">
    <cfRule type="expression" priority="1709" dxfId="10" stopIfTrue="1">
      <formula>$B10="総"</formula>
    </cfRule>
  </conditionalFormatting>
  <conditionalFormatting sqref="T141:T142">
    <cfRule type="expression" priority="1624" dxfId="2" stopIfTrue="1">
      <formula>$B141="総"</formula>
    </cfRule>
  </conditionalFormatting>
  <conditionalFormatting sqref="T140">
    <cfRule type="expression" priority="1616" dxfId="2" stopIfTrue="1">
      <formula>$B140="総"</formula>
    </cfRule>
  </conditionalFormatting>
  <conditionalFormatting sqref="AM140:AM145">
    <cfRule type="cellIs" priority="1570" dxfId="0" operator="equal" stopIfTrue="1">
      <formula>0</formula>
    </cfRule>
  </conditionalFormatting>
  <conditionalFormatting sqref="AS140">
    <cfRule type="expression" priority="1557" dxfId="2" stopIfTrue="1">
      <formula>$B140="総"</formula>
    </cfRule>
  </conditionalFormatting>
  <conditionalFormatting sqref="AS117:AS135 AS90:AS99 AS139:AS146">
    <cfRule type="cellIs" priority="1537" dxfId="667" operator="equal" stopIfTrue="1">
      <formula>0</formula>
    </cfRule>
    <cfRule type="cellIs" priority="1538" dxfId="668" operator="notEqual" stopIfTrue="1">
      <formula>"なし"</formula>
    </cfRule>
    <cfRule type="expression" priority="1539" dxfId="10" stopIfTrue="1">
      <formula>"総"=$B90</formula>
    </cfRule>
  </conditionalFormatting>
  <conditionalFormatting sqref="U140">
    <cfRule type="expression" priority="1525" dxfId="2" stopIfTrue="1">
      <formula>$B140="総"</formula>
    </cfRule>
  </conditionalFormatting>
  <conditionalFormatting sqref="U140">
    <cfRule type="expression" priority="1524" dxfId="2" stopIfTrue="1">
      <formula>$B140="総"</formula>
    </cfRule>
  </conditionalFormatting>
  <conditionalFormatting sqref="U140">
    <cfRule type="expression" priority="1512" dxfId="2" stopIfTrue="1">
      <formula>$B140="総"</formula>
    </cfRule>
  </conditionalFormatting>
  <conditionalFormatting sqref="U140">
    <cfRule type="expression" priority="1511" dxfId="2" stopIfTrue="1">
      <formula>$B140="総"</formula>
    </cfRule>
  </conditionalFormatting>
  <conditionalFormatting sqref="U140">
    <cfRule type="expression" priority="1510" dxfId="2" stopIfTrue="1">
      <formula>$B140="総"</formula>
    </cfRule>
  </conditionalFormatting>
  <conditionalFormatting sqref="U141:U144">
    <cfRule type="expression" priority="1509" dxfId="2" stopIfTrue="1">
      <formula>$B141="総"</formula>
    </cfRule>
  </conditionalFormatting>
  <conditionalFormatting sqref="AQ10:AT33">
    <cfRule type="expression" priority="1021" dxfId="2" stopIfTrue="1">
      <formula>$B10="総"</formula>
    </cfRule>
  </conditionalFormatting>
  <conditionalFormatting sqref="B10:B40 B42:B78">
    <cfRule type="cellIs" priority="1022" dxfId="664" operator="equal" stopIfTrue="1">
      <formula>"総"</formula>
    </cfRule>
  </conditionalFormatting>
  <conditionalFormatting sqref="AH10:AH43">
    <cfRule type="cellIs" priority="1019" dxfId="664" operator="equal" stopIfTrue="1">
      <formula>"完"</formula>
    </cfRule>
    <cfRule type="expression" priority="1020" dxfId="2" stopIfTrue="1">
      <formula>$B10="総"</formula>
    </cfRule>
  </conditionalFormatting>
  <conditionalFormatting sqref="AI10:AK41">
    <cfRule type="cellIs" priority="1017" dxfId="664" operator="equal" stopIfTrue="1">
      <formula>"低"</formula>
    </cfRule>
    <cfRule type="expression" priority="1018" dxfId="2" stopIfTrue="1">
      <formula>$B10="総"</formula>
    </cfRule>
  </conditionalFormatting>
  <conditionalFormatting sqref="AL10:AL41">
    <cfRule type="cellIs" priority="1014" dxfId="0" operator="equal" stopIfTrue="1">
      <formula>0</formula>
    </cfRule>
    <cfRule type="cellIs" priority="1015" dxfId="665" operator="notEqual" stopIfTrue="1">
      <formula>"現状維持"</formula>
    </cfRule>
    <cfRule type="expression" priority="1016" dxfId="2" stopIfTrue="1">
      <formula>$B10="総"</formula>
    </cfRule>
  </conditionalFormatting>
  <conditionalFormatting sqref="AM52:AP78">
    <cfRule type="expression" priority="1013" dxfId="2" stopIfTrue="1">
      <formula>$B52="総"</formula>
    </cfRule>
  </conditionalFormatting>
  <conditionalFormatting sqref="AU10:AU78">
    <cfRule type="cellIs" priority="1006" dxfId="665" operator="equal" stopIfTrue="1">
      <formula>"減らす"</formula>
    </cfRule>
    <cfRule type="cellIs" priority="1007" dxfId="665" operator="equal" stopIfTrue="1">
      <formula>"増やす"</formula>
    </cfRule>
    <cfRule type="expression" priority="1008" dxfId="2" stopIfTrue="1">
      <formula>$B10="総"</formula>
    </cfRule>
  </conditionalFormatting>
  <conditionalFormatting sqref="AM10:AM78">
    <cfRule type="cellIs" priority="1004" dxfId="666" operator="notEqual" stopIfTrue="1">
      <formula>"なし"</formula>
    </cfRule>
  </conditionalFormatting>
  <conditionalFormatting sqref="C10:F14">
    <cfRule type="expression" priority="1003" dxfId="2" stopIfTrue="1">
      <formula>$B10="総"</formula>
    </cfRule>
  </conditionalFormatting>
  <conditionalFormatting sqref="M78">
    <cfRule type="cellIs" priority="983" dxfId="665" operator="equal" stopIfTrue="1">
      <formula>"減らす"</formula>
    </cfRule>
    <cfRule type="cellIs" priority="984" dxfId="665" operator="equal" stopIfTrue="1">
      <formula>"増やす"</formula>
    </cfRule>
    <cfRule type="expression" priority="985" dxfId="2" stopIfTrue="1">
      <formula>$B78="総"</formula>
    </cfRule>
  </conditionalFormatting>
  <conditionalFormatting sqref="O78:P78">
    <cfRule type="expression" priority="982" dxfId="10" stopIfTrue="1">
      <formula>$B78="総"</formula>
    </cfRule>
  </conditionalFormatting>
  <conditionalFormatting sqref="N27">
    <cfRule type="expression" priority="981" dxfId="2" stopIfTrue="1">
      <formula>$B27="総"</formula>
    </cfRule>
  </conditionalFormatting>
  <conditionalFormatting sqref="N28">
    <cfRule type="expression" priority="980" dxfId="2" stopIfTrue="1">
      <formula>$B28="総"</formula>
    </cfRule>
  </conditionalFormatting>
  <conditionalFormatting sqref="N29">
    <cfRule type="expression" priority="979" dxfId="2" stopIfTrue="1">
      <formula>$B29="総"</formula>
    </cfRule>
  </conditionalFormatting>
  <conditionalFormatting sqref="N30">
    <cfRule type="expression" priority="978" dxfId="2" stopIfTrue="1">
      <formula>$B30="総"</formula>
    </cfRule>
  </conditionalFormatting>
  <conditionalFormatting sqref="N31">
    <cfRule type="expression" priority="977" dxfId="2" stopIfTrue="1">
      <formula>$B31="総"</formula>
    </cfRule>
  </conditionalFormatting>
  <conditionalFormatting sqref="N32">
    <cfRule type="expression" priority="976" dxfId="2" stopIfTrue="1">
      <formula>$B32="総"</formula>
    </cfRule>
  </conditionalFormatting>
  <conditionalFormatting sqref="N33">
    <cfRule type="expression" priority="975" dxfId="2" stopIfTrue="1">
      <formula>$B33="総"</formula>
    </cfRule>
  </conditionalFormatting>
  <conditionalFormatting sqref="N34">
    <cfRule type="expression" priority="974" dxfId="2" stopIfTrue="1">
      <formula>$B34="総"</formula>
    </cfRule>
  </conditionalFormatting>
  <conditionalFormatting sqref="N35">
    <cfRule type="expression" priority="973" dxfId="2" stopIfTrue="1">
      <formula>$B35="総"</formula>
    </cfRule>
  </conditionalFormatting>
  <conditionalFormatting sqref="N47">
    <cfRule type="expression" priority="972" dxfId="2" stopIfTrue="1">
      <formula>$B47="総"</formula>
    </cfRule>
  </conditionalFormatting>
  <conditionalFormatting sqref="N48">
    <cfRule type="expression" priority="971" dxfId="2" stopIfTrue="1">
      <formula>$B48="総"</formula>
    </cfRule>
  </conditionalFormatting>
  <conditionalFormatting sqref="N49">
    <cfRule type="expression" priority="970" dxfId="2" stopIfTrue="1">
      <formula>$B49="総"</formula>
    </cfRule>
  </conditionalFormatting>
  <conditionalFormatting sqref="N68">
    <cfRule type="expression" priority="969" dxfId="2" stopIfTrue="1">
      <formula>$B68="総"</formula>
    </cfRule>
  </conditionalFormatting>
  <conditionalFormatting sqref="N70">
    <cfRule type="expression" priority="968" dxfId="2" stopIfTrue="1">
      <formula>$B70="総"</formula>
    </cfRule>
  </conditionalFormatting>
  <conditionalFormatting sqref="N51">
    <cfRule type="expression" priority="967" dxfId="2" stopIfTrue="1">
      <formula>$B51="総"</formula>
    </cfRule>
  </conditionalFormatting>
  <conditionalFormatting sqref="N52">
    <cfRule type="expression" priority="966" dxfId="2" stopIfTrue="1">
      <formula>$B52="総"</formula>
    </cfRule>
  </conditionalFormatting>
  <conditionalFormatting sqref="N54">
    <cfRule type="expression" priority="965" dxfId="2" stopIfTrue="1">
      <formula>$B54="総"</formula>
    </cfRule>
  </conditionalFormatting>
  <conditionalFormatting sqref="N55">
    <cfRule type="expression" priority="964" dxfId="2" stopIfTrue="1">
      <formula>$B55="総"</formula>
    </cfRule>
  </conditionalFormatting>
  <conditionalFormatting sqref="N56">
    <cfRule type="expression" priority="963" dxfId="2" stopIfTrue="1">
      <formula>$B56="総"</formula>
    </cfRule>
  </conditionalFormatting>
  <conditionalFormatting sqref="N17">
    <cfRule type="expression" priority="962" dxfId="2" stopIfTrue="1">
      <formula>$B17="総"</formula>
    </cfRule>
  </conditionalFormatting>
  <conditionalFormatting sqref="T10:T14">
    <cfRule type="expression" priority="961" dxfId="2" stopIfTrue="1">
      <formula>$B10="総"</formula>
    </cfRule>
  </conditionalFormatting>
  <conditionalFormatting sqref="T10:T14">
    <cfRule type="expression" priority="960" dxfId="2" stopIfTrue="1">
      <formula>$B10="総"</formula>
    </cfRule>
  </conditionalFormatting>
  <conditionalFormatting sqref="T15:T19">
    <cfRule type="expression" priority="959" dxfId="2" stopIfTrue="1">
      <formula>$B15="総"</formula>
    </cfRule>
  </conditionalFormatting>
  <conditionalFormatting sqref="T45:T51">
    <cfRule type="expression" priority="958" dxfId="2" stopIfTrue="1">
      <formula>$B45="総"</formula>
    </cfRule>
  </conditionalFormatting>
  <conditionalFormatting sqref="T52:T63">
    <cfRule type="expression" priority="957" dxfId="2" stopIfTrue="1">
      <formula>$B52="総"</formula>
    </cfRule>
  </conditionalFormatting>
  <conditionalFormatting sqref="T64:T65">
    <cfRule type="expression" priority="956" dxfId="2" stopIfTrue="1">
      <formula>$B64="総"</formula>
    </cfRule>
  </conditionalFormatting>
  <conditionalFormatting sqref="T66:T68">
    <cfRule type="expression" priority="955" dxfId="2" stopIfTrue="1">
      <formula>$B66="総"</formula>
    </cfRule>
  </conditionalFormatting>
  <conditionalFormatting sqref="T62">
    <cfRule type="expression" priority="954" dxfId="2" stopIfTrue="1">
      <formula>$B62="総"</formula>
    </cfRule>
  </conditionalFormatting>
  <conditionalFormatting sqref="T69:T73">
    <cfRule type="expression" priority="953" dxfId="2" stopIfTrue="1">
      <formula>$B69="総"</formula>
    </cfRule>
  </conditionalFormatting>
  <conditionalFormatting sqref="T29:T44">
    <cfRule type="expression" priority="952" dxfId="2" stopIfTrue="1">
      <formula>$B29="総"</formula>
    </cfRule>
  </conditionalFormatting>
  <conditionalFormatting sqref="T37:T38">
    <cfRule type="expression" priority="951" dxfId="2" stopIfTrue="1">
      <formula>$B37="総"</formula>
    </cfRule>
  </conditionalFormatting>
  <conditionalFormatting sqref="AM10:AM78">
    <cfRule type="cellIs" priority="944" dxfId="0" operator="equal" stopIfTrue="1">
      <formula>0</formula>
    </cfRule>
  </conditionalFormatting>
  <conditionalFormatting sqref="AB46:AD46">
    <cfRule type="expression" priority="943" dxfId="2" stopIfTrue="1">
      <formula>$B46="総"</formula>
    </cfRule>
  </conditionalFormatting>
  <conditionalFormatting sqref="AS20">
    <cfRule type="expression" priority="942" dxfId="2" stopIfTrue="1">
      <formula>$B20="総"</formula>
    </cfRule>
  </conditionalFormatting>
  <conditionalFormatting sqref="AS11:AS14">
    <cfRule type="expression" priority="941" dxfId="10" stopIfTrue="1">
      <formula>$B11="総"</formula>
    </cfRule>
  </conditionalFormatting>
  <conditionalFormatting sqref="AS34">
    <cfRule type="expression" priority="940" dxfId="2" stopIfTrue="1">
      <formula>$B34="総"</formula>
    </cfRule>
  </conditionalFormatting>
  <conditionalFormatting sqref="AS49">
    <cfRule type="expression" priority="939" dxfId="2" stopIfTrue="1">
      <formula>$B49="総"</formula>
    </cfRule>
  </conditionalFormatting>
  <conditionalFormatting sqref="AS63">
    <cfRule type="expression" priority="938" dxfId="2" stopIfTrue="1">
      <formula>$B63="総"</formula>
    </cfRule>
  </conditionalFormatting>
  <conditionalFormatting sqref="AS77">
    <cfRule type="expression" priority="937" dxfId="2" stopIfTrue="1">
      <formula>$B77="総"</formula>
    </cfRule>
  </conditionalFormatting>
  <conditionalFormatting sqref="AS10:AS78">
    <cfRule type="cellIs" priority="934" dxfId="667" operator="equal" stopIfTrue="1">
      <formula>0</formula>
    </cfRule>
    <cfRule type="cellIs" priority="935" dxfId="668" operator="notEqual" stopIfTrue="1">
      <formula>"なし"</formula>
    </cfRule>
    <cfRule type="expression" priority="936" dxfId="10" stopIfTrue="1">
      <formula>"総"=$B10</formula>
    </cfRule>
  </conditionalFormatting>
  <conditionalFormatting sqref="U20">
    <cfRule type="expression" priority="933" dxfId="2" stopIfTrue="1">
      <formula>$B20="総"</formula>
    </cfRule>
  </conditionalFormatting>
  <conditionalFormatting sqref="U20">
    <cfRule type="expression" priority="932" dxfId="2" stopIfTrue="1">
      <formula>$B20="総"</formula>
    </cfRule>
  </conditionalFormatting>
  <conditionalFormatting sqref="U62">
    <cfRule type="expression" priority="931" dxfId="2" stopIfTrue="1">
      <formula>$B62="総"</formula>
    </cfRule>
  </conditionalFormatting>
  <conditionalFormatting sqref="U62">
    <cfRule type="expression" priority="930" dxfId="2" stopIfTrue="1">
      <formula>$B62="総"</formula>
    </cfRule>
  </conditionalFormatting>
  <conditionalFormatting sqref="U17:U20">
    <cfRule type="expression" priority="929" dxfId="2" stopIfTrue="1">
      <formula>$B17="総"</formula>
    </cfRule>
  </conditionalFormatting>
  <conditionalFormatting sqref="U20">
    <cfRule type="expression" priority="928" dxfId="2" stopIfTrue="1">
      <formula>$B20="総"</formula>
    </cfRule>
  </conditionalFormatting>
  <conditionalFormatting sqref="U20">
    <cfRule type="expression" priority="927" dxfId="2" stopIfTrue="1">
      <formula>$B20="総"</formula>
    </cfRule>
  </conditionalFormatting>
  <conditionalFormatting sqref="U17">
    <cfRule type="expression" priority="926" dxfId="2" stopIfTrue="1">
      <formula>$B17="総"</formula>
    </cfRule>
  </conditionalFormatting>
  <conditionalFormatting sqref="U50:U55">
    <cfRule type="expression" priority="925" dxfId="2" stopIfTrue="1">
      <formula>$B50="総"</formula>
    </cfRule>
  </conditionalFormatting>
  <conditionalFormatting sqref="V10:W14">
    <cfRule type="expression" priority="924" dxfId="2" stopIfTrue="1">
      <formula>$B10="総"</formula>
    </cfRule>
  </conditionalFormatting>
  <conditionalFormatting sqref="AI42:AK42">
    <cfRule type="cellIs" priority="922" dxfId="664" operator="equal" stopIfTrue="1">
      <formula>"低"</formula>
    </cfRule>
    <cfRule type="expression" priority="923" dxfId="2" stopIfTrue="1">
      <formula>$B42="総"</formula>
    </cfRule>
  </conditionalFormatting>
  <conditionalFormatting sqref="AL42">
    <cfRule type="cellIs" priority="919" dxfId="0" operator="equal" stopIfTrue="1">
      <formula>0</formula>
    </cfRule>
    <cfRule type="cellIs" priority="920" dxfId="665" operator="notEqual" stopIfTrue="1">
      <formula>"現状維持"</formula>
    </cfRule>
    <cfRule type="expression" priority="921" dxfId="2" stopIfTrue="1">
      <formula>$B42="総"</formula>
    </cfRule>
  </conditionalFormatting>
  <conditionalFormatting sqref="AH44">
    <cfRule type="cellIs" priority="917" dxfId="664" operator="equal" stopIfTrue="1">
      <formula>"完"</formula>
    </cfRule>
    <cfRule type="expression" priority="918" dxfId="2" stopIfTrue="1">
      <formula>$B44="総"</formula>
    </cfRule>
  </conditionalFormatting>
  <conditionalFormatting sqref="AI44:AK44">
    <cfRule type="cellIs" priority="915" dxfId="664" operator="equal" stopIfTrue="1">
      <formula>"低"</formula>
    </cfRule>
    <cfRule type="expression" priority="916" dxfId="2" stopIfTrue="1">
      <formula>$B44="総"</formula>
    </cfRule>
  </conditionalFormatting>
  <conditionalFormatting sqref="AL44">
    <cfRule type="cellIs" priority="912" dxfId="0" operator="equal" stopIfTrue="1">
      <formula>0</formula>
    </cfRule>
    <cfRule type="cellIs" priority="913" dxfId="665" operator="notEqual" stopIfTrue="1">
      <formula>"現状維持"</formula>
    </cfRule>
    <cfRule type="expression" priority="914" dxfId="2" stopIfTrue="1">
      <formula>$B44="総"</formula>
    </cfRule>
  </conditionalFormatting>
  <conditionalFormatting sqref="AH46">
    <cfRule type="cellIs" priority="910" dxfId="664" operator="equal" stopIfTrue="1">
      <formula>"完"</formula>
    </cfRule>
    <cfRule type="expression" priority="911" dxfId="2" stopIfTrue="1">
      <formula>$B46="総"</formula>
    </cfRule>
  </conditionalFormatting>
  <conditionalFormatting sqref="AI46:AK46">
    <cfRule type="cellIs" priority="908" dxfId="664" operator="equal" stopIfTrue="1">
      <formula>"低"</formula>
    </cfRule>
    <cfRule type="expression" priority="909" dxfId="2" stopIfTrue="1">
      <formula>$B46="総"</formula>
    </cfRule>
  </conditionalFormatting>
  <conditionalFormatting sqref="AL46">
    <cfRule type="cellIs" priority="905" dxfId="0" operator="equal" stopIfTrue="1">
      <formula>0</formula>
    </cfRule>
    <cfRule type="cellIs" priority="906" dxfId="665" operator="notEqual" stopIfTrue="1">
      <formula>"現状維持"</formula>
    </cfRule>
    <cfRule type="expression" priority="907" dxfId="2" stopIfTrue="1">
      <formula>$B46="総"</formula>
    </cfRule>
  </conditionalFormatting>
  <conditionalFormatting sqref="AH49">
    <cfRule type="cellIs" priority="903" dxfId="664" operator="equal" stopIfTrue="1">
      <formula>"完"</formula>
    </cfRule>
    <cfRule type="expression" priority="904" dxfId="2" stopIfTrue="1">
      <formula>$B49="総"</formula>
    </cfRule>
  </conditionalFormatting>
  <conditionalFormatting sqref="AI49:AK49">
    <cfRule type="cellIs" priority="901" dxfId="664" operator="equal" stopIfTrue="1">
      <formula>"低"</formula>
    </cfRule>
    <cfRule type="expression" priority="902" dxfId="2" stopIfTrue="1">
      <formula>$B49="総"</formula>
    </cfRule>
  </conditionalFormatting>
  <conditionalFormatting sqref="AL49">
    <cfRule type="cellIs" priority="898" dxfId="0" operator="equal" stopIfTrue="1">
      <formula>0</formula>
    </cfRule>
    <cfRule type="cellIs" priority="899" dxfId="665" operator="notEqual" stopIfTrue="1">
      <formula>"現状維持"</formula>
    </cfRule>
    <cfRule type="expression" priority="900" dxfId="2" stopIfTrue="1">
      <formula>$B49="総"</formula>
    </cfRule>
  </conditionalFormatting>
  <conditionalFormatting sqref="AH52">
    <cfRule type="cellIs" priority="896" dxfId="664" operator="equal" stopIfTrue="1">
      <formula>"完"</formula>
    </cfRule>
    <cfRule type="expression" priority="897" dxfId="2" stopIfTrue="1">
      <formula>$B52="総"</formula>
    </cfRule>
  </conditionalFormatting>
  <conditionalFormatting sqref="AI52:AK52">
    <cfRule type="cellIs" priority="894" dxfId="664" operator="equal" stopIfTrue="1">
      <formula>"低"</formula>
    </cfRule>
    <cfRule type="expression" priority="895" dxfId="2" stopIfTrue="1">
      <formula>$B52="総"</formula>
    </cfRule>
  </conditionalFormatting>
  <conditionalFormatting sqref="AL52">
    <cfRule type="cellIs" priority="891" dxfId="0" operator="equal" stopIfTrue="1">
      <formula>0</formula>
    </cfRule>
    <cfRule type="cellIs" priority="892" dxfId="665" operator="notEqual" stopIfTrue="1">
      <formula>"現状維持"</formula>
    </cfRule>
    <cfRule type="expression" priority="893" dxfId="2" stopIfTrue="1">
      <formula>$B52="総"</formula>
    </cfRule>
  </conditionalFormatting>
  <conditionalFormatting sqref="AH55">
    <cfRule type="cellIs" priority="889" dxfId="664" operator="equal" stopIfTrue="1">
      <formula>"完"</formula>
    </cfRule>
    <cfRule type="expression" priority="890" dxfId="2" stopIfTrue="1">
      <formula>$B55="総"</formula>
    </cfRule>
  </conditionalFormatting>
  <conditionalFormatting sqref="AI55:AK55">
    <cfRule type="cellIs" priority="887" dxfId="664" operator="equal" stopIfTrue="1">
      <formula>"低"</formula>
    </cfRule>
    <cfRule type="expression" priority="888" dxfId="2" stopIfTrue="1">
      <formula>$B55="総"</formula>
    </cfRule>
  </conditionalFormatting>
  <conditionalFormatting sqref="AL55">
    <cfRule type="cellIs" priority="884" dxfId="0" operator="equal" stopIfTrue="1">
      <formula>0</formula>
    </cfRule>
    <cfRule type="cellIs" priority="885" dxfId="665" operator="notEqual" stopIfTrue="1">
      <formula>"現状維持"</formula>
    </cfRule>
    <cfRule type="expression" priority="886" dxfId="2" stopIfTrue="1">
      <formula>$B55="総"</formula>
    </cfRule>
  </conditionalFormatting>
  <conditionalFormatting sqref="AH57">
    <cfRule type="cellIs" priority="882" dxfId="664" operator="equal" stopIfTrue="1">
      <formula>"完"</formula>
    </cfRule>
    <cfRule type="expression" priority="883" dxfId="2" stopIfTrue="1">
      <formula>$B57="総"</formula>
    </cfRule>
  </conditionalFormatting>
  <conditionalFormatting sqref="AI57:AK57">
    <cfRule type="cellIs" priority="880" dxfId="664" operator="equal" stopIfTrue="1">
      <formula>"低"</formula>
    </cfRule>
    <cfRule type="expression" priority="881" dxfId="2" stopIfTrue="1">
      <formula>$B57="総"</formula>
    </cfRule>
  </conditionalFormatting>
  <conditionalFormatting sqref="AH59">
    <cfRule type="cellIs" priority="878" dxfId="664" operator="equal" stopIfTrue="1">
      <formula>"完"</formula>
    </cfRule>
    <cfRule type="expression" priority="879" dxfId="2" stopIfTrue="1">
      <formula>$B59="総"</formula>
    </cfRule>
  </conditionalFormatting>
  <conditionalFormatting sqref="AI59:AK59">
    <cfRule type="cellIs" priority="876" dxfId="664" operator="equal" stopIfTrue="1">
      <formula>"低"</formula>
    </cfRule>
    <cfRule type="expression" priority="877" dxfId="2" stopIfTrue="1">
      <formula>$B59="総"</formula>
    </cfRule>
  </conditionalFormatting>
  <conditionalFormatting sqref="AL61">
    <cfRule type="cellIs" priority="873" dxfId="0" operator="equal" stopIfTrue="1">
      <formula>0</formula>
    </cfRule>
    <cfRule type="cellIs" priority="874" dxfId="665" operator="notEqual" stopIfTrue="1">
      <formula>"現状維持"</formula>
    </cfRule>
    <cfRule type="expression" priority="875" dxfId="2" stopIfTrue="1">
      <formula>$B61="総"</formula>
    </cfRule>
  </conditionalFormatting>
  <conditionalFormatting sqref="AH61">
    <cfRule type="cellIs" priority="871" dxfId="664" operator="equal" stopIfTrue="1">
      <formula>"完"</formula>
    </cfRule>
    <cfRule type="expression" priority="872" dxfId="2" stopIfTrue="1">
      <formula>$B61="総"</formula>
    </cfRule>
  </conditionalFormatting>
  <conditionalFormatting sqref="AI61:AK61">
    <cfRule type="cellIs" priority="869" dxfId="664" operator="equal" stopIfTrue="1">
      <formula>"低"</formula>
    </cfRule>
    <cfRule type="expression" priority="870" dxfId="2" stopIfTrue="1">
      <formula>$B61="総"</formula>
    </cfRule>
  </conditionalFormatting>
  <conditionalFormatting sqref="AL63">
    <cfRule type="cellIs" priority="866" dxfId="0" operator="equal" stopIfTrue="1">
      <formula>0</formula>
    </cfRule>
    <cfRule type="cellIs" priority="867" dxfId="665" operator="notEqual" stopIfTrue="1">
      <formula>"現状維持"</formula>
    </cfRule>
    <cfRule type="expression" priority="868" dxfId="2" stopIfTrue="1">
      <formula>$B63="総"</formula>
    </cfRule>
  </conditionalFormatting>
  <conditionalFormatting sqref="AH63">
    <cfRule type="cellIs" priority="864" dxfId="664" operator="equal" stopIfTrue="1">
      <formula>"完"</formula>
    </cfRule>
    <cfRule type="expression" priority="865" dxfId="2" stopIfTrue="1">
      <formula>$B63="総"</formula>
    </cfRule>
  </conditionalFormatting>
  <conditionalFormatting sqref="AI63:AK63">
    <cfRule type="cellIs" priority="862" dxfId="664" operator="equal" stopIfTrue="1">
      <formula>"低"</formula>
    </cfRule>
    <cfRule type="expression" priority="863" dxfId="2" stopIfTrue="1">
      <formula>$B63="総"</formula>
    </cfRule>
  </conditionalFormatting>
  <conditionalFormatting sqref="AL65">
    <cfRule type="cellIs" priority="859" dxfId="0" operator="equal" stopIfTrue="1">
      <formula>0</formula>
    </cfRule>
    <cfRule type="cellIs" priority="860" dxfId="665" operator="notEqual" stopIfTrue="1">
      <formula>"現状維持"</formula>
    </cfRule>
    <cfRule type="expression" priority="861" dxfId="2" stopIfTrue="1">
      <formula>$B65="総"</formula>
    </cfRule>
  </conditionalFormatting>
  <conditionalFormatting sqref="AH65">
    <cfRule type="cellIs" priority="857" dxfId="664" operator="equal" stopIfTrue="1">
      <formula>"完"</formula>
    </cfRule>
    <cfRule type="expression" priority="858" dxfId="2" stopIfTrue="1">
      <formula>$B65="総"</formula>
    </cfRule>
  </conditionalFormatting>
  <conditionalFormatting sqref="AI65:AK65">
    <cfRule type="cellIs" priority="855" dxfId="664" operator="equal" stopIfTrue="1">
      <formula>"低"</formula>
    </cfRule>
    <cfRule type="expression" priority="856" dxfId="2" stopIfTrue="1">
      <formula>$B65="総"</formula>
    </cfRule>
  </conditionalFormatting>
  <conditionalFormatting sqref="AL67">
    <cfRule type="cellIs" priority="852" dxfId="0" operator="equal" stopIfTrue="1">
      <formula>0</formula>
    </cfRule>
    <cfRule type="cellIs" priority="853" dxfId="665" operator="notEqual" stopIfTrue="1">
      <formula>"現状維持"</formula>
    </cfRule>
    <cfRule type="expression" priority="854" dxfId="2" stopIfTrue="1">
      <formula>$B67="総"</formula>
    </cfRule>
  </conditionalFormatting>
  <conditionalFormatting sqref="AH67">
    <cfRule type="cellIs" priority="850" dxfId="664" operator="equal" stopIfTrue="1">
      <formula>"完"</formula>
    </cfRule>
    <cfRule type="expression" priority="851" dxfId="2" stopIfTrue="1">
      <formula>$B67="総"</formula>
    </cfRule>
  </conditionalFormatting>
  <conditionalFormatting sqref="AI67:AK67">
    <cfRule type="cellIs" priority="848" dxfId="664" operator="equal" stopIfTrue="1">
      <formula>"低"</formula>
    </cfRule>
    <cfRule type="expression" priority="849" dxfId="2" stopIfTrue="1">
      <formula>$B67="総"</formula>
    </cfRule>
  </conditionalFormatting>
  <conditionalFormatting sqref="AL69">
    <cfRule type="cellIs" priority="845" dxfId="0" operator="equal" stopIfTrue="1">
      <formula>0</formula>
    </cfRule>
    <cfRule type="cellIs" priority="846" dxfId="665" operator="notEqual" stopIfTrue="1">
      <formula>"現状維持"</formula>
    </cfRule>
    <cfRule type="expression" priority="847" dxfId="2" stopIfTrue="1">
      <formula>$B69="総"</formula>
    </cfRule>
  </conditionalFormatting>
  <conditionalFormatting sqref="AH69">
    <cfRule type="cellIs" priority="843" dxfId="664" operator="equal" stopIfTrue="1">
      <formula>"完"</formula>
    </cfRule>
    <cfRule type="expression" priority="844" dxfId="2" stopIfTrue="1">
      <formula>$B69="総"</formula>
    </cfRule>
  </conditionalFormatting>
  <conditionalFormatting sqref="AI69:AK69">
    <cfRule type="cellIs" priority="841" dxfId="664" operator="equal" stopIfTrue="1">
      <formula>"低"</formula>
    </cfRule>
    <cfRule type="expression" priority="842" dxfId="2" stopIfTrue="1">
      <formula>$B69="総"</formula>
    </cfRule>
  </conditionalFormatting>
  <conditionalFormatting sqref="AL72">
    <cfRule type="cellIs" priority="838" dxfId="0" operator="equal" stopIfTrue="1">
      <formula>0</formula>
    </cfRule>
    <cfRule type="cellIs" priority="839" dxfId="665" operator="notEqual" stopIfTrue="1">
      <formula>"現状維持"</formula>
    </cfRule>
    <cfRule type="expression" priority="840" dxfId="2" stopIfTrue="1">
      <formula>$B72="総"</formula>
    </cfRule>
  </conditionalFormatting>
  <conditionalFormatting sqref="AH72">
    <cfRule type="cellIs" priority="836" dxfId="664" operator="equal" stopIfTrue="1">
      <formula>"完"</formula>
    </cfRule>
    <cfRule type="expression" priority="837" dxfId="2" stopIfTrue="1">
      <formula>$B72="総"</formula>
    </cfRule>
  </conditionalFormatting>
  <conditionalFormatting sqref="AI72:AK72">
    <cfRule type="cellIs" priority="834" dxfId="664" operator="equal" stopIfTrue="1">
      <formula>"低"</formula>
    </cfRule>
    <cfRule type="expression" priority="835" dxfId="2" stopIfTrue="1">
      <formula>$B72="総"</formula>
    </cfRule>
  </conditionalFormatting>
  <conditionalFormatting sqref="AQ79:AR83">
    <cfRule type="expression" priority="830" dxfId="2" stopIfTrue="1">
      <formula>$B79="総"</formula>
    </cfRule>
  </conditionalFormatting>
  <conditionalFormatting sqref="B79:B87 B90:B99 B117:B135 B139">
    <cfRule type="cellIs" priority="831" dxfId="664" operator="equal" stopIfTrue="1">
      <formula>"総"</formula>
    </cfRule>
  </conditionalFormatting>
  <conditionalFormatting sqref="AH118:AH119">
    <cfRule type="cellIs" priority="828" dxfId="664" operator="equal" stopIfTrue="1">
      <formula>"完"</formula>
    </cfRule>
    <cfRule type="expression" priority="829" dxfId="2" stopIfTrue="1">
      <formula>$B118="総"</formula>
    </cfRule>
  </conditionalFormatting>
  <conditionalFormatting sqref="AI118:AK119">
    <cfRule type="cellIs" priority="826" dxfId="664" operator="equal" stopIfTrue="1">
      <formula>"低"</formula>
    </cfRule>
    <cfRule type="expression" priority="827" dxfId="2" stopIfTrue="1">
      <formula>$B118="総"</formula>
    </cfRule>
  </conditionalFormatting>
  <conditionalFormatting sqref="AL118:AL119">
    <cfRule type="cellIs" priority="823" dxfId="0" operator="equal" stopIfTrue="1">
      <formula>0</formula>
    </cfRule>
    <cfRule type="cellIs" priority="824" dxfId="665" operator="notEqual" stopIfTrue="1">
      <formula>"現状維持"</formula>
    </cfRule>
    <cfRule type="expression" priority="825" dxfId="2" stopIfTrue="1">
      <formula>$B118="総"</formula>
    </cfRule>
  </conditionalFormatting>
  <conditionalFormatting sqref="AM79:AM83">
    <cfRule type="expression" priority="822" dxfId="2" stopIfTrue="1">
      <formula>$B79="総"</formula>
    </cfRule>
  </conditionalFormatting>
  <conditionalFormatting sqref="AN79:AP83">
    <cfRule type="expression" priority="821" dxfId="2" stopIfTrue="1">
      <formula>$B79="総"</formula>
    </cfRule>
  </conditionalFormatting>
  <conditionalFormatting sqref="AU117:AU135">
    <cfRule type="cellIs" priority="814" dxfId="665" operator="equal" stopIfTrue="1">
      <formula>"減らす"</formula>
    </cfRule>
    <cfRule type="cellIs" priority="815" dxfId="665" operator="equal" stopIfTrue="1">
      <formula>"増やす"</formula>
    </cfRule>
    <cfRule type="expression" priority="816" dxfId="2" stopIfTrue="1">
      <formula>$B117="総"</formula>
    </cfRule>
  </conditionalFormatting>
  <conditionalFormatting sqref="AM79:AM83 AM117:AM135 AM90:AM99 AM85:AM87">
    <cfRule type="cellIs" priority="813" dxfId="666" operator="notEqual" stopIfTrue="1">
      <formula>"なし"</formula>
    </cfRule>
  </conditionalFormatting>
  <conditionalFormatting sqref="M79">
    <cfRule type="cellIs" priority="799" dxfId="665" operator="equal" stopIfTrue="1">
      <formula>"減らす"</formula>
    </cfRule>
    <cfRule type="cellIs" priority="800" dxfId="665" operator="equal" stopIfTrue="1">
      <formula>"増やす"</formula>
    </cfRule>
    <cfRule type="expression" priority="801" dxfId="2" stopIfTrue="1">
      <formula>$B79="総"</formula>
    </cfRule>
  </conditionalFormatting>
  <conditionalFormatting sqref="O79:P79">
    <cfRule type="expression" priority="798" dxfId="10" stopIfTrue="1">
      <formula>$B79="総"</formula>
    </cfRule>
  </conditionalFormatting>
  <conditionalFormatting sqref="N90">
    <cfRule type="expression" priority="797" dxfId="2" stopIfTrue="1">
      <formula>$B90="総"</formula>
    </cfRule>
  </conditionalFormatting>
  <conditionalFormatting sqref="N92">
    <cfRule type="expression" priority="796" dxfId="2" stopIfTrue="1">
      <formula>$B92="総"</formula>
    </cfRule>
  </conditionalFormatting>
  <conditionalFormatting sqref="N93">
    <cfRule type="expression" priority="795" dxfId="2" stopIfTrue="1">
      <formula>$B93="総"</formula>
    </cfRule>
  </conditionalFormatting>
  <conditionalFormatting sqref="N95:N96">
    <cfRule type="expression" priority="794" dxfId="2" stopIfTrue="1">
      <formula>$B95="総"</formula>
    </cfRule>
  </conditionalFormatting>
  <conditionalFormatting sqref="H94:J94">
    <cfRule type="expression" priority="793" dxfId="2" stopIfTrue="1">
      <formula>$B94="総"</formula>
    </cfRule>
  </conditionalFormatting>
  <conditionalFormatting sqref="Q94">
    <cfRule type="expression" priority="792" dxfId="2" stopIfTrue="1">
      <formula>$B94="総"</formula>
    </cfRule>
  </conditionalFormatting>
  <conditionalFormatting sqref="N98">
    <cfRule type="expression" priority="791" dxfId="2" stopIfTrue="1">
      <formula>$B98="総"</formula>
    </cfRule>
  </conditionalFormatting>
  <conditionalFormatting sqref="N99">
    <cfRule type="expression" priority="790" dxfId="2" stopIfTrue="1">
      <formula>$B99="総"</formula>
    </cfRule>
  </conditionalFormatting>
  <conditionalFormatting sqref="N118:N121">
    <cfRule type="expression" priority="789" dxfId="2" stopIfTrue="1">
      <formula>$B118="総"</formula>
    </cfRule>
  </conditionalFormatting>
  <conditionalFormatting sqref="N124">
    <cfRule type="expression" priority="788" dxfId="2" stopIfTrue="1">
      <formula>$B124="総"</formula>
    </cfRule>
  </conditionalFormatting>
  <conditionalFormatting sqref="T79:T87">
    <cfRule type="expression" priority="787" dxfId="2" stopIfTrue="1">
      <formula>$B79="総"</formula>
    </cfRule>
  </conditionalFormatting>
  <conditionalFormatting sqref="T79">
    <cfRule type="expression" priority="786" dxfId="2" stopIfTrue="1">
      <formula>$B79="総"</formula>
    </cfRule>
  </conditionalFormatting>
  <conditionalFormatting sqref="T99">
    <cfRule type="expression" priority="785" dxfId="2" stopIfTrue="1">
      <formula>$B99="総"</formula>
    </cfRule>
  </conditionalFormatting>
  <conditionalFormatting sqref="T122:T124">
    <cfRule type="expression" priority="784" dxfId="2" stopIfTrue="1">
      <formula>$B122="総"</formula>
    </cfRule>
  </conditionalFormatting>
  <conditionalFormatting sqref="T125:T127">
    <cfRule type="expression" priority="783" dxfId="2" stopIfTrue="1">
      <formula>$B125="総"</formula>
    </cfRule>
  </conditionalFormatting>
  <conditionalFormatting sqref="T128:T134">
    <cfRule type="expression" priority="782" dxfId="2" stopIfTrue="1">
      <formula>$B128="総"</formula>
    </cfRule>
  </conditionalFormatting>
  <conditionalFormatting sqref="T80:T84">
    <cfRule type="expression" priority="781" dxfId="2" stopIfTrue="1">
      <formula>$B80="総"</formula>
    </cfRule>
  </conditionalFormatting>
  <conditionalFormatting sqref="T90">
    <cfRule type="expression" priority="780" dxfId="2" stopIfTrue="1">
      <formula>$B90="総"</formula>
    </cfRule>
  </conditionalFormatting>
  <conditionalFormatting sqref="T96:T98">
    <cfRule type="expression" priority="779" dxfId="2" stopIfTrue="1">
      <formula>$B96="総"</formula>
    </cfRule>
  </conditionalFormatting>
  <conditionalFormatting sqref="T135">
    <cfRule type="expression" priority="778" dxfId="2" stopIfTrue="1">
      <formula>$B135="総"</formula>
    </cfRule>
  </conditionalFormatting>
  <conditionalFormatting sqref="T85:T87">
    <cfRule type="expression" priority="777" dxfId="2" stopIfTrue="1">
      <formula>$B85="総"</formula>
    </cfRule>
  </conditionalFormatting>
  <conditionalFormatting sqref="T91:T95">
    <cfRule type="expression" priority="776" dxfId="2" stopIfTrue="1">
      <formula>$B91="総"</formula>
    </cfRule>
  </conditionalFormatting>
  <conditionalFormatting sqref="AN79:AP83">
    <cfRule type="expression" priority="775" dxfId="2" stopIfTrue="1">
      <formula>$B79="総"</formula>
    </cfRule>
  </conditionalFormatting>
  <conditionalFormatting sqref="AM79:AM83 AM117:AM135 AM90:AM99 AM85:AM87">
    <cfRule type="cellIs" priority="746" dxfId="0" operator="equal" stopIfTrue="1">
      <formula>0</formula>
    </cfRule>
  </conditionalFormatting>
  <conditionalFormatting sqref="AB79:AD87">
    <cfRule type="expression" priority="745" dxfId="10" stopIfTrue="1">
      <formula>$B79="総"</formula>
    </cfRule>
  </conditionalFormatting>
  <conditionalFormatting sqref="AS79:AS87">
    <cfRule type="expression" priority="744" dxfId="2" stopIfTrue="1">
      <formula>$B79="総"</formula>
    </cfRule>
  </conditionalFormatting>
  <conditionalFormatting sqref="AS82:AS85">
    <cfRule type="expression" priority="743" dxfId="10" stopIfTrue="1">
      <formula>$B82="総"</formula>
    </cfRule>
  </conditionalFormatting>
  <conditionalFormatting sqref="AS91">
    <cfRule type="expression" priority="742" dxfId="2" stopIfTrue="1">
      <formula>$B91="総"</formula>
    </cfRule>
  </conditionalFormatting>
  <conditionalFormatting sqref="AS122">
    <cfRule type="expression" priority="741" dxfId="2" stopIfTrue="1">
      <formula>$B122="総"</formula>
    </cfRule>
  </conditionalFormatting>
  <conditionalFormatting sqref="AS79:AS87">
    <cfRule type="cellIs" priority="738" dxfId="667" operator="equal" stopIfTrue="1">
      <formula>0</formula>
    </cfRule>
    <cfRule type="cellIs" priority="739" dxfId="668" operator="notEqual" stopIfTrue="1">
      <formula>"なし"</formula>
    </cfRule>
    <cfRule type="expression" priority="740" dxfId="10" stopIfTrue="1">
      <formula>"総"=$B79</formula>
    </cfRule>
  </conditionalFormatting>
  <conditionalFormatting sqref="AT79:AT87">
    <cfRule type="expression" priority="737" dxfId="2" stopIfTrue="1">
      <formula>$B79="総"</formula>
    </cfRule>
  </conditionalFormatting>
  <conditionalFormatting sqref="U79:U87">
    <cfRule type="expression" priority="736" dxfId="2" stopIfTrue="1">
      <formula>$B79="総"</formula>
    </cfRule>
  </conditionalFormatting>
  <conditionalFormatting sqref="U90">
    <cfRule type="expression" priority="735" dxfId="2" stopIfTrue="1">
      <formula>$B90="総"</formula>
    </cfRule>
  </conditionalFormatting>
  <conditionalFormatting sqref="U90">
    <cfRule type="expression" priority="734" dxfId="2" stopIfTrue="1">
      <formula>$B90="総"</formula>
    </cfRule>
  </conditionalFormatting>
  <conditionalFormatting sqref="U121">
    <cfRule type="expression" priority="733" dxfId="2" stopIfTrue="1">
      <formula>$B121="総"</formula>
    </cfRule>
  </conditionalFormatting>
  <conditionalFormatting sqref="U121">
    <cfRule type="expression" priority="732" dxfId="2" stopIfTrue="1">
      <formula>$B121="総"</formula>
    </cfRule>
  </conditionalFormatting>
  <conditionalFormatting sqref="U79:U81">
    <cfRule type="expression" priority="731" dxfId="2" stopIfTrue="1">
      <formula>$B79="総"</formula>
    </cfRule>
  </conditionalFormatting>
  <conditionalFormatting sqref="U82:U86">
    <cfRule type="expression" priority="730" dxfId="2" stopIfTrue="1">
      <formula>$B82="総"</formula>
    </cfRule>
  </conditionalFormatting>
  <conditionalFormatting sqref="U124:U129">
    <cfRule type="expression" priority="729" dxfId="2" stopIfTrue="1">
      <formula>$B124="総"</formula>
    </cfRule>
  </conditionalFormatting>
  <conditionalFormatting sqref="U130:U133">
    <cfRule type="expression" priority="728" dxfId="2" stopIfTrue="1">
      <formula>$B130="総"</formula>
    </cfRule>
  </conditionalFormatting>
  <conditionalFormatting sqref="U134:U135">
    <cfRule type="expression" priority="727" dxfId="2" stopIfTrue="1">
      <formula>$B134="総"</formula>
    </cfRule>
  </conditionalFormatting>
  <conditionalFormatting sqref="U122:U123">
    <cfRule type="expression" priority="726" dxfId="2" stopIfTrue="1">
      <formula>$B122="総"</formula>
    </cfRule>
  </conditionalFormatting>
  <conditionalFormatting sqref="U122:U123">
    <cfRule type="expression" priority="725" dxfId="2" stopIfTrue="1">
      <formula>$B122="総"</formula>
    </cfRule>
  </conditionalFormatting>
  <conditionalFormatting sqref="V79:W87">
    <cfRule type="expression" priority="724" dxfId="2" stopIfTrue="1">
      <formula>$B79="総"</formula>
    </cfRule>
  </conditionalFormatting>
  <conditionalFormatting sqref="V94:W94">
    <cfRule type="expression" priority="723" dxfId="2" stopIfTrue="1">
      <formula>$B94="総"</formula>
    </cfRule>
  </conditionalFormatting>
  <conditionalFormatting sqref="AQ100:AR116">
    <cfRule type="expression" priority="721" dxfId="2" stopIfTrue="1">
      <formula>$B100="総"</formula>
    </cfRule>
  </conditionalFormatting>
  <conditionalFormatting sqref="B100:B116">
    <cfRule type="cellIs" priority="722" dxfId="664" operator="equal" stopIfTrue="1">
      <formula>"総"</formula>
    </cfRule>
  </conditionalFormatting>
  <conditionalFormatting sqref="AH101:AH102">
    <cfRule type="cellIs" priority="719" dxfId="664" operator="equal" stopIfTrue="1">
      <formula>"完"</formula>
    </cfRule>
    <cfRule type="expression" priority="720" dxfId="2" stopIfTrue="1">
      <formula>$B101="総"</formula>
    </cfRule>
  </conditionalFormatting>
  <conditionalFormatting sqref="AI101:AK102">
    <cfRule type="cellIs" priority="717" dxfId="664" operator="equal" stopIfTrue="1">
      <formula>"低"</formula>
    </cfRule>
    <cfRule type="expression" priority="718" dxfId="2" stopIfTrue="1">
      <formula>$B101="総"</formula>
    </cfRule>
  </conditionalFormatting>
  <conditionalFormatting sqref="AL101:AL102">
    <cfRule type="cellIs" priority="714" dxfId="0" operator="equal" stopIfTrue="1">
      <formula>0</formula>
    </cfRule>
    <cfRule type="cellIs" priority="715" dxfId="665" operator="notEqual" stopIfTrue="1">
      <formula>"現状維持"</formula>
    </cfRule>
    <cfRule type="expression" priority="716" dxfId="2" stopIfTrue="1">
      <formula>$B101="総"</formula>
    </cfRule>
  </conditionalFormatting>
  <conditionalFormatting sqref="AM100:AM116">
    <cfRule type="expression" priority="713" dxfId="2" stopIfTrue="1">
      <formula>$B100="総"</formula>
    </cfRule>
  </conditionalFormatting>
  <conditionalFormatting sqref="AN100:AP116">
    <cfRule type="expression" priority="712" dxfId="2" stopIfTrue="1">
      <formula>$B100="総"</formula>
    </cfRule>
  </conditionalFormatting>
  <conditionalFormatting sqref="AU100">
    <cfRule type="cellIs" priority="705" dxfId="665" operator="equal" stopIfTrue="1">
      <formula>"減らす"</formula>
    </cfRule>
    <cfRule type="cellIs" priority="706" dxfId="665" operator="equal" stopIfTrue="1">
      <formula>"増やす"</formula>
    </cfRule>
    <cfRule type="expression" priority="707" dxfId="2" stopIfTrue="1">
      <formula>$B100="総"</formula>
    </cfRule>
  </conditionalFormatting>
  <conditionalFormatting sqref="AM100:AM116">
    <cfRule type="cellIs" priority="704" dxfId="666" operator="notEqual" stopIfTrue="1">
      <formula>"なし"</formula>
    </cfRule>
  </conditionalFormatting>
  <conditionalFormatting sqref="AE100:AF116">
    <cfRule type="expression" priority="703" dxfId="10" stopIfTrue="1">
      <formula>$B100="総"</formula>
    </cfRule>
  </conditionalFormatting>
  <conditionalFormatting sqref="N111">
    <cfRule type="expression" priority="702" dxfId="2" stopIfTrue="1">
      <formula>$B111="総"</formula>
    </cfRule>
  </conditionalFormatting>
  <conditionalFormatting sqref="N113">
    <cfRule type="expression" priority="701" dxfId="2" stopIfTrue="1">
      <formula>$B113="総"</formula>
    </cfRule>
  </conditionalFormatting>
  <conditionalFormatting sqref="T100:T116">
    <cfRule type="expression" priority="700" dxfId="2" stopIfTrue="1">
      <formula>$B100="総"</formula>
    </cfRule>
  </conditionalFormatting>
  <conditionalFormatting sqref="T100:T106">
    <cfRule type="expression" priority="699" dxfId="2" stopIfTrue="1">
      <formula>$B100="総"</formula>
    </cfRule>
  </conditionalFormatting>
  <conditionalFormatting sqref="T107:T108">
    <cfRule type="expression" priority="698" dxfId="2" stopIfTrue="1">
      <formula>$B107="総"</formula>
    </cfRule>
  </conditionalFormatting>
  <conditionalFormatting sqref="T109:T111">
    <cfRule type="expression" priority="697" dxfId="2" stopIfTrue="1">
      <formula>$B109="総"</formula>
    </cfRule>
  </conditionalFormatting>
  <conditionalFormatting sqref="T105">
    <cfRule type="expression" priority="696" dxfId="2" stopIfTrue="1">
      <formula>$B105="総"</formula>
    </cfRule>
  </conditionalFormatting>
  <conditionalFormatting sqref="T112:T116">
    <cfRule type="expression" priority="695" dxfId="2" stopIfTrue="1">
      <formula>$B112="総"</formula>
    </cfRule>
  </conditionalFormatting>
  <conditionalFormatting sqref="AN100:AP116">
    <cfRule type="expression" priority="694" dxfId="2" stopIfTrue="1">
      <formula>$B100="総"</formula>
    </cfRule>
  </conditionalFormatting>
  <conditionalFormatting sqref="AM100:AM116">
    <cfRule type="cellIs" priority="665" dxfId="0" operator="equal" stopIfTrue="1">
      <formula>0</formula>
    </cfRule>
  </conditionalFormatting>
  <conditionalFormatting sqref="AB100:AD116">
    <cfRule type="expression" priority="664" dxfId="10" stopIfTrue="1">
      <formula>$B100="総"</formula>
    </cfRule>
  </conditionalFormatting>
  <conditionalFormatting sqref="AS100:AS116">
    <cfRule type="expression" priority="663" dxfId="2" stopIfTrue="1">
      <formula>$B100="総"</formula>
    </cfRule>
  </conditionalFormatting>
  <conditionalFormatting sqref="AS100">
    <cfRule type="expression" priority="662" dxfId="10" stopIfTrue="1">
      <formula>$B100="総"</formula>
    </cfRule>
  </conditionalFormatting>
  <conditionalFormatting sqref="AS106">
    <cfRule type="expression" priority="661" dxfId="2" stopIfTrue="1">
      <formula>$B106="総"</formula>
    </cfRule>
  </conditionalFormatting>
  <conditionalFormatting sqref="AS100:AS116">
    <cfRule type="cellIs" priority="658" dxfId="667" operator="equal" stopIfTrue="1">
      <formula>0</formula>
    </cfRule>
    <cfRule type="cellIs" priority="659" dxfId="668" operator="notEqual" stopIfTrue="1">
      <formula>"なし"</formula>
    </cfRule>
    <cfRule type="expression" priority="660" dxfId="10" stopIfTrue="1">
      <formula>"総"=$B100</formula>
    </cfRule>
  </conditionalFormatting>
  <conditionalFormatting sqref="AT100:AT116">
    <cfRule type="expression" priority="657" dxfId="2" stopIfTrue="1">
      <formula>$B100="総"</formula>
    </cfRule>
  </conditionalFormatting>
  <conditionalFormatting sqref="U100:U116">
    <cfRule type="expression" priority="656" dxfId="2" stopIfTrue="1">
      <formula>$B100="総"</formula>
    </cfRule>
  </conditionalFormatting>
  <conditionalFormatting sqref="U105">
    <cfRule type="expression" priority="655" dxfId="2" stopIfTrue="1">
      <formula>$B105="総"</formula>
    </cfRule>
  </conditionalFormatting>
  <conditionalFormatting sqref="U105">
    <cfRule type="expression" priority="654" dxfId="2" stopIfTrue="1">
      <formula>$B105="総"</formula>
    </cfRule>
  </conditionalFormatting>
  <conditionalFormatting sqref="V100:W116">
    <cfRule type="expression" priority="653" dxfId="2" stopIfTrue="1">
      <formula>$B100="総"</formula>
    </cfRule>
  </conditionalFormatting>
  <conditionalFormatting sqref="AH79">
    <cfRule type="cellIs" priority="651" dxfId="664" operator="equal" stopIfTrue="1">
      <formula>"完"</formula>
    </cfRule>
    <cfRule type="expression" priority="652" dxfId="2" stopIfTrue="1">
      <formula>$B79="総"</formula>
    </cfRule>
  </conditionalFormatting>
  <conditionalFormatting sqref="AI79:AK79">
    <cfRule type="cellIs" priority="649" dxfId="664" operator="equal" stopIfTrue="1">
      <formula>"低"</formula>
    </cfRule>
    <cfRule type="expression" priority="650" dxfId="2" stopIfTrue="1">
      <formula>$B79="総"</formula>
    </cfRule>
  </conditionalFormatting>
  <conditionalFormatting sqref="AL79">
    <cfRule type="cellIs" priority="646" dxfId="0" operator="equal" stopIfTrue="1">
      <formula>0</formula>
    </cfRule>
    <cfRule type="cellIs" priority="647" dxfId="665" operator="notEqual" stopIfTrue="1">
      <formula>"現状維持"</formula>
    </cfRule>
    <cfRule type="expression" priority="648" dxfId="2" stopIfTrue="1">
      <formula>$B79="総"</formula>
    </cfRule>
  </conditionalFormatting>
  <conditionalFormatting sqref="AH79">
    <cfRule type="cellIs" priority="644" dxfId="664" operator="equal" stopIfTrue="1">
      <formula>"完"</formula>
    </cfRule>
    <cfRule type="expression" priority="645" dxfId="2" stopIfTrue="1">
      <formula>$B79="総"</formula>
    </cfRule>
  </conditionalFormatting>
  <conditionalFormatting sqref="AI79:AK79">
    <cfRule type="cellIs" priority="642" dxfId="664" operator="equal" stopIfTrue="1">
      <formula>"低"</formula>
    </cfRule>
    <cfRule type="expression" priority="643" dxfId="2" stopIfTrue="1">
      <formula>$B79="総"</formula>
    </cfRule>
  </conditionalFormatting>
  <conditionalFormatting sqref="AL79">
    <cfRule type="cellIs" priority="639" dxfId="0" operator="equal" stopIfTrue="1">
      <formula>0</formula>
    </cfRule>
    <cfRule type="cellIs" priority="640" dxfId="665" operator="notEqual" stopIfTrue="1">
      <formula>"現状維持"</formula>
    </cfRule>
    <cfRule type="expression" priority="641" dxfId="2" stopIfTrue="1">
      <formula>$B79="総"</formula>
    </cfRule>
  </conditionalFormatting>
  <conditionalFormatting sqref="AH85">
    <cfRule type="cellIs" priority="637" dxfId="664" operator="equal" stopIfTrue="1">
      <formula>"完"</formula>
    </cfRule>
    <cfRule type="expression" priority="638" dxfId="2" stopIfTrue="1">
      <formula>$B85="総"</formula>
    </cfRule>
  </conditionalFormatting>
  <conditionalFormatting sqref="AI85:AK85">
    <cfRule type="cellIs" priority="635" dxfId="664" operator="equal" stopIfTrue="1">
      <formula>"低"</formula>
    </cfRule>
    <cfRule type="expression" priority="636" dxfId="2" stopIfTrue="1">
      <formula>$B85="総"</formula>
    </cfRule>
  </conditionalFormatting>
  <conditionalFormatting sqref="AL85">
    <cfRule type="cellIs" priority="632" dxfId="0" operator="equal" stopIfTrue="1">
      <formula>0</formula>
    </cfRule>
    <cfRule type="cellIs" priority="633" dxfId="665" operator="notEqual" stopIfTrue="1">
      <formula>"現状維持"</formula>
    </cfRule>
    <cfRule type="expression" priority="634" dxfId="2" stopIfTrue="1">
      <formula>$B85="総"</formula>
    </cfRule>
  </conditionalFormatting>
  <conditionalFormatting sqref="AH85">
    <cfRule type="cellIs" priority="630" dxfId="664" operator="equal" stopIfTrue="1">
      <formula>"完"</formula>
    </cfRule>
    <cfRule type="expression" priority="631" dxfId="2" stopIfTrue="1">
      <formula>$B85="総"</formula>
    </cfRule>
  </conditionalFormatting>
  <conditionalFormatting sqref="AI85:AK85">
    <cfRule type="cellIs" priority="628" dxfId="664" operator="equal" stopIfTrue="1">
      <formula>"低"</formula>
    </cfRule>
    <cfRule type="expression" priority="629" dxfId="2" stopIfTrue="1">
      <formula>$B85="総"</formula>
    </cfRule>
  </conditionalFormatting>
  <conditionalFormatting sqref="AL85">
    <cfRule type="cellIs" priority="625" dxfId="0" operator="equal" stopIfTrue="1">
      <formula>0</formula>
    </cfRule>
    <cfRule type="cellIs" priority="626" dxfId="665" operator="notEqual" stopIfTrue="1">
      <formula>"現状維持"</formula>
    </cfRule>
    <cfRule type="expression" priority="627" dxfId="2" stopIfTrue="1">
      <formula>$B85="総"</formula>
    </cfRule>
  </conditionalFormatting>
  <conditionalFormatting sqref="AH93">
    <cfRule type="cellIs" priority="609" dxfId="664" operator="equal" stopIfTrue="1">
      <formula>"完"</formula>
    </cfRule>
    <cfRule type="expression" priority="610" dxfId="2" stopIfTrue="1">
      <formula>$B93="総"</formula>
    </cfRule>
  </conditionalFormatting>
  <conditionalFormatting sqref="AI93:AK93">
    <cfRule type="cellIs" priority="607" dxfId="664" operator="equal" stopIfTrue="1">
      <formula>"低"</formula>
    </cfRule>
    <cfRule type="expression" priority="608" dxfId="2" stopIfTrue="1">
      <formula>$B93="総"</formula>
    </cfRule>
  </conditionalFormatting>
  <conditionalFormatting sqref="AL93">
    <cfRule type="cellIs" priority="604" dxfId="0" operator="equal" stopIfTrue="1">
      <formula>0</formula>
    </cfRule>
    <cfRule type="cellIs" priority="605" dxfId="665" operator="notEqual" stopIfTrue="1">
      <formula>"現状維持"</formula>
    </cfRule>
    <cfRule type="expression" priority="606" dxfId="2" stopIfTrue="1">
      <formula>$B93="総"</formula>
    </cfRule>
  </conditionalFormatting>
  <conditionalFormatting sqref="AH93">
    <cfRule type="cellIs" priority="602" dxfId="664" operator="equal" stopIfTrue="1">
      <formula>"完"</formula>
    </cfRule>
    <cfRule type="expression" priority="603" dxfId="2" stopIfTrue="1">
      <formula>$B93="総"</formula>
    </cfRule>
  </conditionalFormatting>
  <conditionalFormatting sqref="AI93:AK93">
    <cfRule type="cellIs" priority="600" dxfId="664" operator="equal" stopIfTrue="1">
      <formula>"低"</formula>
    </cfRule>
    <cfRule type="expression" priority="601" dxfId="2" stopIfTrue="1">
      <formula>$B93="総"</formula>
    </cfRule>
  </conditionalFormatting>
  <conditionalFormatting sqref="AL93">
    <cfRule type="cellIs" priority="597" dxfId="0" operator="equal" stopIfTrue="1">
      <formula>0</formula>
    </cfRule>
    <cfRule type="cellIs" priority="598" dxfId="665" operator="notEqual" stopIfTrue="1">
      <formula>"現状維持"</formula>
    </cfRule>
    <cfRule type="expression" priority="599" dxfId="2" stopIfTrue="1">
      <formula>$B93="総"</formula>
    </cfRule>
  </conditionalFormatting>
  <conditionalFormatting sqref="AH96">
    <cfRule type="cellIs" priority="595" dxfId="664" operator="equal" stopIfTrue="1">
      <formula>"完"</formula>
    </cfRule>
    <cfRule type="expression" priority="596" dxfId="2" stopIfTrue="1">
      <formula>$B96="総"</formula>
    </cfRule>
  </conditionalFormatting>
  <conditionalFormatting sqref="AI96:AK96">
    <cfRule type="cellIs" priority="593" dxfId="664" operator="equal" stopIfTrue="1">
      <formula>"低"</formula>
    </cfRule>
    <cfRule type="expression" priority="594" dxfId="2" stopIfTrue="1">
      <formula>$B96="総"</formula>
    </cfRule>
  </conditionalFormatting>
  <conditionalFormatting sqref="AL96">
    <cfRule type="cellIs" priority="590" dxfId="0" operator="equal" stopIfTrue="1">
      <formula>0</formula>
    </cfRule>
    <cfRule type="cellIs" priority="591" dxfId="665" operator="notEqual" stopIfTrue="1">
      <formula>"現状維持"</formula>
    </cfRule>
    <cfRule type="expression" priority="592" dxfId="2" stopIfTrue="1">
      <formula>$B96="総"</formula>
    </cfRule>
  </conditionalFormatting>
  <conditionalFormatting sqref="AH96">
    <cfRule type="cellIs" priority="588" dxfId="664" operator="equal" stopIfTrue="1">
      <formula>"完"</formula>
    </cfRule>
    <cfRule type="expression" priority="589" dxfId="2" stopIfTrue="1">
      <formula>$B96="総"</formula>
    </cfRule>
  </conditionalFormatting>
  <conditionalFormatting sqref="AI96:AK96">
    <cfRule type="cellIs" priority="586" dxfId="664" operator="equal" stopIfTrue="1">
      <formula>"低"</formula>
    </cfRule>
    <cfRule type="expression" priority="587" dxfId="2" stopIfTrue="1">
      <formula>$B96="総"</formula>
    </cfRule>
  </conditionalFormatting>
  <conditionalFormatting sqref="AL96">
    <cfRule type="cellIs" priority="583" dxfId="0" operator="equal" stopIfTrue="1">
      <formula>0</formula>
    </cfRule>
    <cfRule type="cellIs" priority="584" dxfId="665" operator="notEqual" stopIfTrue="1">
      <formula>"現状維持"</formula>
    </cfRule>
    <cfRule type="expression" priority="585" dxfId="2" stopIfTrue="1">
      <formula>$B96="総"</formula>
    </cfRule>
  </conditionalFormatting>
  <conditionalFormatting sqref="AH100">
    <cfRule type="cellIs" priority="581" dxfId="664" operator="equal" stopIfTrue="1">
      <formula>"完"</formula>
    </cfRule>
    <cfRule type="expression" priority="582" dxfId="2" stopIfTrue="1">
      <formula>$B100="総"</formula>
    </cfRule>
  </conditionalFormatting>
  <conditionalFormatting sqref="AI100:AK100">
    <cfRule type="cellIs" priority="579" dxfId="664" operator="equal" stopIfTrue="1">
      <formula>"低"</formula>
    </cfRule>
    <cfRule type="expression" priority="580" dxfId="2" stopIfTrue="1">
      <formula>$B100="総"</formula>
    </cfRule>
  </conditionalFormatting>
  <conditionalFormatting sqref="AL100">
    <cfRule type="cellIs" priority="576" dxfId="0" operator="equal" stopIfTrue="1">
      <formula>0</formula>
    </cfRule>
    <cfRule type="cellIs" priority="577" dxfId="665" operator="notEqual" stopIfTrue="1">
      <formula>"現状維持"</formula>
    </cfRule>
    <cfRule type="expression" priority="578" dxfId="2" stopIfTrue="1">
      <formula>$B100="総"</formula>
    </cfRule>
  </conditionalFormatting>
  <conditionalFormatting sqref="AH100">
    <cfRule type="cellIs" priority="574" dxfId="664" operator="equal" stopIfTrue="1">
      <formula>"完"</formula>
    </cfRule>
    <cfRule type="expression" priority="575" dxfId="2" stopIfTrue="1">
      <formula>$B100="総"</formula>
    </cfRule>
  </conditionalFormatting>
  <conditionalFormatting sqref="AI100:AK100">
    <cfRule type="cellIs" priority="572" dxfId="664" operator="equal" stopIfTrue="1">
      <formula>"低"</formula>
    </cfRule>
    <cfRule type="expression" priority="573" dxfId="2" stopIfTrue="1">
      <formula>$B100="総"</formula>
    </cfRule>
  </conditionalFormatting>
  <conditionalFormatting sqref="AL100">
    <cfRule type="cellIs" priority="569" dxfId="0" operator="equal" stopIfTrue="1">
      <formula>0</formula>
    </cfRule>
    <cfRule type="cellIs" priority="570" dxfId="665" operator="notEqual" stopIfTrue="1">
      <formula>"現状維持"</formula>
    </cfRule>
    <cfRule type="expression" priority="571" dxfId="2" stopIfTrue="1">
      <formula>$B100="総"</formula>
    </cfRule>
  </conditionalFormatting>
  <conditionalFormatting sqref="AH103">
    <cfRule type="cellIs" priority="567" dxfId="664" operator="equal" stopIfTrue="1">
      <formula>"完"</formula>
    </cfRule>
    <cfRule type="expression" priority="568" dxfId="2" stopIfTrue="1">
      <formula>$B103="総"</formula>
    </cfRule>
  </conditionalFormatting>
  <conditionalFormatting sqref="AI103:AK103">
    <cfRule type="cellIs" priority="565" dxfId="664" operator="equal" stopIfTrue="1">
      <formula>"低"</formula>
    </cfRule>
    <cfRule type="expression" priority="566" dxfId="2" stopIfTrue="1">
      <formula>$B103="総"</formula>
    </cfRule>
  </conditionalFormatting>
  <conditionalFormatting sqref="AL103">
    <cfRule type="cellIs" priority="562" dxfId="0" operator="equal" stopIfTrue="1">
      <formula>0</formula>
    </cfRule>
    <cfRule type="cellIs" priority="563" dxfId="665" operator="notEqual" stopIfTrue="1">
      <formula>"現状維持"</formula>
    </cfRule>
    <cfRule type="expression" priority="564" dxfId="2" stopIfTrue="1">
      <formula>$B103="総"</formula>
    </cfRule>
  </conditionalFormatting>
  <conditionalFormatting sqref="AH103">
    <cfRule type="cellIs" priority="560" dxfId="664" operator="equal" stopIfTrue="1">
      <formula>"完"</formula>
    </cfRule>
    <cfRule type="expression" priority="561" dxfId="2" stopIfTrue="1">
      <formula>$B103="総"</formula>
    </cfRule>
  </conditionalFormatting>
  <conditionalFormatting sqref="AI103:AK103">
    <cfRule type="cellIs" priority="558" dxfId="664" operator="equal" stopIfTrue="1">
      <formula>"低"</formula>
    </cfRule>
    <cfRule type="expression" priority="559" dxfId="2" stopIfTrue="1">
      <formula>$B103="総"</formula>
    </cfRule>
  </conditionalFormatting>
  <conditionalFormatting sqref="AL103">
    <cfRule type="cellIs" priority="555" dxfId="0" operator="equal" stopIfTrue="1">
      <formula>0</formula>
    </cfRule>
    <cfRule type="cellIs" priority="556" dxfId="665" operator="notEqual" stopIfTrue="1">
      <formula>"現状維持"</formula>
    </cfRule>
    <cfRule type="expression" priority="557" dxfId="2" stopIfTrue="1">
      <formula>$B103="総"</formula>
    </cfRule>
  </conditionalFormatting>
  <conditionalFormatting sqref="AH106">
    <cfRule type="cellIs" priority="553" dxfId="664" operator="equal" stopIfTrue="1">
      <formula>"完"</formula>
    </cfRule>
    <cfRule type="expression" priority="554" dxfId="2" stopIfTrue="1">
      <formula>$B106="総"</formula>
    </cfRule>
  </conditionalFormatting>
  <conditionalFormatting sqref="AI106:AK106">
    <cfRule type="cellIs" priority="551" dxfId="664" operator="equal" stopIfTrue="1">
      <formula>"低"</formula>
    </cfRule>
    <cfRule type="expression" priority="552" dxfId="2" stopIfTrue="1">
      <formula>$B106="総"</formula>
    </cfRule>
  </conditionalFormatting>
  <conditionalFormatting sqref="AL106">
    <cfRule type="cellIs" priority="548" dxfId="0" operator="equal" stopIfTrue="1">
      <formula>0</formula>
    </cfRule>
    <cfRule type="cellIs" priority="549" dxfId="665" operator="notEqual" stopIfTrue="1">
      <formula>"現状維持"</formula>
    </cfRule>
    <cfRule type="expression" priority="550" dxfId="2" stopIfTrue="1">
      <formula>$B106="総"</formula>
    </cfRule>
  </conditionalFormatting>
  <conditionalFormatting sqref="AH106">
    <cfRule type="cellIs" priority="546" dxfId="664" operator="equal" stopIfTrue="1">
      <formula>"完"</formula>
    </cfRule>
    <cfRule type="expression" priority="547" dxfId="2" stopIfTrue="1">
      <formula>$B106="総"</formula>
    </cfRule>
  </conditionalFormatting>
  <conditionalFormatting sqref="AI106:AK106">
    <cfRule type="cellIs" priority="544" dxfId="664" operator="equal" stopIfTrue="1">
      <formula>"低"</formula>
    </cfRule>
    <cfRule type="expression" priority="545" dxfId="2" stopIfTrue="1">
      <formula>$B106="総"</formula>
    </cfRule>
  </conditionalFormatting>
  <conditionalFormatting sqref="AL106">
    <cfRule type="cellIs" priority="541" dxfId="0" operator="equal" stopIfTrue="1">
      <formula>0</formula>
    </cfRule>
    <cfRule type="cellIs" priority="542" dxfId="665" operator="notEqual" stopIfTrue="1">
      <formula>"現状維持"</formula>
    </cfRule>
    <cfRule type="expression" priority="543" dxfId="2" stopIfTrue="1">
      <formula>$B106="総"</formula>
    </cfRule>
  </conditionalFormatting>
  <conditionalFormatting sqref="AH108">
    <cfRule type="cellIs" priority="539" dxfId="664" operator="equal" stopIfTrue="1">
      <formula>"完"</formula>
    </cfRule>
    <cfRule type="expression" priority="540" dxfId="2" stopIfTrue="1">
      <formula>$B108="総"</formula>
    </cfRule>
  </conditionalFormatting>
  <conditionalFormatting sqref="AI108:AK108">
    <cfRule type="cellIs" priority="537" dxfId="664" operator="equal" stopIfTrue="1">
      <formula>"低"</formula>
    </cfRule>
    <cfRule type="expression" priority="538" dxfId="2" stopIfTrue="1">
      <formula>$B108="総"</formula>
    </cfRule>
  </conditionalFormatting>
  <conditionalFormatting sqref="AL108">
    <cfRule type="cellIs" priority="534" dxfId="0" operator="equal" stopIfTrue="1">
      <formula>0</formula>
    </cfRule>
    <cfRule type="cellIs" priority="535" dxfId="665" operator="notEqual" stopIfTrue="1">
      <formula>"現状維持"</formula>
    </cfRule>
    <cfRule type="expression" priority="536" dxfId="2" stopIfTrue="1">
      <formula>$B108="総"</formula>
    </cfRule>
  </conditionalFormatting>
  <conditionalFormatting sqref="AH108">
    <cfRule type="cellIs" priority="532" dxfId="664" operator="equal" stopIfTrue="1">
      <formula>"完"</formula>
    </cfRule>
    <cfRule type="expression" priority="533" dxfId="2" stopIfTrue="1">
      <formula>$B108="総"</formula>
    </cfRule>
  </conditionalFormatting>
  <conditionalFormatting sqref="AI108:AK108">
    <cfRule type="cellIs" priority="530" dxfId="664" operator="equal" stopIfTrue="1">
      <formula>"低"</formula>
    </cfRule>
    <cfRule type="expression" priority="531" dxfId="2" stopIfTrue="1">
      <formula>$B108="総"</formula>
    </cfRule>
  </conditionalFormatting>
  <conditionalFormatting sqref="AL108">
    <cfRule type="cellIs" priority="527" dxfId="0" operator="equal" stopIfTrue="1">
      <formula>0</formula>
    </cfRule>
    <cfRule type="cellIs" priority="528" dxfId="665" operator="notEqual" stopIfTrue="1">
      <formula>"現状維持"</formula>
    </cfRule>
    <cfRule type="expression" priority="529" dxfId="2" stopIfTrue="1">
      <formula>$B108="総"</formula>
    </cfRule>
  </conditionalFormatting>
  <conditionalFormatting sqref="AH110">
    <cfRule type="cellIs" priority="525" dxfId="664" operator="equal" stopIfTrue="1">
      <formula>"完"</formula>
    </cfRule>
    <cfRule type="expression" priority="526" dxfId="2" stopIfTrue="1">
      <formula>$B110="総"</formula>
    </cfRule>
  </conditionalFormatting>
  <conditionalFormatting sqref="AI110:AK110">
    <cfRule type="cellIs" priority="523" dxfId="664" operator="equal" stopIfTrue="1">
      <formula>"低"</formula>
    </cfRule>
    <cfRule type="expression" priority="524" dxfId="2" stopIfTrue="1">
      <formula>$B110="総"</formula>
    </cfRule>
  </conditionalFormatting>
  <conditionalFormatting sqref="AL110">
    <cfRule type="cellIs" priority="520" dxfId="0" operator="equal" stopIfTrue="1">
      <formula>0</formula>
    </cfRule>
    <cfRule type="cellIs" priority="521" dxfId="665" operator="notEqual" stopIfTrue="1">
      <formula>"現状維持"</formula>
    </cfRule>
    <cfRule type="expression" priority="522" dxfId="2" stopIfTrue="1">
      <formula>$B110="総"</formula>
    </cfRule>
  </conditionalFormatting>
  <conditionalFormatting sqref="AH110">
    <cfRule type="cellIs" priority="518" dxfId="664" operator="equal" stopIfTrue="1">
      <formula>"完"</formula>
    </cfRule>
    <cfRule type="expression" priority="519" dxfId="2" stopIfTrue="1">
      <formula>$B110="総"</formula>
    </cfRule>
  </conditionalFormatting>
  <conditionalFormatting sqref="AI110:AK110">
    <cfRule type="cellIs" priority="516" dxfId="664" operator="equal" stopIfTrue="1">
      <formula>"低"</formula>
    </cfRule>
    <cfRule type="expression" priority="517" dxfId="2" stopIfTrue="1">
      <formula>$B110="総"</formula>
    </cfRule>
  </conditionalFormatting>
  <conditionalFormatting sqref="AL110">
    <cfRule type="cellIs" priority="513" dxfId="0" operator="equal" stopIfTrue="1">
      <formula>0</formula>
    </cfRule>
    <cfRule type="cellIs" priority="514" dxfId="665" operator="notEqual" stopIfTrue="1">
      <formula>"現状維持"</formula>
    </cfRule>
    <cfRule type="expression" priority="515" dxfId="2" stopIfTrue="1">
      <formula>$B110="総"</formula>
    </cfRule>
  </conditionalFormatting>
  <conditionalFormatting sqref="AH112">
    <cfRule type="cellIs" priority="511" dxfId="664" operator="equal" stopIfTrue="1">
      <formula>"完"</formula>
    </cfRule>
    <cfRule type="expression" priority="512" dxfId="2" stopIfTrue="1">
      <formula>$B112="総"</formula>
    </cfRule>
  </conditionalFormatting>
  <conditionalFormatting sqref="AI112:AK112">
    <cfRule type="cellIs" priority="509" dxfId="664" operator="equal" stopIfTrue="1">
      <formula>"低"</formula>
    </cfRule>
    <cfRule type="expression" priority="510" dxfId="2" stopIfTrue="1">
      <formula>$B112="総"</formula>
    </cfRule>
  </conditionalFormatting>
  <conditionalFormatting sqref="AL112">
    <cfRule type="cellIs" priority="506" dxfId="0" operator="equal" stopIfTrue="1">
      <formula>0</formula>
    </cfRule>
    <cfRule type="cellIs" priority="507" dxfId="665" operator="notEqual" stopIfTrue="1">
      <formula>"現状維持"</formula>
    </cfRule>
    <cfRule type="expression" priority="508" dxfId="2" stopIfTrue="1">
      <formula>$B112="総"</formula>
    </cfRule>
  </conditionalFormatting>
  <conditionalFormatting sqref="AH112">
    <cfRule type="cellIs" priority="504" dxfId="664" operator="equal" stopIfTrue="1">
      <formula>"完"</formula>
    </cfRule>
    <cfRule type="expression" priority="505" dxfId="2" stopIfTrue="1">
      <formula>$B112="総"</formula>
    </cfRule>
  </conditionalFormatting>
  <conditionalFormatting sqref="AI112:AK112">
    <cfRule type="cellIs" priority="502" dxfId="664" operator="equal" stopIfTrue="1">
      <formula>"低"</formula>
    </cfRule>
    <cfRule type="expression" priority="503" dxfId="2" stopIfTrue="1">
      <formula>$B112="総"</formula>
    </cfRule>
  </conditionalFormatting>
  <conditionalFormatting sqref="AL112">
    <cfRule type="cellIs" priority="499" dxfId="0" operator="equal" stopIfTrue="1">
      <formula>0</formula>
    </cfRule>
    <cfRule type="cellIs" priority="500" dxfId="665" operator="notEqual" stopIfTrue="1">
      <formula>"現状維持"</formula>
    </cfRule>
    <cfRule type="expression" priority="501" dxfId="2" stopIfTrue="1">
      <formula>$B112="総"</formula>
    </cfRule>
  </conditionalFormatting>
  <conditionalFormatting sqref="AH117">
    <cfRule type="cellIs" priority="497" dxfId="664" operator="equal" stopIfTrue="1">
      <formula>"完"</formula>
    </cfRule>
    <cfRule type="expression" priority="498" dxfId="2" stopIfTrue="1">
      <formula>$B117="総"</formula>
    </cfRule>
  </conditionalFormatting>
  <conditionalFormatting sqref="AI117:AK117">
    <cfRule type="cellIs" priority="495" dxfId="664" operator="equal" stopIfTrue="1">
      <formula>"低"</formula>
    </cfRule>
    <cfRule type="expression" priority="496" dxfId="2" stopIfTrue="1">
      <formula>$B117="総"</formula>
    </cfRule>
  </conditionalFormatting>
  <conditionalFormatting sqref="AL117">
    <cfRule type="cellIs" priority="492" dxfId="0" operator="equal" stopIfTrue="1">
      <formula>0</formula>
    </cfRule>
    <cfRule type="cellIs" priority="493" dxfId="665" operator="notEqual" stopIfTrue="1">
      <formula>"現状維持"</formula>
    </cfRule>
    <cfRule type="expression" priority="494" dxfId="2" stopIfTrue="1">
      <formula>$B117="総"</formula>
    </cfRule>
  </conditionalFormatting>
  <conditionalFormatting sqref="AH117">
    <cfRule type="cellIs" priority="490" dxfId="664" operator="equal" stopIfTrue="1">
      <formula>"完"</formula>
    </cfRule>
    <cfRule type="expression" priority="491" dxfId="2" stopIfTrue="1">
      <formula>$B117="総"</formula>
    </cfRule>
  </conditionalFormatting>
  <conditionalFormatting sqref="AI117:AK117">
    <cfRule type="cellIs" priority="488" dxfId="664" operator="equal" stopIfTrue="1">
      <formula>"低"</formula>
    </cfRule>
    <cfRule type="expression" priority="489" dxfId="2" stopIfTrue="1">
      <formula>$B117="総"</formula>
    </cfRule>
  </conditionalFormatting>
  <conditionalFormatting sqref="AL117">
    <cfRule type="cellIs" priority="485" dxfId="0" operator="equal" stopIfTrue="1">
      <formula>0</formula>
    </cfRule>
    <cfRule type="cellIs" priority="486" dxfId="665" operator="notEqual" stopIfTrue="1">
      <formula>"現状維持"</formula>
    </cfRule>
    <cfRule type="expression" priority="487" dxfId="2" stopIfTrue="1">
      <formula>$B117="総"</formula>
    </cfRule>
  </conditionalFormatting>
  <conditionalFormatting sqref="AH120">
    <cfRule type="cellIs" priority="483" dxfId="664" operator="equal" stopIfTrue="1">
      <formula>"完"</formula>
    </cfRule>
    <cfRule type="expression" priority="484" dxfId="2" stopIfTrue="1">
      <formula>$B120="総"</formula>
    </cfRule>
  </conditionalFormatting>
  <conditionalFormatting sqref="AI120:AK120">
    <cfRule type="cellIs" priority="481" dxfId="664" operator="equal" stopIfTrue="1">
      <formula>"低"</formula>
    </cfRule>
    <cfRule type="expression" priority="482" dxfId="2" stopIfTrue="1">
      <formula>$B120="総"</formula>
    </cfRule>
  </conditionalFormatting>
  <conditionalFormatting sqref="AL120">
    <cfRule type="cellIs" priority="478" dxfId="0" operator="equal" stopIfTrue="1">
      <formula>0</formula>
    </cfRule>
    <cfRule type="cellIs" priority="479" dxfId="665" operator="notEqual" stopIfTrue="1">
      <formula>"現状維持"</formula>
    </cfRule>
    <cfRule type="expression" priority="480" dxfId="2" stopIfTrue="1">
      <formula>$B120="総"</formula>
    </cfRule>
  </conditionalFormatting>
  <conditionalFormatting sqref="AH120">
    <cfRule type="cellIs" priority="476" dxfId="664" operator="equal" stopIfTrue="1">
      <formula>"完"</formula>
    </cfRule>
    <cfRule type="expression" priority="477" dxfId="2" stopIfTrue="1">
      <formula>$B120="総"</formula>
    </cfRule>
  </conditionalFormatting>
  <conditionalFormatting sqref="AI120:AK120">
    <cfRule type="cellIs" priority="474" dxfId="664" operator="equal" stopIfTrue="1">
      <formula>"低"</formula>
    </cfRule>
    <cfRule type="expression" priority="475" dxfId="2" stopIfTrue="1">
      <formula>$B120="総"</formula>
    </cfRule>
  </conditionalFormatting>
  <conditionalFormatting sqref="AL120">
    <cfRule type="cellIs" priority="471" dxfId="0" operator="equal" stopIfTrue="1">
      <formula>0</formula>
    </cfRule>
    <cfRule type="cellIs" priority="472" dxfId="665" operator="notEqual" stopIfTrue="1">
      <formula>"現状維持"</formula>
    </cfRule>
    <cfRule type="expression" priority="473" dxfId="2" stopIfTrue="1">
      <formula>$B120="総"</formula>
    </cfRule>
  </conditionalFormatting>
  <conditionalFormatting sqref="AH123">
    <cfRule type="cellIs" priority="469" dxfId="664" operator="equal" stopIfTrue="1">
      <formula>"完"</formula>
    </cfRule>
    <cfRule type="expression" priority="470" dxfId="2" stopIfTrue="1">
      <formula>$B123="総"</formula>
    </cfRule>
  </conditionalFormatting>
  <conditionalFormatting sqref="AI123:AK123">
    <cfRule type="cellIs" priority="467" dxfId="664" operator="equal" stopIfTrue="1">
      <formula>"低"</formula>
    </cfRule>
    <cfRule type="expression" priority="468" dxfId="2" stopIfTrue="1">
      <formula>$B123="総"</formula>
    </cfRule>
  </conditionalFormatting>
  <conditionalFormatting sqref="AL123">
    <cfRule type="cellIs" priority="464" dxfId="0" operator="equal" stopIfTrue="1">
      <formula>0</formula>
    </cfRule>
    <cfRule type="cellIs" priority="465" dxfId="665" operator="notEqual" stopIfTrue="1">
      <formula>"現状維持"</formula>
    </cfRule>
    <cfRule type="expression" priority="466" dxfId="2" stopIfTrue="1">
      <formula>$B123="総"</formula>
    </cfRule>
  </conditionalFormatting>
  <conditionalFormatting sqref="AH123">
    <cfRule type="cellIs" priority="462" dxfId="664" operator="equal" stopIfTrue="1">
      <formula>"完"</formula>
    </cfRule>
    <cfRule type="expression" priority="463" dxfId="2" stopIfTrue="1">
      <formula>$B123="総"</formula>
    </cfRule>
  </conditionalFormatting>
  <conditionalFormatting sqref="AI123:AK123">
    <cfRule type="cellIs" priority="460" dxfId="664" operator="equal" stopIfTrue="1">
      <formula>"低"</formula>
    </cfRule>
    <cfRule type="expression" priority="461" dxfId="2" stopIfTrue="1">
      <formula>$B123="総"</formula>
    </cfRule>
  </conditionalFormatting>
  <conditionalFormatting sqref="AL123">
    <cfRule type="cellIs" priority="457" dxfId="0" operator="equal" stopIfTrue="1">
      <formula>0</formula>
    </cfRule>
    <cfRule type="cellIs" priority="458" dxfId="665" operator="notEqual" stopIfTrue="1">
      <formula>"現状維持"</formula>
    </cfRule>
    <cfRule type="expression" priority="459" dxfId="2" stopIfTrue="1">
      <formula>$B123="総"</formula>
    </cfRule>
  </conditionalFormatting>
  <conditionalFormatting sqref="AH125">
    <cfRule type="cellIs" priority="455" dxfId="664" operator="equal" stopIfTrue="1">
      <formula>"完"</formula>
    </cfRule>
    <cfRule type="expression" priority="456" dxfId="2" stopIfTrue="1">
      <formula>$B125="総"</formula>
    </cfRule>
  </conditionalFormatting>
  <conditionalFormatting sqref="AI125:AK125">
    <cfRule type="cellIs" priority="453" dxfId="664" operator="equal" stopIfTrue="1">
      <formula>"低"</formula>
    </cfRule>
    <cfRule type="expression" priority="454" dxfId="2" stopIfTrue="1">
      <formula>$B125="総"</formula>
    </cfRule>
  </conditionalFormatting>
  <conditionalFormatting sqref="AL125">
    <cfRule type="cellIs" priority="450" dxfId="0" operator="equal" stopIfTrue="1">
      <formula>0</formula>
    </cfRule>
    <cfRule type="cellIs" priority="451" dxfId="665" operator="notEqual" stopIfTrue="1">
      <formula>"現状維持"</formula>
    </cfRule>
    <cfRule type="expression" priority="452" dxfId="2" stopIfTrue="1">
      <formula>$B125="総"</formula>
    </cfRule>
  </conditionalFormatting>
  <conditionalFormatting sqref="AH125">
    <cfRule type="cellIs" priority="448" dxfId="664" operator="equal" stopIfTrue="1">
      <formula>"完"</formula>
    </cfRule>
    <cfRule type="expression" priority="449" dxfId="2" stopIfTrue="1">
      <formula>$B125="総"</formula>
    </cfRule>
  </conditionalFormatting>
  <conditionalFormatting sqref="AI125:AK125">
    <cfRule type="cellIs" priority="446" dxfId="664" operator="equal" stopIfTrue="1">
      <formula>"低"</formula>
    </cfRule>
    <cfRule type="expression" priority="447" dxfId="2" stopIfTrue="1">
      <formula>$B125="総"</formula>
    </cfRule>
  </conditionalFormatting>
  <conditionalFormatting sqref="AL125">
    <cfRule type="cellIs" priority="443" dxfId="0" operator="equal" stopIfTrue="1">
      <formula>0</formula>
    </cfRule>
    <cfRule type="cellIs" priority="444" dxfId="665" operator="notEqual" stopIfTrue="1">
      <formula>"現状維持"</formula>
    </cfRule>
    <cfRule type="expression" priority="445" dxfId="2" stopIfTrue="1">
      <formula>$B125="総"</formula>
    </cfRule>
  </conditionalFormatting>
  <conditionalFormatting sqref="AH127">
    <cfRule type="cellIs" priority="441" dxfId="664" operator="equal" stopIfTrue="1">
      <formula>"完"</formula>
    </cfRule>
    <cfRule type="expression" priority="442" dxfId="2" stopIfTrue="1">
      <formula>$B127="総"</formula>
    </cfRule>
  </conditionalFormatting>
  <conditionalFormatting sqref="AI127:AK127">
    <cfRule type="cellIs" priority="439" dxfId="664" operator="equal" stopIfTrue="1">
      <formula>"低"</formula>
    </cfRule>
    <cfRule type="expression" priority="440" dxfId="2" stopIfTrue="1">
      <formula>$B127="総"</formula>
    </cfRule>
  </conditionalFormatting>
  <conditionalFormatting sqref="AL127">
    <cfRule type="cellIs" priority="436" dxfId="0" operator="equal" stopIfTrue="1">
      <formula>0</formula>
    </cfRule>
    <cfRule type="cellIs" priority="437" dxfId="665" operator="notEqual" stopIfTrue="1">
      <formula>"現状維持"</formula>
    </cfRule>
    <cfRule type="expression" priority="438" dxfId="2" stopIfTrue="1">
      <formula>$B127="総"</formula>
    </cfRule>
  </conditionalFormatting>
  <conditionalFormatting sqref="AH127">
    <cfRule type="cellIs" priority="434" dxfId="664" operator="equal" stopIfTrue="1">
      <formula>"完"</formula>
    </cfRule>
    <cfRule type="expression" priority="435" dxfId="2" stopIfTrue="1">
      <formula>$B127="総"</formula>
    </cfRule>
  </conditionalFormatting>
  <conditionalFormatting sqref="AI127:AK127">
    <cfRule type="cellIs" priority="432" dxfId="664" operator="equal" stopIfTrue="1">
      <formula>"低"</formula>
    </cfRule>
    <cfRule type="expression" priority="433" dxfId="2" stopIfTrue="1">
      <formula>$B127="総"</formula>
    </cfRule>
  </conditionalFormatting>
  <conditionalFormatting sqref="AL127">
    <cfRule type="cellIs" priority="429" dxfId="0" operator="equal" stopIfTrue="1">
      <formula>0</formula>
    </cfRule>
    <cfRule type="cellIs" priority="430" dxfId="665" operator="notEqual" stopIfTrue="1">
      <formula>"現状維持"</formula>
    </cfRule>
    <cfRule type="expression" priority="431" dxfId="2" stopIfTrue="1">
      <formula>$B127="総"</formula>
    </cfRule>
  </conditionalFormatting>
  <conditionalFormatting sqref="AH131">
    <cfRule type="cellIs" priority="427" dxfId="664" operator="equal" stopIfTrue="1">
      <formula>"完"</formula>
    </cfRule>
    <cfRule type="expression" priority="428" dxfId="2" stopIfTrue="1">
      <formula>$B131="総"</formula>
    </cfRule>
  </conditionalFormatting>
  <conditionalFormatting sqref="AI131:AK131">
    <cfRule type="cellIs" priority="425" dxfId="664" operator="equal" stopIfTrue="1">
      <formula>"低"</formula>
    </cfRule>
    <cfRule type="expression" priority="426" dxfId="2" stopIfTrue="1">
      <formula>$B131="総"</formula>
    </cfRule>
  </conditionalFormatting>
  <conditionalFormatting sqref="AL131">
    <cfRule type="cellIs" priority="422" dxfId="0" operator="equal" stopIfTrue="1">
      <formula>0</formula>
    </cfRule>
    <cfRule type="cellIs" priority="423" dxfId="665" operator="notEqual" stopIfTrue="1">
      <formula>"現状維持"</formula>
    </cfRule>
    <cfRule type="expression" priority="424" dxfId="2" stopIfTrue="1">
      <formula>$B131="総"</formula>
    </cfRule>
  </conditionalFormatting>
  <conditionalFormatting sqref="AH134">
    <cfRule type="cellIs" priority="420" dxfId="664" operator="equal" stopIfTrue="1">
      <formula>"完"</formula>
    </cfRule>
    <cfRule type="expression" priority="421" dxfId="2" stopIfTrue="1">
      <formula>$B134="総"</formula>
    </cfRule>
  </conditionalFormatting>
  <conditionalFormatting sqref="AI134:AK134">
    <cfRule type="cellIs" priority="418" dxfId="664" operator="equal" stopIfTrue="1">
      <formula>"低"</formula>
    </cfRule>
    <cfRule type="expression" priority="419" dxfId="2" stopIfTrue="1">
      <formula>$B134="総"</formula>
    </cfRule>
  </conditionalFormatting>
  <conditionalFormatting sqref="AL134">
    <cfRule type="cellIs" priority="415" dxfId="0" operator="equal" stopIfTrue="1">
      <formula>0</formula>
    </cfRule>
    <cfRule type="cellIs" priority="416" dxfId="665" operator="notEqual" stopIfTrue="1">
      <formula>"現状維持"</formula>
    </cfRule>
    <cfRule type="expression" priority="417" dxfId="2" stopIfTrue="1">
      <formula>$B134="総"</formula>
    </cfRule>
  </conditionalFormatting>
  <conditionalFormatting sqref="AD111">
    <cfRule type="expression" priority="414" dxfId="2" stopIfTrue="1">
      <formula>$B111="総"</formula>
    </cfRule>
  </conditionalFormatting>
  <conditionalFormatting sqref="AQ88:AR89">
    <cfRule type="expression" priority="411" dxfId="2" stopIfTrue="1">
      <formula>$B88="総"</formula>
    </cfRule>
  </conditionalFormatting>
  <conditionalFormatting sqref="B88:B89">
    <cfRule type="cellIs" priority="412" dxfId="664" operator="equal" stopIfTrue="1">
      <formula>"総"</formula>
    </cfRule>
  </conditionalFormatting>
  <conditionalFormatting sqref="AH89">
    <cfRule type="cellIs" priority="409" dxfId="664" operator="equal" stopIfTrue="1">
      <formula>"完"</formula>
    </cfRule>
    <cfRule type="expression" priority="410" dxfId="2" stopIfTrue="1">
      <formula>$B89="総"</formula>
    </cfRule>
  </conditionalFormatting>
  <conditionalFormatting sqref="AI89:AK89">
    <cfRule type="cellIs" priority="407" dxfId="664" operator="equal" stopIfTrue="1">
      <formula>"低"</formula>
    </cfRule>
    <cfRule type="expression" priority="408" dxfId="2" stopIfTrue="1">
      <formula>$B89="総"</formula>
    </cfRule>
  </conditionalFormatting>
  <conditionalFormatting sqref="AL89">
    <cfRule type="cellIs" priority="404" dxfId="0" operator="equal" stopIfTrue="1">
      <formula>0</formula>
    </cfRule>
    <cfRule type="cellIs" priority="405" dxfId="665" operator="notEqual" stopIfTrue="1">
      <formula>"現状維持"</formula>
    </cfRule>
    <cfRule type="expression" priority="406" dxfId="2" stopIfTrue="1">
      <formula>$B89="総"</formula>
    </cfRule>
  </conditionalFormatting>
  <conditionalFormatting sqref="AM88:AM89">
    <cfRule type="expression" priority="403" dxfId="2" stopIfTrue="1">
      <formula>$B88="総"</formula>
    </cfRule>
  </conditionalFormatting>
  <conditionalFormatting sqref="AN88:AP89">
    <cfRule type="expression" priority="402" dxfId="2" stopIfTrue="1">
      <formula>$B88="総"</formula>
    </cfRule>
  </conditionalFormatting>
  <conditionalFormatting sqref="AU88">
    <cfRule type="cellIs" priority="395" dxfId="665" operator="equal" stopIfTrue="1">
      <formula>"減らす"</formula>
    </cfRule>
    <cfRule type="cellIs" priority="396" dxfId="665" operator="equal" stopIfTrue="1">
      <formula>"増やす"</formula>
    </cfRule>
    <cfRule type="expression" priority="397" dxfId="2" stopIfTrue="1">
      <formula>$B88="総"</formula>
    </cfRule>
  </conditionalFormatting>
  <conditionalFormatting sqref="AM88:AM89">
    <cfRule type="cellIs" priority="394" dxfId="666" operator="notEqual" stopIfTrue="1">
      <formula>"なし"</formula>
    </cfRule>
  </conditionalFormatting>
  <conditionalFormatting sqref="AE88:AF89">
    <cfRule type="expression" priority="393" dxfId="10" stopIfTrue="1">
      <formula>$B88="総"</formula>
    </cfRule>
  </conditionalFormatting>
  <conditionalFormatting sqref="N89">
    <cfRule type="expression" priority="392" dxfId="2" stopIfTrue="1">
      <formula>$B89="総"</formula>
    </cfRule>
  </conditionalFormatting>
  <conditionalFormatting sqref="T88:T89">
    <cfRule type="expression" priority="391" dxfId="2" stopIfTrue="1">
      <formula>$B88="総"</formula>
    </cfRule>
  </conditionalFormatting>
  <conditionalFormatting sqref="T88:T89">
    <cfRule type="expression" priority="390" dxfId="2" stopIfTrue="1">
      <formula>$B88="総"</formula>
    </cfRule>
  </conditionalFormatting>
  <conditionalFormatting sqref="AN88:AP89">
    <cfRule type="expression" priority="389" dxfId="2" stopIfTrue="1">
      <formula>$B88="総"</formula>
    </cfRule>
  </conditionalFormatting>
  <conditionalFormatting sqref="AM88:AM89">
    <cfRule type="cellIs" priority="360" dxfId="0" operator="equal" stopIfTrue="1">
      <formula>0</formula>
    </cfRule>
  </conditionalFormatting>
  <conditionalFormatting sqref="AB88:AD89">
    <cfRule type="expression" priority="359" dxfId="10" stopIfTrue="1">
      <formula>$B88="総"</formula>
    </cfRule>
  </conditionalFormatting>
  <conditionalFormatting sqref="AS88:AS89">
    <cfRule type="expression" priority="358" dxfId="2" stopIfTrue="1">
      <formula>$B88="総"</formula>
    </cfRule>
  </conditionalFormatting>
  <conditionalFormatting sqref="AS88:AS89">
    <cfRule type="cellIs" priority="355" dxfId="667" operator="equal" stopIfTrue="1">
      <formula>0</formula>
    </cfRule>
    <cfRule type="cellIs" priority="356" dxfId="668" operator="notEqual" stopIfTrue="1">
      <formula>"なし"</formula>
    </cfRule>
    <cfRule type="expression" priority="357" dxfId="10" stopIfTrue="1">
      <formula>"総"=$B88</formula>
    </cfRule>
  </conditionalFormatting>
  <conditionalFormatting sqref="AT88:AT89">
    <cfRule type="expression" priority="354" dxfId="2" stopIfTrue="1">
      <formula>$B88="総"</formula>
    </cfRule>
  </conditionalFormatting>
  <conditionalFormatting sqref="U88:U89">
    <cfRule type="expression" priority="353" dxfId="2" stopIfTrue="1">
      <formula>$B88="総"</formula>
    </cfRule>
  </conditionalFormatting>
  <conditionalFormatting sqref="V88:W89">
    <cfRule type="expression" priority="352" dxfId="2" stopIfTrue="1">
      <formula>$B88="総"</formula>
    </cfRule>
  </conditionalFormatting>
  <conditionalFormatting sqref="AH88">
    <cfRule type="cellIs" priority="350" dxfId="664" operator="equal" stopIfTrue="1">
      <formula>"完"</formula>
    </cfRule>
    <cfRule type="expression" priority="351" dxfId="2" stopIfTrue="1">
      <formula>$B88="総"</formula>
    </cfRule>
  </conditionalFormatting>
  <conditionalFormatting sqref="AI88:AK88">
    <cfRule type="cellIs" priority="348" dxfId="664" operator="equal" stopIfTrue="1">
      <formula>"低"</formula>
    </cfRule>
    <cfRule type="expression" priority="349" dxfId="2" stopIfTrue="1">
      <formula>$B88="総"</formula>
    </cfRule>
  </conditionalFormatting>
  <conditionalFormatting sqref="AL88">
    <cfRule type="cellIs" priority="345" dxfId="0" operator="equal" stopIfTrue="1">
      <formula>0</formula>
    </cfRule>
    <cfRule type="cellIs" priority="346" dxfId="665" operator="notEqual" stopIfTrue="1">
      <formula>"現状維持"</formula>
    </cfRule>
    <cfRule type="expression" priority="347" dxfId="2" stopIfTrue="1">
      <formula>$B88="総"</formula>
    </cfRule>
  </conditionalFormatting>
  <conditionalFormatting sqref="AH88">
    <cfRule type="cellIs" priority="343" dxfId="664" operator="equal" stopIfTrue="1">
      <formula>"完"</formula>
    </cfRule>
    <cfRule type="expression" priority="344" dxfId="2" stopIfTrue="1">
      <formula>$B88="総"</formula>
    </cfRule>
  </conditionalFormatting>
  <conditionalFormatting sqref="AI88:AK88">
    <cfRule type="cellIs" priority="341" dxfId="664" operator="equal" stopIfTrue="1">
      <formula>"低"</formula>
    </cfRule>
    <cfRule type="expression" priority="342" dxfId="2" stopIfTrue="1">
      <formula>$B88="総"</formula>
    </cfRule>
  </conditionalFormatting>
  <conditionalFormatting sqref="AL88">
    <cfRule type="cellIs" priority="338" dxfId="0" operator="equal" stopIfTrue="1">
      <formula>0</formula>
    </cfRule>
    <cfRule type="cellIs" priority="339" dxfId="665" operator="notEqual" stopIfTrue="1">
      <formula>"現状維持"</formula>
    </cfRule>
    <cfRule type="expression" priority="340" dxfId="2" stopIfTrue="1">
      <formula>$B88="総"</formula>
    </cfRule>
  </conditionalFormatting>
  <conditionalFormatting sqref="AQ92:AR92">
    <cfRule type="expression" priority="337" dxfId="2" stopIfTrue="1">
      <formula>$B92="総"</formula>
    </cfRule>
  </conditionalFormatting>
  <conditionalFormatting sqref="AN92:AP92">
    <cfRule type="expression" priority="335" dxfId="2" stopIfTrue="1">
      <formula>$B92="総"</formula>
    </cfRule>
  </conditionalFormatting>
  <conditionalFormatting sqref="AN92:AP92">
    <cfRule type="expression" priority="329" dxfId="2" stopIfTrue="1">
      <formula>$B92="総"</formula>
    </cfRule>
  </conditionalFormatting>
  <conditionalFormatting sqref="D139">
    <cfRule type="expression" priority="298" dxfId="2" stopIfTrue="1">
      <formula>$B139="総"</formula>
    </cfRule>
  </conditionalFormatting>
  <conditionalFormatting sqref="D139">
    <cfRule type="expression" priority="297" dxfId="2" stopIfTrue="1">
      <formula>$B139="総"</formula>
    </cfRule>
  </conditionalFormatting>
  <conditionalFormatting sqref="D139">
    <cfRule type="expression" priority="296" dxfId="2" stopIfTrue="1">
      <formula>$B139="総"</formula>
    </cfRule>
  </conditionalFormatting>
  <conditionalFormatting sqref="D139">
    <cfRule type="expression" priority="295" dxfId="2" stopIfTrue="1">
      <formula>$B139="総"</formula>
    </cfRule>
  </conditionalFormatting>
  <conditionalFormatting sqref="D139">
    <cfRule type="expression" priority="294" dxfId="2" stopIfTrue="1">
      <formula>$B139="総"</formula>
    </cfRule>
  </conditionalFormatting>
  <conditionalFormatting sqref="D139">
    <cfRule type="expression" priority="293" dxfId="2" stopIfTrue="1">
      <formula>$B139="総"</formula>
    </cfRule>
  </conditionalFormatting>
  <conditionalFormatting sqref="D139">
    <cfRule type="expression" priority="292" dxfId="2" stopIfTrue="1">
      <formula>$B139="総"</formula>
    </cfRule>
  </conditionalFormatting>
  <conditionalFormatting sqref="D139">
    <cfRule type="expression" priority="291" dxfId="2" stopIfTrue="1">
      <formula>$B139="総"</formula>
    </cfRule>
  </conditionalFormatting>
  <conditionalFormatting sqref="N142:N143">
    <cfRule type="expression" priority="290" dxfId="2" stopIfTrue="1">
      <formula>$B142="総"</formula>
    </cfRule>
  </conditionalFormatting>
  <conditionalFormatting sqref="N142:N143">
    <cfRule type="expression" priority="289" dxfId="2" stopIfTrue="1">
      <formula>$B142="総"</formula>
    </cfRule>
  </conditionalFormatting>
  <conditionalFormatting sqref="N142:N143">
    <cfRule type="expression" priority="288" dxfId="2" stopIfTrue="1">
      <formula>$B142="総"</formula>
    </cfRule>
  </conditionalFormatting>
  <conditionalFormatting sqref="N142:N143">
    <cfRule type="expression" priority="287" dxfId="2" stopIfTrue="1">
      <formula>$B142="総"</formula>
    </cfRule>
  </conditionalFormatting>
  <conditionalFormatting sqref="W139">
    <cfRule type="expression" priority="286" dxfId="2" stopIfTrue="1">
      <formula>$B139="総"</formula>
    </cfRule>
  </conditionalFormatting>
  <conditionalFormatting sqref="U139">
    <cfRule type="expression" priority="285" dxfId="2" stopIfTrue="1">
      <formula>$B139="総"</formula>
    </cfRule>
  </conditionalFormatting>
  <conditionalFormatting sqref="U139">
    <cfRule type="expression" priority="284" dxfId="2" stopIfTrue="1">
      <formula>$B139="総"</formula>
    </cfRule>
  </conditionalFormatting>
  <conditionalFormatting sqref="U139">
    <cfRule type="expression" priority="283" dxfId="2" stopIfTrue="1">
      <formula>$B139="総"</formula>
    </cfRule>
  </conditionalFormatting>
  <conditionalFormatting sqref="U139">
    <cfRule type="expression" priority="282" dxfId="2" stopIfTrue="1">
      <formula>$B139="総"</formula>
    </cfRule>
  </conditionalFormatting>
  <conditionalFormatting sqref="U139">
    <cfRule type="expression" priority="281" dxfId="2" stopIfTrue="1">
      <formula>$B139="総"</formula>
    </cfRule>
  </conditionalFormatting>
  <conditionalFormatting sqref="U139">
    <cfRule type="expression" priority="280" dxfId="2" stopIfTrue="1">
      <formula>$B139="総"</formula>
    </cfRule>
  </conditionalFormatting>
  <conditionalFormatting sqref="U139">
    <cfRule type="expression" priority="279" dxfId="2" stopIfTrue="1">
      <formula>$B139="総"</formula>
    </cfRule>
  </conditionalFormatting>
  <conditionalFormatting sqref="U139">
    <cfRule type="expression" priority="278" dxfId="2" stopIfTrue="1">
      <formula>$B139="総"</formula>
    </cfRule>
  </conditionalFormatting>
  <conditionalFormatting sqref="V139">
    <cfRule type="expression" priority="277" dxfId="2" stopIfTrue="1">
      <formula>$B139="総"</formula>
    </cfRule>
  </conditionalFormatting>
  <conditionalFormatting sqref="V139">
    <cfRule type="expression" priority="276" dxfId="2" stopIfTrue="1">
      <formula>$B139="総"</formula>
    </cfRule>
  </conditionalFormatting>
  <conditionalFormatting sqref="V139">
    <cfRule type="expression" priority="275" dxfId="2" stopIfTrue="1">
      <formula>$B139="総"</formula>
    </cfRule>
  </conditionalFormatting>
  <conditionalFormatting sqref="V139">
    <cfRule type="expression" priority="274" dxfId="2" stopIfTrue="1">
      <formula>$B139="総"</formula>
    </cfRule>
  </conditionalFormatting>
  <conditionalFormatting sqref="V139">
    <cfRule type="expression" priority="273" dxfId="2" stopIfTrue="1">
      <formula>$B139="総"</formula>
    </cfRule>
  </conditionalFormatting>
  <conditionalFormatting sqref="V139">
    <cfRule type="expression" priority="272" dxfId="2" stopIfTrue="1">
      <formula>$B139="総"</formula>
    </cfRule>
  </conditionalFormatting>
  <conditionalFormatting sqref="V139">
    <cfRule type="expression" priority="271" dxfId="2" stopIfTrue="1">
      <formula>$B139="総"</formula>
    </cfRule>
  </conditionalFormatting>
  <conditionalFormatting sqref="V139">
    <cfRule type="expression" priority="270" dxfId="2" stopIfTrue="1">
      <formula>$B139="総"</formula>
    </cfRule>
  </conditionalFormatting>
  <conditionalFormatting sqref="E139">
    <cfRule type="expression" priority="269" dxfId="2" stopIfTrue="1">
      <formula>$B139="総"</formula>
    </cfRule>
  </conditionalFormatting>
  <conditionalFormatting sqref="E139">
    <cfRule type="expression" priority="268" dxfId="2" stopIfTrue="1">
      <formula>$B139="総"</formula>
    </cfRule>
  </conditionalFormatting>
  <conditionalFormatting sqref="E139">
    <cfRule type="expression" priority="267" dxfId="2" stopIfTrue="1">
      <formula>$B139="総"</formula>
    </cfRule>
  </conditionalFormatting>
  <conditionalFormatting sqref="E139">
    <cfRule type="expression" priority="266" dxfId="2" stopIfTrue="1">
      <formula>$B139="総"</formula>
    </cfRule>
  </conditionalFormatting>
  <conditionalFormatting sqref="E139">
    <cfRule type="expression" priority="265" dxfId="2" stopIfTrue="1">
      <formula>$B139="総"</formula>
    </cfRule>
  </conditionalFormatting>
  <conditionalFormatting sqref="E139">
    <cfRule type="expression" priority="264" dxfId="2" stopIfTrue="1">
      <formula>$B139="総"</formula>
    </cfRule>
  </conditionalFormatting>
  <conditionalFormatting sqref="E139">
    <cfRule type="expression" priority="263" dxfId="2" stopIfTrue="1">
      <formula>$B139="総"</formula>
    </cfRule>
  </conditionalFormatting>
  <conditionalFormatting sqref="E139">
    <cfRule type="expression" priority="262" dxfId="2" stopIfTrue="1">
      <formula>$B139="総"</formula>
    </cfRule>
  </conditionalFormatting>
  <conditionalFormatting sqref="AM139">
    <cfRule type="expression" priority="261" dxfId="2" stopIfTrue="1">
      <formula>$B139="総"</formula>
    </cfRule>
  </conditionalFormatting>
  <conditionalFormatting sqref="AM139">
    <cfRule type="cellIs" priority="260" dxfId="666" operator="notEqual" stopIfTrue="1">
      <formula>"なし"</formula>
    </cfRule>
  </conditionalFormatting>
  <conditionalFormatting sqref="AM139">
    <cfRule type="cellIs" priority="259" dxfId="0" operator="equal" stopIfTrue="1">
      <formula>0</formula>
    </cfRule>
  </conditionalFormatting>
  <conditionalFormatting sqref="AL139">
    <cfRule type="cellIs" priority="256" dxfId="0" operator="equal" stopIfTrue="1">
      <formula>0</formula>
    </cfRule>
    <cfRule type="cellIs" priority="257" dxfId="665" operator="notEqual" stopIfTrue="1">
      <formula>"現状維持"</formula>
    </cfRule>
    <cfRule type="expression" priority="258" dxfId="2" stopIfTrue="1">
      <formula>$B139="総"</formula>
    </cfRule>
  </conditionalFormatting>
  <conditionalFormatting sqref="AU89">
    <cfRule type="cellIs" priority="253" dxfId="665" operator="equal" stopIfTrue="1">
      <formula>"減らす"</formula>
    </cfRule>
    <cfRule type="cellIs" priority="254" dxfId="665" operator="equal" stopIfTrue="1">
      <formula>"増やす"</formula>
    </cfRule>
    <cfRule type="expression" priority="255" dxfId="2" stopIfTrue="1">
      <formula>$B89="総"</formula>
    </cfRule>
  </conditionalFormatting>
  <conditionalFormatting sqref="AU101">
    <cfRule type="cellIs" priority="250" dxfId="665" operator="equal" stopIfTrue="1">
      <formula>"減らす"</formula>
    </cfRule>
    <cfRule type="cellIs" priority="251" dxfId="665" operator="equal" stopIfTrue="1">
      <formula>"増やす"</formula>
    </cfRule>
    <cfRule type="expression" priority="252" dxfId="2" stopIfTrue="1">
      <formula>$B101="総"</formula>
    </cfRule>
  </conditionalFormatting>
  <conditionalFormatting sqref="AU104">
    <cfRule type="cellIs" priority="247" dxfId="665" operator="equal" stopIfTrue="1">
      <formula>"減らす"</formula>
    </cfRule>
    <cfRule type="cellIs" priority="248" dxfId="665" operator="equal" stopIfTrue="1">
      <formula>"増やす"</formula>
    </cfRule>
    <cfRule type="expression" priority="249" dxfId="2" stopIfTrue="1">
      <formula>$B104="総"</formula>
    </cfRule>
  </conditionalFormatting>
  <conditionalFormatting sqref="AU107">
    <cfRule type="cellIs" priority="241" dxfId="665" operator="equal" stopIfTrue="1">
      <formula>"減らす"</formula>
    </cfRule>
    <cfRule type="cellIs" priority="242" dxfId="665" operator="equal" stopIfTrue="1">
      <formula>"増やす"</formula>
    </cfRule>
    <cfRule type="expression" priority="243" dxfId="2" stopIfTrue="1">
      <formula>$B107="総"</formula>
    </cfRule>
  </conditionalFormatting>
  <conditionalFormatting sqref="B41">
    <cfRule type="cellIs" priority="240" dxfId="664" operator="equal" stopIfTrue="1">
      <formula>"総"</formula>
    </cfRule>
  </conditionalFormatting>
  <conditionalFormatting sqref="AD41">
    <cfRule type="expression" priority="237" dxfId="2" stopIfTrue="1">
      <formula>$B41="総"</formula>
    </cfRule>
  </conditionalFormatting>
  <conditionalFormatting sqref="AC41">
    <cfRule type="expression" priority="236" dxfId="2" stopIfTrue="1">
      <formula>$B41="総"</formula>
    </cfRule>
  </conditionalFormatting>
  <conditionalFormatting sqref="AQ136:AT138">
    <cfRule type="expression" priority="161" dxfId="2" stopIfTrue="1">
      <formula>$B136="総"</formula>
    </cfRule>
  </conditionalFormatting>
  <conditionalFormatting sqref="B136:B138">
    <cfRule type="cellIs" priority="162" dxfId="664" operator="equal" stopIfTrue="1">
      <formula>"総"</formula>
    </cfRule>
  </conditionalFormatting>
  <conditionalFormatting sqref="AH136:AH138">
    <cfRule type="cellIs" priority="159" dxfId="664" operator="equal" stopIfTrue="1">
      <formula>"完"</formula>
    </cfRule>
    <cfRule type="expression" priority="160" dxfId="2" stopIfTrue="1">
      <formula>$B136="総"</formula>
    </cfRule>
  </conditionalFormatting>
  <conditionalFormatting sqref="AI136:AK138">
    <cfRule type="cellIs" priority="157" dxfId="664" operator="equal" stopIfTrue="1">
      <formula>"低"</formula>
    </cfRule>
    <cfRule type="expression" priority="158" dxfId="2" stopIfTrue="1">
      <formula>$B136="総"</formula>
    </cfRule>
  </conditionalFormatting>
  <conditionalFormatting sqref="AL136:AL138">
    <cfRule type="cellIs" priority="154" dxfId="0" operator="equal" stopIfTrue="1">
      <formula>0</formula>
    </cfRule>
    <cfRule type="cellIs" priority="155" dxfId="665" operator="notEqual" stopIfTrue="1">
      <formula>"現状維持"</formula>
    </cfRule>
    <cfRule type="expression" priority="156" dxfId="2" stopIfTrue="1">
      <formula>$B136="総"</formula>
    </cfRule>
  </conditionalFormatting>
  <conditionalFormatting sqref="AM136:AP138">
    <cfRule type="expression" priority="153" dxfId="2" stopIfTrue="1">
      <formula>$B136="総"</formula>
    </cfRule>
  </conditionalFormatting>
  <conditionalFormatting sqref="AU136:AU138">
    <cfRule type="cellIs" priority="146" dxfId="665" operator="equal" stopIfTrue="1">
      <formula>"減らす"</formula>
    </cfRule>
    <cfRule type="cellIs" priority="147" dxfId="665" operator="equal" stopIfTrue="1">
      <formula>"増やす"</formula>
    </cfRule>
    <cfRule type="expression" priority="148" dxfId="2" stopIfTrue="1">
      <formula>$B136="総"</formula>
    </cfRule>
  </conditionalFormatting>
  <conditionalFormatting sqref="AM136:AM138">
    <cfRule type="cellIs" priority="145" dxfId="666" operator="notEqual" stopIfTrue="1">
      <formula>"なし"</formula>
    </cfRule>
  </conditionalFormatting>
  <conditionalFormatting sqref="AE136:AF138">
    <cfRule type="expression" priority="139" dxfId="10" stopIfTrue="1">
      <formula>$B136="総"</formula>
    </cfRule>
  </conditionalFormatting>
  <conditionalFormatting sqref="T136:T137">
    <cfRule type="expression" priority="138" dxfId="2" stopIfTrue="1">
      <formula>$B136="総"</formula>
    </cfRule>
  </conditionalFormatting>
  <conditionalFormatting sqref="T136:T137">
    <cfRule type="expression" priority="137" dxfId="2" stopIfTrue="1">
      <formula>$B136="総"</formula>
    </cfRule>
  </conditionalFormatting>
  <conditionalFormatting sqref="T138">
    <cfRule type="expression" priority="136" dxfId="2" stopIfTrue="1">
      <formula>$B138="総"</formula>
    </cfRule>
  </conditionalFormatting>
  <conditionalFormatting sqref="AM136:AM138">
    <cfRule type="cellIs" priority="129" dxfId="0" operator="equal" stopIfTrue="1">
      <formula>0</formula>
    </cfRule>
  </conditionalFormatting>
  <conditionalFormatting sqref="AS136:AS137">
    <cfRule type="expression" priority="128" dxfId="10" stopIfTrue="1">
      <formula>$B136="総"</formula>
    </cfRule>
  </conditionalFormatting>
  <conditionalFormatting sqref="AS136:AS138">
    <cfRule type="cellIs" priority="125" dxfId="667" operator="equal" stopIfTrue="1">
      <formula>0</formula>
    </cfRule>
    <cfRule type="cellIs" priority="126" dxfId="668" operator="notEqual" stopIfTrue="1">
      <formula>"なし"</formula>
    </cfRule>
    <cfRule type="expression" priority="127" dxfId="10" stopIfTrue="1">
      <formula>"総"=$B136</formula>
    </cfRule>
  </conditionalFormatting>
  <conditionalFormatting sqref="V136:W137">
    <cfRule type="expression" priority="124" dxfId="2" stopIfTrue="1">
      <formula>$B136="総"</formula>
    </cfRule>
  </conditionalFormatting>
  <conditionalFormatting sqref="AC137:AD137">
    <cfRule type="expression" priority="89" dxfId="2" stopIfTrue="1">
      <formula>$B137="総"</formula>
    </cfRule>
  </conditionalFormatting>
  <conditionalFormatting sqref="AC137:AD137">
    <cfRule type="expression" priority="88" dxfId="10" stopIfTrue="1">
      <formula>$B137="総"</formula>
    </cfRule>
  </conditionalFormatting>
  <conditionalFormatting sqref="AQ34:AR34">
    <cfRule type="expression" priority="87" dxfId="2" stopIfTrue="1">
      <formula>$B34="総"</formula>
    </cfRule>
  </conditionalFormatting>
  <conditionalFormatting sqref="AN34:AP34">
    <cfRule type="expression" priority="86" dxfId="2" stopIfTrue="1">
      <formula>$B34="総"</formula>
    </cfRule>
  </conditionalFormatting>
  <conditionalFormatting sqref="AQ51:AR51">
    <cfRule type="expression" priority="70" dxfId="2" stopIfTrue="1">
      <formula>$B51="総"</formula>
    </cfRule>
  </conditionalFormatting>
  <conditionalFormatting sqref="AN51:AO51">
    <cfRule type="expression" priority="69" dxfId="2" stopIfTrue="1">
      <formula>$B51="総"</formula>
    </cfRule>
  </conditionalFormatting>
  <conditionalFormatting sqref="AP51">
    <cfRule type="expression" priority="53" dxfId="2" stopIfTrue="1">
      <formula>$B51="総"</formula>
    </cfRule>
  </conditionalFormatting>
  <conditionalFormatting sqref="AP51">
    <cfRule type="expression" priority="52" dxfId="10" stopIfTrue="1">
      <formula>$B51="総"</formula>
    </cfRule>
  </conditionalFormatting>
  <conditionalFormatting sqref="AQ84:AR84">
    <cfRule type="expression" priority="51" dxfId="2" stopIfTrue="1">
      <formula>$B84="総"</formula>
    </cfRule>
  </conditionalFormatting>
  <conditionalFormatting sqref="AM84">
    <cfRule type="expression" priority="50" dxfId="2" stopIfTrue="1">
      <formula>$B84="総"</formula>
    </cfRule>
  </conditionalFormatting>
  <conditionalFormatting sqref="AN84:AP84">
    <cfRule type="expression" priority="49" dxfId="2" stopIfTrue="1">
      <formula>$B84="総"</formula>
    </cfRule>
  </conditionalFormatting>
  <conditionalFormatting sqref="AM84">
    <cfRule type="cellIs" priority="44" dxfId="666" operator="notEqual" stopIfTrue="1">
      <formula>"なし"</formula>
    </cfRule>
  </conditionalFormatting>
  <conditionalFormatting sqref="AN84:AP84">
    <cfRule type="expression" priority="43" dxfId="2" stopIfTrue="1">
      <formula>$B84="総"</formula>
    </cfRule>
  </conditionalFormatting>
  <conditionalFormatting sqref="AM84">
    <cfRule type="cellIs" priority="14" dxfId="0" operator="equal" stopIfTrue="1">
      <formula>0</formula>
    </cfRule>
  </conditionalFormatting>
  <conditionalFormatting sqref="AQ146:AR146">
    <cfRule type="expression" priority="13" dxfId="2" stopIfTrue="1">
      <formula>$B146="総"</formula>
    </cfRule>
  </conditionalFormatting>
  <conditionalFormatting sqref="AM146:AP146">
    <cfRule type="expression" priority="12" dxfId="2" stopIfTrue="1">
      <formula>$B146="総"</formula>
    </cfRule>
  </conditionalFormatting>
  <conditionalFormatting sqref="AM146">
    <cfRule type="cellIs" priority="7" dxfId="666" operator="notEqual" stopIfTrue="1">
      <formula>"なし"</formula>
    </cfRule>
  </conditionalFormatting>
  <conditionalFormatting sqref="AM146">
    <cfRule type="cellIs" priority="1" dxfId="0" operator="equal" stopIfTrue="1">
      <formula>0</formula>
    </cfRule>
  </conditionalFormatting>
  <dataValidations count="20">
    <dataValidation allowBlank="1" showInputMessage="1" showErrorMessage="1" imeMode="disabled" sqref="O10:P77 O80:P146 AE10:AF146 A10:A65536 Q147:Q65536 T147:U65536"/>
    <dataValidation type="list" allowBlank="1" showInputMessage="1" showErrorMessage="1" sqref="AL10:AL146">
      <formula1>"休・廃止,終了,休・廃止に向けて検討,縮小,拡大,現状維持"</formula1>
    </dataValidation>
    <dataValidation type="list" allowBlank="1" showInputMessage="1" showErrorMessage="1" sqref="M78:M79 AU10:AU146">
      <formula1>"増やす,減らす,維持,予算なし"</formula1>
    </dataValidation>
    <dataValidation type="list" allowBlank="1" showInputMessage="1" showErrorMessage="1" sqref="AG10:AG146">
      <formula1>"業務計画"</formula1>
    </dataValidation>
    <dataValidation type="textLength" allowBlank="1" showInputMessage="1" showErrorMessage="1" sqref="AD47:AD110 AD10:AD40 AD42:AD45 AD112:AD146">
      <formula1>0</formula1>
      <formula2>200</formula2>
    </dataValidation>
    <dataValidation type="list" allowBlank="1" showInputMessage="1" showErrorMessage="1" sqref="K78:K79">
      <formula1>"22,23,24,25以降"</formula1>
    </dataValidation>
    <dataValidation type="list" allowBlank="1" showInputMessage="1" showErrorMessage="1" sqref="O78:P78 P79">
      <formula1>"○"</formula1>
    </dataValidation>
    <dataValidation allowBlank="1" showInputMessage="1" showErrorMessage="1" sqref="O79"/>
    <dataValidation type="list" allowBlank="1" showInputMessage="1" showErrorMessage="1" sqref="AI10:AK146">
      <formula1>"高,中,低"</formula1>
    </dataValidation>
    <dataValidation type="list" allowBlank="1" showInputMessage="1" showErrorMessage="1" sqref="AH10:AH146">
      <formula1>"未,完"</formula1>
    </dataValidation>
    <dataValidation type="list" allowBlank="1" showInputMessage="1" showErrorMessage="1" sqref="AQ10:AQ146">
      <formula1>"25,26,27,28以降"</formula1>
    </dataValidation>
    <dataValidation type="list" allowBlank="1" showInputMessage="1" showErrorMessage="1" sqref="AM85:AM116 AM10:AM32 AM52:AM56 AM59:AM78 AM50 AM118 AM35:AM48 AM80:AM83 AM120:AM145">
      <formula1>"あり,なし,位置付けはないが取組ができる"</formula1>
    </dataValidation>
    <dataValidation type="list" allowBlank="1" showInputMessage="1" showErrorMessage="1" sqref="AN10:AN146">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46">
      <formula1>"Ａ,Ｂ,Ｃ,Ｄ,Ｅ,Ｚ"</formula1>
    </dataValidation>
    <dataValidation type="list" allowBlank="1" showInputMessage="1" showErrorMessage="1" sqref="B10:B146">
      <formula1>"総"</formula1>
    </dataValidation>
    <dataValidation type="list" allowBlank="1" showInputMessage="1" showErrorMessage="1" sqref="F10:F146 W10:W146">
      <formula1>"政策,定例定型"</formula1>
    </dataValidation>
    <dataValidation type="list" allowBlank="1" showInputMessage="1" showErrorMessage="1" sqref="AS10:AS146">
      <formula1>"あり,なし"</formula1>
    </dataValidation>
    <dataValidation type="list" allowBlank="1" showInputMessage="1" showErrorMessage="1" sqref="AM79 AM146 AM33:AM34 AM49 AM51 AM84">
      <formula1>"あり,なし,位置付けないが取り組みを進める"</formula1>
    </dataValidation>
    <dataValidation type="list" allowBlank="1" showInputMessage="1" showErrorMessage="1" sqref="AM57:AM58">
      <formula1>"あり,なし,検討した結果位置付けない,新たに位置付ける"</formula1>
    </dataValidation>
    <dataValidation type="list" allowBlank="1" showInputMessage="1" showErrorMessage="1" sqref="AM117 AM119">
      <formula1>"あり,なし,新たに位置付ける"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2013-09-29T04:56:25Z</cp:lastPrinted>
  <dcterms:created xsi:type="dcterms:W3CDTF">2006-09-14T02:12:17Z</dcterms:created>
  <dcterms:modified xsi:type="dcterms:W3CDTF">2013-09-29T04:57:35Z</dcterms:modified>
  <cp:category/>
  <cp:version/>
  <cp:contentType/>
  <cp:contentStatus/>
</cp:coreProperties>
</file>