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260" windowHeight="4410" activeTab="0"/>
  </bookViews>
  <sheets>
    <sheet name="シート" sheetId="1" r:id="rId1"/>
  </sheets>
  <definedNames>
    <definedName name="_xlnm.Print_Area" localSheetId="0">'シート'!$A$1:$AM$210</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茅ヶ崎市情報推進課</author>
  </authors>
  <commentList>
    <comment ref="X63" authorId="0">
      <text>
        <r>
          <rPr>
            <b/>
            <sz val="9"/>
            <rFont val="ＭＳ Ｐゴシック"/>
            <family val="3"/>
          </rPr>
          <t xml:space="preserve">だぶって記入していました。
</t>
        </r>
      </text>
    </comment>
  </commentList>
</comments>
</file>

<file path=xl/sharedStrings.xml><?xml version="1.0" encoding="utf-8"?>
<sst xmlns="http://schemas.openxmlformats.org/spreadsheetml/2006/main" count="3316" uniqueCount="848">
  <si>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</si>
  <si>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</si>
  <si>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</si>
  <si>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</si>
  <si>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</si>
  <si>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</si>
  <si>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</si>
  <si>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</si>
  <si>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</si>
  <si>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</si>
  <si>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</si>
  <si>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</si>
  <si>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</si>
  <si>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</si>
  <si>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</si>
  <si>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</si>
  <si>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</si>
  <si>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</si>
  <si>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</si>
  <si>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</si>
  <si>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</si>
  <si>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</si>
  <si>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</si>
  <si>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</si>
  <si>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</si>
  <si>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</si>
  <si>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</si>
  <si>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</si>
  <si>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</si>
  <si>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</si>
  <si>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</si>
  <si>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</si>
  <si>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</si>
  <si>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</si>
  <si>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</si>
  <si>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</si>
  <si>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</si>
  <si>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</si>
  <si>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</si>
  <si>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</si>
  <si>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</si>
  <si>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</si>
  <si>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</si>
  <si>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</si>
  <si>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</si>
  <si>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</si>
  <si>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</si>
  <si>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</si>
  <si>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</si>
  <si>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健康と自立した生活を支え合える地域の仕組みをつくる</t>
  </si>
  <si>
    <t>保健福祉課</t>
  </si>
  <si>
    <t>総</t>
  </si>
  <si>
    <t>保健福祉総合相談事業</t>
  </si>
  <si>
    <t>複雑・多様化する市民の福祉相談に対応するため、保健福祉総合相談窓口を設置</t>
  </si>
  <si>
    <t>全市民</t>
  </si>
  <si>
    <t>定例定型</t>
  </si>
  <si>
    <t>民生委員児童委員に対する支援及び補助事業</t>
  </si>
  <si>
    <t>民生委員法に基づき住民の生活状況の把握、要援護者の自立相談・助言・援助及び福祉事務所その他関係行政機関の業務への協力を求められる民生委員児童委員に対して、基礎的業務が滞りなく遂行するように連絡調整を行う。</t>
  </si>
  <si>
    <t>民生委員児童委員</t>
  </si>
  <si>
    <t>民生委員児童委員に対する支援及び補助事業</t>
  </si>
  <si>
    <t>社会福祉協議会への財政支援並びに連絡・調整事業</t>
  </si>
  <si>
    <t>地域福祉の推進を図ることを目的とする団体である茅ヶ崎市社会福祉協議会に対し、その運営に係る費用を補助し、地域福祉の推進を図る。</t>
  </si>
  <si>
    <t>(社福)茅ヶ崎市社会福祉協議会</t>
  </si>
  <si>
    <t>社会福祉基金補助事業</t>
  </si>
  <si>
    <t>市の財政支援を基に茅ヶ崎市社会福祉協議会が設置した基金の運用収益金をもって各種事業を行う。</t>
  </si>
  <si>
    <t>社会福祉協議会事務所等管理事業</t>
  </si>
  <si>
    <t>茅ヶ崎市社会福祉協議会の事務所の賃借料の支出等管理費を支出する。</t>
  </si>
  <si>
    <t>保護司との連絡及び調整事業</t>
  </si>
  <si>
    <t>保護司会へ側面から支援をすることで青少年の非行の防止及び更生を図る。</t>
  </si>
  <si>
    <t>保護司</t>
  </si>
  <si>
    <t>遺族互助会への支援</t>
  </si>
  <si>
    <t>会員の相互扶助の精神を基本とし、戦没者英霊の顕彰と戦没者遺家族の援護。
組織の充実と会員相互の親睦と福祉の増進を図るため、各種行事の推進と戦争のない平和な社会の構築のため貢献する。会員の高齢化に伴い、事務処理等を補助し会の運営が滞りなく行えるようにする。</t>
  </si>
  <si>
    <t>遺族互助会員</t>
  </si>
  <si>
    <t>被爆者の会援護事業</t>
  </si>
  <si>
    <t>被爆者の健康の保持及び増進並びに福祉の向上を目的する。</t>
  </si>
  <si>
    <t>被爆者</t>
  </si>
  <si>
    <t>被爆者の会援護事業</t>
  </si>
  <si>
    <t>被爆者援護手当支給事業</t>
  </si>
  <si>
    <t>国による被爆者医療給付等の救済策を補足して、被爆者の実情を勘案し財政援助する。</t>
  </si>
  <si>
    <t>市内在住の被爆者手帳受給者</t>
  </si>
  <si>
    <t>政策</t>
  </si>
  <si>
    <t>被爆者援護手当支給事業</t>
  </si>
  <si>
    <t>小災害被災者救援事業</t>
  </si>
  <si>
    <t>災害救助法適用外の災害により住家等に半焼（壊）以上の被害を受けた被災者を応急に援護する。</t>
  </si>
  <si>
    <t>被災者</t>
  </si>
  <si>
    <t>小災害被災者救援事業</t>
  </si>
  <si>
    <t>戦没者追悼関連事業</t>
  </si>
  <si>
    <t>戦没者追悼式は戦没者を追悼し、平和を祈念するとともに戦争のない世代層に追悼事業を通して恒久平和への意識の涵養を図り、戦争の悲惨さと平和の尊さが伝承されていくことを願って毎年３月に市民文化会館で実施されている。</t>
  </si>
  <si>
    <t>遺族互助会員及びその他の遺族</t>
  </si>
  <si>
    <t>戦没者追悼関連事業</t>
  </si>
  <si>
    <t>地域福祉の推進事業</t>
  </si>
  <si>
    <t>「住み慣れた地域で自分らしく幸せに暮らしたい」という市民の願いを実現するため地域福祉計画を推進</t>
  </si>
  <si>
    <t>全市民</t>
  </si>
  <si>
    <t>地域福祉活動支援事業</t>
  </si>
  <si>
    <t>コーディネーター配置事業</t>
  </si>
  <si>
    <t>身近な地域での相談支援体制の構築</t>
  </si>
  <si>
    <t>モデル地区</t>
  </si>
  <si>
    <t>地域福祉総合相談室運営事業</t>
  </si>
  <si>
    <t>身近な地域でこどもから高齢者、障害者を含めた全ての地域住民の保健福祉に関する初期相談等に応じる体制を整備</t>
  </si>
  <si>
    <t>全ての地域住民</t>
  </si>
  <si>
    <t>平和の礎維持管理事業</t>
  </si>
  <si>
    <t>昭和４２年に建立した「平和慰霊塔」を建替え平成２０年３月より「平和の礎」として維持管理を行う。</t>
  </si>
  <si>
    <t>戦没者の遺族</t>
  </si>
  <si>
    <t>福祉会館の管理運営事業</t>
  </si>
  <si>
    <t>市民の福祉の増進及び福祉活動の育成発展を図るために設置し、高齢者をはじめ障がい者や多くの社会福団体が利用で来る環境づくりを心がけながら管理運営を行う。</t>
  </si>
  <si>
    <t>福祉活動団体等会館利用者</t>
  </si>
  <si>
    <t>福祉会館の管理運営事業</t>
  </si>
  <si>
    <t>大規模災害被災者生活再建支援事業</t>
  </si>
  <si>
    <t>被災者生活再建支援法は、自然災害により居住する住宅、生活用品等その他生活基盤に著しい被害を受けたもので、経済的理由等によって自立して生活を再建することが困難な被災者に対し、都道府県が相互扶助の観点から拠出した基金などを活用して被災者生活再建支援金を支給することにより、被災者の生活の居住安定を図り、自立した生活の開始を支援することを目的としています。</t>
  </si>
  <si>
    <t>大規模災害被災者生活再建支援事業</t>
  </si>
  <si>
    <t>行政機関・福祉事務所実習生受入事業</t>
  </si>
  <si>
    <t>福祉を学ぶ大学生又は専門学校生の現場実習の受入により次代の福祉を担う人材を育成</t>
  </si>
  <si>
    <t>学生</t>
  </si>
  <si>
    <t>福祉有償運送道路運送登録支援事業</t>
  </si>
  <si>
    <t>移動制約者の外出を支援するため、ＮＰＯ法人等の福祉有償運送登録のための助言等を行う。</t>
  </si>
  <si>
    <t>NPO法人等</t>
  </si>
  <si>
    <t>日本赤十字社との連携</t>
  </si>
  <si>
    <t>大規模災害発生時に適切に被災者の援護に当たる</t>
  </si>
  <si>
    <t>日赤茅ヶ崎市地区</t>
  </si>
  <si>
    <t>日本赤十字社との連携</t>
  </si>
  <si>
    <t>民生行政に係る表彰事業</t>
  </si>
  <si>
    <t>関係機関等からの民生行政に係る表彰等の照会に対し、部内各課・関係機関等へ照会し、とりまとめ、推薦等の処理を行う。</t>
  </si>
  <si>
    <t>福祉関係団体及び福祉関係者</t>
  </si>
  <si>
    <t>民生行政に係る表彰事業</t>
  </si>
  <si>
    <t>社会福祉統計の総括事業</t>
  </si>
  <si>
    <t>全国の社会福祉施設等の数、在所者及び従事者の状況等を把握し、社会福祉行政推進のための基礎資料を得るとともに、社会福祉施設等名簿を作成することを目的とする。</t>
  </si>
  <si>
    <t>国及び県</t>
  </si>
  <si>
    <t>保健福祉センター整備事業</t>
  </si>
  <si>
    <t>福祉活動の拠点及び市民参加の利便性の向上を図るため、総合的な福祉センターの機能、規模等について検討する。</t>
  </si>
  <si>
    <t>市民</t>
  </si>
  <si>
    <t>（仮称）茅ヶ崎市営小和田住宅外複合施設整備事業</t>
  </si>
  <si>
    <t>公共施設整備・再編計画に基づき、「地区ボランティアセンターみんなのこわだ」を（仮称）茅ヶ崎市営小和田住宅外複合施設へ移転・併設する。</t>
  </si>
  <si>
    <t>海岸青少年会館・福祉会館外複合施設再整備事業(福祉会館の整備）</t>
  </si>
  <si>
    <t>海岸青少年会館・福祉会館複合施設再整備基本計画に基づきに複合施設を建設する。</t>
  </si>
  <si>
    <t>保健師活動支援事業</t>
  </si>
  <si>
    <t>保健衛生活動の向上</t>
  </si>
  <si>
    <t>保健師</t>
  </si>
  <si>
    <t>　</t>
  </si>
  <si>
    <t>健康相談事業</t>
  </si>
  <si>
    <t>本人及び家族に個別の相談、必要な助言をし、個人の適切な健康管理に資する。</t>
  </si>
  <si>
    <t>一般成人</t>
  </si>
  <si>
    <t>予約制健康相談事業</t>
  </si>
  <si>
    <t>生活習慣病の予防</t>
  </si>
  <si>
    <t>４０歳以上の者、その家族</t>
  </si>
  <si>
    <t>がん予防、早期発見治療</t>
  </si>
  <si>
    <t>健康診査事業</t>
  </si>
  <si>
    <t>疾患の疑いのある者のスクリーニング及び健康保持</t>
  </si>
  <si>
    <t>７５歳以上の市民</t>
  </si>
  <si>
    <t>がん検診事業</t>
  </si>
  <si>
    <t>必要な一般成人</t>
  </si>
  <si>
    <t>肝炎ウイルス検診事業</t>
  </si>
  <si>
    <t>肝炎による健康障害の回避</t>
  </si>
  <si>
    <t>４０歳以上の市民のうち必要のある者</t>
  </si>
  <si>
    <t>成人歯科健康診査事業</t>
  </si>
  <si>
    <t>成人の健康保持及び増進</t>
  </si>
  <si>
    <t>４０～７０歳の市民（年齢指定有り）</t>
  </si>
  <si>
    <t>訪問指導事業</t>
  </si>
  <si>
    <t>日常生活上の必要な指導を行うことによる健康の保持及び増進</t>
  </si>
  <si>
    <t>保健指導を必要とする市民</t>
  </si>
  <si>
    <t>訪問指導事業</t>
  </si>
  <si>
    <t>機能訓練事業</t>
  </si>
  <si>
    <t>日常生活の自立に向けた支援</t>
  </si>
  <si>
    <t>言語障害のある４０歳以上の者</t>
  </si>
  <si>
    <t>自殺対策事業</t>
  </si>
  <si>
    <t>自殺の予防</t>
  </si>
  <si>
    <t>予防接種健康被害救済事業</t>
  </si>
  <si>
    <t>予防接種に起因する健康被害者の救済</t>
  </si>
  <si>
    <t>予防接種健康被害者</t>
  </si>
  <si>
    <t>難病患者等居宅生活支援事業</t>
  </si>
  <si>
    <t>難病患者に対する日常生活の自立に対する支援</t>
  </si>
  <si>
    <t>特定疾患者</t>
  </si>
  <si>
    <t>予防接種事業</t>
  </si>
  <si>
    <t>感染の恐れのある疾病の予防</t>
  </si>
  <si>
    <t>法定年齢内及び希望する市民</t>
  </si>
  <si>
    <t>結核予防事業</t>
  </si>
  <si>
    <t>疾病（結核）の予防</t>
  </si>
  <si>
    <t>１５歳以上の市民</t>
  </si>
  <si>
    <t>感染症予防事業</t>
  </si>
  <si>
    <t>感染症の予防</t>
  </si>
  <si>
    <t>感染症患者がいた区域</t>
  </si>
  <si>
    <t>献血事業</t>
  </si>
  <si>
    <t>献血及び献血思想の普及</t>
  </si>
  <si>
    <t>16歳から69歳の市内在住・在勤者</t>
  </si>
  <si>
    <t>医療関係団体補助事業</t>
  </si>
  <si>
    <t>救急医療の確保及び三師会等保健医療協力団体の事業に対する補助金の交付</t>
  </si>
  <si>
    <t>医療関係団体</t>
  </si>
  <si>
    <t>救急医療機関外国籍市民対策事業</t>
  </si>
  <si>
    <t>外国籍市民が救急医療にかかった場合の未払いに対する救済</t>
  </si>
  <si>
    <t>救急医療機関</t>
  </si>
  <si>
    <t>地域医療センター再整備事業</t>
  </si>
  <si>
    <t>関係医療機関との連携による救急医療等の地域医療の整備及び二次医療との適切な連携による在宅医療の推進</t>
  </si>
  <si>
    <t>受診を必要とする市民</t>
  </si>
  <si>
    <t>かかりつけ医制度の推進</t>
  </si>
  <si>
    <t>市民が自らの健康管理や健康状態を相談し、適切なアドバイスを受けられるかかりつけ医制度の定着を進める。</t>
  </si>
  <si>
    <t>新型インフルエンザ対策事業</t>
  </si>
  <si>
    <t>新型インフルエンザが発生に伴い、感染拡大を抑制するための対策を推進する。</t>
  </si>
  <si>
    <t>全市民等</t>
  </si>
  <si>
    <t>新型インフルエンザ対策事業</t>
  </si>
  <si>
    <t>産科医師分娩手当補助事業</t>
  </si>
  <si>
    <t>産科医等に対し分娩手当等を支給することにより、処遇の改善を通じて産科医等の確保を図る。</t>
  </si>
  <si>
    <t>分娩医療機関等</t>
  </si>
  <si>
    <t>産科医師分娩手当補助事業</t>
  </si>
  <si>
    <t>その他保健衛生事業</t>
  </si>
  <si>
    <t>各関係団体との連携、協議を行うことによる保健衛生に関する資質の向上</t>
  </si>
  <si>
    <t>県協議会等</t>
  </si>
  <si>
    <t>地域医療センター業務運営事業</t>
  </si>
  <si>
    <t>休日等の応急的な医療の提供及び地域保健推進の拠点の確保</t>
  </si>
  <si>
    <t>応急的医療を必要とする者等</t>
  </si>
  <si>
    <t>地域医療センター業務運営事業</t>
  </si>
  <si>
    <t>地域医療センター施設維持管理事業</t>
  </si>
  <si>
    <t>地域医療センター施設設備の保守点検及び修繕</t>
  </si>
  <si>
    <t>利用者及び職員</t>
  </si>
  <si>
    <t>地域医療センター施設維持管理事業</t>
  </si>
  <si>
    <t>災害時医療救護活動事業</t>
  </si>
  <si>
    <t>本市域に、地震動・津波等伴う諸現象による同時多発的災害が発生した場合に、医療救護所を設置し、被害者の応急手当を行う。</t>
  </si>
  <si>
    <t>災害時医療救護活動事業</t>
  </si>
  <si>
    <t>災害応急対策活動</t>
  </si>
  <si>
    <t>本市域に、地震・津波等伴う諸現象による同時多発的災害が発生した場合に、被害を軽減し、応急対策活動を課として迅速的確に対処する。</t>
  </si>
  <si>
    <t>災害応急対策活動</t>
  </si>
  <si>
    <t>庁内共通業務</t>
  </si>
  <si>
    <t>部内調整事務</t>
  </si>
  <si>
    <t>相談件数</t>
  </si>
  <si>
    <t>年700件</t>
  </si>
  <si>
    <t>相談員として福祉有資格者を配置</t>
  </si>
  <si>
    <t>配置専門（有資格）相談員数</t>
  </si>
  <si>
    <t>年２名</t>
  </si>
  <si>
    <t>市民の福祉相談への対応の充実</t>
  </si>
  <si>
    <t>保健福祉部各課との研修会開催</t>
  </si>
  <si>
    <t>開催回数</t>
  </si>
  <si>
    <t>年２回</t>
  </si>
  <si>
    <t>地区民児協定例会への出席</t>
  </si>
  <si>
    <t>出席回数</t>
  </si>
  <si>
    <t>年１２回</t>
  </si>
  <si>
    <t>市民児協各種会議への出席</t>
  </si>
  <si>
    <t>年２４回</t>
  </si>
  <si>
    <t>民生委員児童委員及び主任児童委員との協議</t>
  </si>
  <si>
    <t>協議回数</t>
  </si>
  <si>
    <t>年４回</t>
  </si>
  <si>
    <t>市主催研修会の開催</t>
  </si>
  <si>
    <t>年１回</t>
  </si>
  <si>
    <t>市民児協及び地区民児協との協議・連絡資料の作成</t>
  </si>
  <si>
    <t>作成回数</t>
  </si>
  <si>
    <t>年３６回</t>
  </si>
  <si>
    <t>広報紙による民生委員児童委員活動のPR</t>
  </si>
  <si>
    <t>広報紙一面特集記事の掲載期限</t>
  </si>
  <si>
    <t>１０月</t>
  </si>
  <si>
    <t>欠員補充の内申依頼</t>
  </si>
  <si>
    <t>依頼回数</t>
  </si>
  <si>
    <t>６，10，２月</t>
  </si>
  <si>
    <t>選挙権の有無の確認</t>
  </si>
  <si>
    <t>確認回数</t>
  </si>
  <si>
    <t>推薦会の開催</t>
  </si>
  <si>
    <t xml:space="preserve">開催回数
</t>
  </si>
  <si>
    <t>委員長から市長へ候補者の推薦</t>
  </si>
  <si>
    <t>推薦回数</t>
  </si>
  <si>
    <t>市長から茅ヶ崎保健福祉事務所長へ候補者の推薦について進達</t>
  </si>
  <si>
    <t>進達回数</t>
  </si>
  <si>
    <t>県民生委員審査専門分科会への出席</t>
  </si>
  <si>
    <t>委嘱辞令伝達式及び民生嘱託員委嘱式</t>
  </si>
  <si>
    <t>８，12，４月</t>
  </si>
  <si>
    <t>市長から当該自治会長及び自治会連合会長へ内申者の委嘱の報告とお礼</t>
  </si>
  <si>
    <t>報告回数</t>
  </si>
  <si>
    <t>補助金交付</t>
  </si>
  <si>
    <t>交付期限</t>
  </si>
  <si>
    <t>第１四半期</t>
  </si>
  <si>
    <t>市民児協主催事業への参加</t>
  </si>
  <si>
    <t>参加時期</t>
  </si>
  <si>
    <t>総会５月
研修会８月、２月</t>
  </si>
  <si>
    <t>社会福祉統計報告事務</t>
  </si>
  <si>
    <t>民生委員に係る報告回数</t>
  </si>
  <si>
    <t>社会福祉協議会の運営費に対する補助</t>
  </si>
  <si>
    <t>交付回数</t>
  </si>
  <si>
    <t>各種会議出席等連絡調整</t>
  </si>
  <si>
    <t>年６回</t>
  </si>
  <si>
    <t>茅ヶ崎市保健福祉課・社会福祉協議会打合せ</t>
  </si>
  <si>
    <t>事業の進捗状況等に係る担当者級の打合せの回数</t>
  </si>
  <si>
    <t>随時</t>
  </si>
  <si>
    <t>社会福祉基金への補助</t>
  </si>
  <si>
    <t>適切に支出できた件数</t>
  </si>
  <si>
    <t>社会福祉基金管理委員会への参加</t>
  </si>
  <si>
    <t>参加回数</t>
  </si>
  <si>
    <t>社会福祉協議会事務所の賃借料等管理費の支出</t>
  </si>
  <si>
    <t>主催事業への参加（社会を明るくする運動）</t>
  </si>
  <si>
    <t>平成２３年７月</t>
  </si>
  <si>
    <t>第１四半期交付</t>
  </si>
  <si>
    <t>遺族互助会運営協力</t>
  </si>
  <si>
    <t>総会支援時期</t>
  </si>
  <si>
    <t>平成２３年５月</t>
  </si>
  <si>
    <t>第一四半期交付</t>
  </si>
  <si>
    <t>主催事業への参加</t>
  </si>
  <si>
    <t>総会等の支援時期</t>
  </si>
  <si>
    <t>援護手当の支給</t>
  </si>
  <si>
    <t>支給期限</t>
  </si>
  <si>
    <t>平成２３年８月</t>
  </si>
  <si>
    <t>援護手当の広報</t>
  </si>
  <si>
    <t>広報紙等への掲載</t>
  </si>
  <si>
    <t>平成２３年６月</t>
  </si>
  <si>
    <t>６セット</t>
  </si>
  <si>
    <t>小災害被害者に対する支援</t>
  </si>
  <si>
    <t>適切に見舞金を支給した割合</t>
  </si>
  <si>
    <t>１００％</t>
  </si>
  <si>
    <t>市戦没者追悼式</t>
  </si>
  <si>
    <t>市主催戦没者追悼式の開催</t>
  </si>
  <si>
    <t>平成２４年３月</t>
  </si>
  <si>
    <t>県戦没者追悼式</t>
  </si>
  <si>
    <t>県戦没者追悼式への送迎</t>
  </si>
  <si>
    <t>特別給付金・特別弔慰金の請求書の受領</t>
  </si>
  <si>
    <t>適切に受領した割合</t>
  </si>
  <si>
    <t>特別給付金・特別弔慰金の県への進達</t>
  </si>
  <si>
    <t>適切に進達した割合</t>
  </si>
  <si>
    <t>特別給付金・特別弔慰金の裁定通知の受理</t>
  </si>
  <si>
    <t>適切に裁定通知を受理した割合</t>
  </si>
  <si>
    <t>特別給付金・特別弔慰金の国債の受領及び発行</t>
  </si>
  <si>
    <t>適切に受領及び発行した割合</t>
  </si>
  <si>
    <t>地域福祉計画推進委員会の開催</t>
  </si>
  <si>
    <t>地域福祉説明会・出前講座の開催</t>
  </si>
  <si>
    <t>まなび講座・年2回</t>
  </si>
  <si>
    <t>地域福祉活動交流会の開催</t>
  </si>
  <si>
    <t>地域福祉活動交流会開催に係る資料の印刷製本、アンケート集計</t>
  </si>
  <si>
    <t>対象人数</t>
  </si>
  <si>
    <t>２００人</t>
  </si>
  <si>
    <t>地域福祉計画推進調整会議の開催</t>
  </si>
  <si>
    <t>年３回</t>
  </si>
  <si>
    <t>社協活動計画推進委員会への参加</t>
  </si>
  <si>
    <t>神奈川県地域福祉支援計画との連携</t>
  </si>
  <si>
    <t>会議等開催回数</t>
  </si>
  <si>
    <t>地区懇談会の開催</t>
  </si>
  <si>
    <t>開催地区</t>
  </si>
  <si>
    <t>１２地区</t>
  </si>
  <si>
    <t>地区懇談会開催に係る資料の印刷製本、アンケート集計</t>
  </si>
  <si>
    <t>対象地区数</t>
  </si>
  <si>
    <t>地域福祉活動拠点となる地区ボランティアセンターの整備・維持</t>
  </si>
  <si>
    <t>地区ボランティアセンター数</t>
  </si>
  <si>
    <t>１２か所</t>
  </si>
  <si>
    <t>地区ボランティアセンターの公共施設活用促進</t>
  </si>
  <si>
    <t>公共施設検討会議への出席</t>
  </si>
  <si>
    <t>地域福祉を担う人材の育成、養成のための講座の開催</t>
  </si>
  <si>
    <t>地区ボランティア育成講座・地域福祉の担い手育成推進委員会の開催</t>
  </si>
  <si>
    <t>ボラ育成：年8回
担い手育成：年6回</t>
  </si>
  <si>
    <t>地域住民主体のサロン活動の立ち上げ支援</t>
  </si>
  <si>
    <t>新規サロン活動の数</t>
  </si>
  <si>
    <t>５か所</t>
  </si>
  <si>
    <t>地域福祉等推進特別支援事業補助金申請</t>
  </si>
  <si>
    <t>県との協議回数</t>
  </si>
  <si>
    <t>モデル地区数</t>
  </si>
  <si>
    <t>２地区</t>
  </si>
  <si>
    <t>モデル地区でのコーディネーター配置事業の実施</t>
  </si>
  <si>
    <t>コーディネータ研修</t>
  </si>
  <si>
    <t>研修回数</t>
  </si>
  <si>
    <t>４回</t>
  </si>
  <si>
    <t>地区支援ネットワーク会議</t>
  </si>
  <si>
    <t>毎月２地区（２４回）</t>
  </si>
  <si>
    <t>コーディネーター配置事業検証会議</t>
  </si>
  <si>
    <t>年間2回（8月、1月）</t>
  </si>
  <si>
    <t>地域住民・関係機関・団体等に対する事業説明会</t>
  </si>
  <si>
    <t>１２地区各１回</t>
  </si>
  <si>
    <t>広報紙掲載</t>
  </si>
  <si>
    <t>掲載号</t>
  </si>
  <si>
    <t>9/1号</t>
  </si>
  <si>
    <t>地域包括支援センター受託法人との連絡調整に係る打合せ</t>
  </si>
  <si>
    <t>年７回</t>
  </si>
  <si>
    <t>受託法人との業務委託契約</t>
  </si>
  <si>
    <t>受託法人数</t>
  </si>
  <si>
    <t>７法人</t>
  </si>
  <si>
    <t>自由参拝のための機会提供</t>
  </si>
  <si>
    <t>ライトアップ期間</t>
  </si>
  <si>
    <t>通年</t>
  </si>
  <si>
    <t>福祉会館の運営管理（指定管理）</t>
  </si>
  <si>
    <t>開館日数</t>
  </si>
  <si>
    <t>年３０６日</t>
  </si>
  <si>
    <t>福祉会館の使用承認業務（指定管理）</t>
  </si>
  <si>
    <t>利用者数</t>
  </si>
  <si>
    <t>65，000人</t>
  </si>
  <si>
    <t>アスベストの浮遊調査（測定委託及び目視調査）</t>
  </si>
  <si>
    <t>調査回数</t>
  </si>
  <si>
    <t>年４回（委託調査１回、目視調査３回）</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</si>
  <si>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</si>
  <si>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</si>
  <si>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</si>
  <si>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</si>
  <si>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</si>
  <si>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</si>
  <si>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t>
  </si>
  <si>
    <t>指定管理業務モニタリング（実地調査）</t>
  </si>
  <si>
    <t>導入施設への実地調査回数</t>
  </si>
  <si>
    <t>（年４回）</t>
  </si>
  <si>
    <t>指定管理者選定委員会の開催</t>
  </si>
  <si>
    <t>支給申請書の受付・確認等</t>
  </si>
  <si>
    <t>適切に受付できた割合</t>
  </si>
  <si>
    <t>支給申請書の等のとりまとめ及び都道府県への送付</t>
  </si>
  <si>
    <t>適切に送付できた割合</t>
  </si>
  <si>
    <t>弔慰金並びに障害見舞金の支給</t>
  </si>
  <si>
    <t>適切に支給できた割合</t>
  </si>
  <si>
    <t>使途実績報告書の受付・確認等</t>
  </si>
  <si>
    <t>大学等と庁内関係課との連絡及び受入の調整</t>
  </si>
  <si>
    <t>大学等の数</t>
  </si>
  <si>
    <t>年２校</t>
  </si>
  <si>
    <t>受け入れた実習生の評価</t>
  </si>
  <si>
    <t>受入実習生の人数と期間</t>
  </si>
  <si>
    <t>年４名
一人当たり12日間</t>
  </si>
  <si>
    <t>ＮＰＯ法人等の道路運送法登録支援</t>
  </si>
  <si>
    <t>申請件数
四半期報告事業所</t>
  </si>
  <si>
    <t>2件（市内事業所）
5事業所</t>
  </si>
  <si>
    <t>湘南東部地区運営協議会への出席</t>
  </si>
  <si>
    <t>被害状況の連絡及び情報収集等</t>
  </si>
  <si>
    <t>適切に連絡等できた割合</t>
  </si>
  <si>
    <t>援助物資の配布</t>
  </si>
  <si>
    <t>適切に配布できた割合</t>
  </si>
  <si>
    <t>日本赤十字社員増強運動(募金活動）</t>
  </si>
  <si>
    <t>回数</t>
  </si>
  <si>
    <t>民生行政に係る表彰事務処理</t>
  </si>
  <si>
    <t>適切に処理を行った割合</t>
  </si>
  <si>
    <t>施設等調査・事業所調査・基礎調査等　　　　　　　　　　　　　　　　　　　　　　　　　　　　　　　　　　　　　　　　　　　　　　　</t>
  </si>
  <si>
    <t>適切に報告した割合</t>
  </si>
  <si>
    <t>庁内関係各課との施設構想に係る検討</t>
  </si>
  <si>
    <t>検討期限</t>
  </si>
  <si>
    <t>２４年３月</t>
  </si>
  <si>
    <t>平成26年度以降の実施設計や施設整備に向け、庁内調整及び関係機関と協議</t>
  </si>
  <si>
    <t>２回</t>
  </si>
  <si>
    <t>研修</t>
  </si>
  <si>
    <t>各種研修の受講等</t>
  </si>
  <si>
    <t>年1回</t>
  </si>
  <si>
    <t>電話相談件数</t>
  </si>
  <si>
    <t>30件</t>
  </si>
  <si>
    <t>健康に関する相談指導</t>
  </si>
  <si>
    <t>実施回数</t>
  </si>
  <si>
    <t>市役所・保健センターにおいて予約制による健康相談</t>
  </si>
  <si>
    <t>受診者数</t>
  </si>
  <si>
    <t>対象者に個別通知し、施設検診及び集団検診を実施
（乳房、子宮）</t>
  </si>
  <si>
    <t>12,000人</t>
  </si>
  <si>
    <t>対象者に個別通知し、医療機関で実施</t>
  </si>
  <si>
    <t>受診者</t>
  </si>
  <si>
    <t>乳房がん検診（マンモグラフィ）を実施する医療機関の拡大</t>
  </si>
  <si>
    <t>施設検診及び集団検診を実施
（胃、大腸、肺、乳房、子宮）</t>
  </si>
  <si>
    <t>２カ所</t>
  </si>
  <si>
    <t>2,000人</t>
  </si>
  <si>
    <t>医療機関で実施</t>
  </si>
  <si>
    <t>受診者数</t>
  </si>
  <si>
    <t>2,000人</t>
  </si>
  <si>
    <t>2,500人</t>
  </si>
  <si>
    <t>件数</t>
  </si>
  <si>
    <t>保健師等が家庭を訪問し必要な保健、指導を行う。</t>
  </si>
  <si>
    <t xml:space="preserve">年50件
</t>
  </si>
  <si>
    <t>失語症の方に、言語機能の能力向上と維持のための集団指導を行う。</t>
  </si>
  <si>
    <t>講演会開催</t>
  </si>
  <si>
    <t>講演会、ちらし配布等、自殺防止の啓発</t>
  </si>
  <si>
    <t>自殺対策強化月間及び自殺予防週間におけるキャンペーンの実施</t>
  </si>
  <si>
    <t>キャンペーン実施</t>
  </si>
  <si>
    <t>市民からの相談や訪問への要望に応える</t>
  </si>
  <si>
    <t>相談及び訪問の実施</t>
  </si>
  <si>
    <t>相談・訪問実人数１８人</t>
  </si>
  <si>
    <t>扶助費の支出</t>
  </si>
  <si>
    <t>発生時</t>
  </si>
  <si>
    <t>随時</t>
  </si>
  <si>
    <t>対象の認定、委託料の支払い</t>
  </si>
  <si>
    <t>申請時</t>
  </si>
  <si>
    <t>個別予防接種実施（季節性インフルエンザ）</t>
  </si>
  <si>
    <t>23,000人</t>
  </si>
  <si>
    <t>230人</t>
  </si>
  <si>
    <t>結核住民検診</t>
  </si>
  <si>
    <t>感染症患者がいた区域の消毒の委託</t>
  </si>
  <si>
    <t>献血の実施回数</t>
  </si>
  <si>
    <t>年９０回</t>
  </si>
  <si>
    <t>献血の計画、調整、採血他献血の啓発</t>
  </si>
  <si>
    <t>年９０回</t>
  </si>
  <si>
    <t>補助金交付の期限</t>
  </si>
  <si>
    <t>耳鼻咽喉科救急医療運営補助</t>
  </si>
  <si>
    <t>平成２３年６月末日</t>
  </si>
  <si>
    <t>眼科救急医療運営補助</t>
  </si>
  <si>
    <t>平成２４年２月末日</t>
  </si>
  <si>
    <t>医療保健協力団体補助金の交付</t>
  </si>
  <si>
    <t>救急医療機関からの未収金の報告、翌年度の補助</t>
  </si>
  <si>
    <t>補助金交付</t>
  </si>
  <si>
    <t>申請から１か月以内</t>
  </si>
  <si>
    <t>地域医療推進協議会</t>
  </si>
  <si>
    <t>会議開催</t>
  </si>
  <si>
    <t>年３回</t>
  </si>
  <si>
    <t>かかりつけ医推進に関する検討会の開催</t>
  </si>
  <si>
    <t>かかりつけ医推進に関する啓発</t>
  </si>
  <si>
    <t>医療機関マップ（ホームページ）維持管理</t>
  </si>
  <si>
    <t>平成２４年３月</t>
  </si>
  <si>
    <t>新型インフルエンザ対策行動計画の見直し及び関係部署との連携</t>
  </si>
  <si>
    <t>行動計画の見直しと連携</t>
  </si>
  <si>
    <t>平成２３年９月</t>
  </si>
  <si>
    <t>新型インフルエンザ対策本部及び連絡会議</t>
  </si>
  <si>
    <t>対策本部、連絡会議の開催・運営</t>
  </si>
  <si>
    <t>新型インフルエンザ対策に関する啓発</t>
  </si>
  <si>
    <t>広報紙等を活用した感染予防等の市民周知</t>
  </si>
  <si>
    <t>新型インフルエンザ対策に必要な防護具等の資機材を整備する</t>
  </si>
  <si>
    <t>防護具等の整備</t>
  </si>
  <si>
    <t>申請から１か月以内</t>
  </si>
  <si>
    <t>分娩手当を支給する医療機関の開設者に補助</t>
  </si>
  <si>
    <t>負担金の支払い</t>
  </si>
  <si>
    <t>支払い回数</t>
  </si>
  <si>
    <t>年７２日</t>
  </si>
  <si>
    <t>休日急患センター業務の三師会への業務委託</t>
  </si>
  <si>
    <t>運営日数</t>
  </si>
  <si>
    <t>年７２日</t>
  </si>
  <si>
    <t>運営管理業務のための非常勤嘱託職員の雇用</t>
  </si>
  <si>
    <t>勤務日数</t>
  </si>
  <si>
    <t>２４４日</t>
  </si>
  <si>
    <t>施設維持管理事務</t>
  </si>
  <si>
    <t>保守、修繕期限</t>
  </si>
  <si>
    <t>防災対策の強化</t>
  </si>
  <si>
    <t>大規模災害に備えた資機材確保の検討</t>
  </si>
  <si>
    <t>外壁・屋上の防水改修（予防保全工事）</t>
  </si>
  <si>
    <t>工事終了時期</t>
  </si>
  <si>
    <t>平成２３年１１月</t>
  </si>
  <si>
    <t>年２回</t>
  </si>
  <si>
    <t>医療救護所マニュアルにおける活動内容の検証及び見直し</t>
  </si>
  <si>
    <t>マニュアルの検証及び見直し</t>
  </si>
  <si>
    <t>医療救護所担当者会議</t>
  </si>
  <si>
    <t>年５回</t>
  </si>
  <si>
    <t>応急救護訓練</t>
  </si>
  <si>
    <t>訓練の実施
（総合訓練・地区訓練）</t>
  </si>
  <si>
    <t>年２回</t>
  </si>
  <si>
    <t>平成２３年８月</t>
  </si>
  <si>
    <t>部の災害応急対策活動マニュアルの検証及び見直し等（毎年）</t>
  </si>
  <si>
    <t>マニュアルの検証及び見直し</t>
  </si>
  <si>
    <t>部内各班の情報を収集、各班の職員が不足した場合は部内調整、部内調整できない場合は災害対策本部に応援要請する</t>
  </si>
  <si>
    <t>部内各班職員の参集状況等の情報収集、部内での職員調整、災害対策本部に職員応援要請</t>
  </si>
  <si>
    <t>１３７名</t>
  </si>
  <si>
    <t>福祉会館及び平和の礎の被害状況調査及び応急対策を行う</t>
  </si>
  <si>
    <t>被害状況を調査し、状況に応じて応急判定を依頼する。</t>
  </si>
  <si>
    <t>義援金及び見舞金配分委員会を設置、開催し、義援金及び見舞金の受け入れ、配分を行う。</t>
  </si>
  <si>
    <t>義援金等の配分委員会を設置、開催し、受け入れ、配分を行う。</t>
  </si>
  <si>
    <t>日本赤十字社に被害状況の報告、情報収集等の連絡を行い、必要な援護物資を依頼する。</t>
  </si>
  <si>
    <t>被害状況等を報告し援護物資を依頼し、授受し配分する。</t>
  </si>
  <si>
    <t>社会福祉協議会との連絡調整を行い、社協関係団体による福祉に関する援護活動を連携して行う。</t>
  </si>
  <si>
    <t>社協関係団体による福祉に関する援護活動を連携して行う。</t>
  </si>
  <si>
    <t>災害救助法に該当等する場合に、市災害対策本部において協議の上、神奈川県知事へ適用申請をする。　　</t>
  </si>
  <si>
    <t>市災害対策本部と調整を行い、県災害対策本部に報告を行う。</t>
  </si>
  <si>
    <t>災害時相互協定に基づく協定先との連絡調整（連携課）</t>
  </si>
  <si>
    <t>担当課との連絡調整</t>
  </si>
  <si>
    <t>災害時相互協定に基づく応援要請（災害等発生時）（連携課）</t>
  </si>
  <si>
    <t>近隣市町及び特例市への応援要請に係る担当課との調整</t>
  </si>
  <si>
    <t>災害時相互応援協定に基づく協定先との連絡調整</t>
  </si>
  <si>
    <t>連絡調整</t>
  </si>
  <si>
    <t>災害時における市民の安全・安心の確保</t>
  </si>
  <si>
    <t>要援護者安否確認方法の再検証</t>
  </si>
  <si>
    <t>庁内保健師活動連絡会で検討・整理</t>
  </si>
  <si>
    <t>年550件</t>
  </si>
  <si>
    <t>平成２４年７月</t>
  </si>
  <si>
    <t>平成２４年５月</t>
  </si>
  <si>
    <t>平成２４年８月</t>
  </si>
  <si>
    <t>平成２４年６月</t>
  </si>
  <si>
    <t>平成２５年３月</t>
  </si>
  <si>
    <t>特別給付金・特別弔慰金の事務処理</t>
  </si>
  <si>
    <t>特別給付金・特別弔慰金の事務処理へ統合</t>
  </si>
  <si>
    <t>毎月1地区
隔月1地区（18回）</t>
  </si>
  <si>
    <t>年間２回（6月、1月）</t>
  </si>
  <si>
    <t>コーディネーター配置事業中間報告</t>
  </si>
  <si>
    <t>年間１回（９月）</t>
  </si>
  <si>
    <t>地域住民・関係機関・団体等に対する事業周知</t>
  </si>
  <si>
    <t>事業周知回数</t>
  </si>
  <si>
    <t>3回</t>
  </si>
  <si>
    <t>掲載号</t>
  </si>
  <si>
    <t>12/1号</t>
  </si>
  <si>
    <t>地福祉相談室と連絡調整に係る打合せ</t>
  </si>
  <si>
    <t>年３０７日</t>
  </si>
  <si>
    <t>75,000人</t>
  </si>
  <si>
    <t>年１校</t>
  </si>
  <si>
    <t>年２名
一人当たり12日間</t>
  </si>
  <si>
    <t>湘南東部地区運営協議会への開催</t>
  </si>
  <si>
    <t>２５年３月</t>
  </si>
  <si>
    <t>120件</t>
  </si>
  <si>
    <t>対象者に個別通知し検診を実施する（乳房、子宮、大腸）</t>
  </si>
  <si>
    <t>4,800人</t>
  </si>
  <si>
    <t>３カ所</t>
  </si>
  <si>
    <t>40歳の市民に無料クーポン券を個別通知</t>
  </si>
  <si>
    <t>430人</t>
  </si>
  <si>
    <t>年30件</t>
  </si>
  <si>
    <t>講演会、ゲートキーパー養成研修の開催</t>
  </si>
  <si>
    <t>年2回</t>
  </si>
  <si>
    <t>相談・訪問実人数18人</t>
  </si>
  <si>
    <t>連携強化のため庁内連絡会を開催</t>
  </si>
  <si>
    <t>庁内連絡会を開催</t>
  </si>
  <si>
    <t>年金・医療手当等の支出</t>
  </si>
  <si>
    <t>対象の認定、委託料等の支払い</t>
  </si>
  <si>
    <t>200人</t>
  </si>
  <si>
    <t>平成２４年６月末日</t>
  </si>
  <si>
    <t>平成２５年２月末日</t>
  </si>
  <si>
    <t>年４回</t>
  </si>
  <si>
    <t>平成２４年９月</t>
  </si>
  <si>
    <t>２４５日</t>
  </si>
  <si>
    <t>相談件数</t>
  </si>
  <si>
    <t>年700件</t>
  </si>
  <si>
    <t>市内の民生委員児童委員数</t>
  </si>
  <si>
    <t>305人</t>
  </si>
  <si>
    <t>①各種会議への出席による連絡調整
②事業の進捗状況確認</t>
  </si>
  <si>
    <t>年６回
年１２回</t>
  </si>
  <si>
    <t>寄付の受付</t>
  </si>
  <si>
    <t>管理費の支出</t>
  </si>
  <si>
    <t>毎月</t>
  </si>
  <si>
    <t>「社会を明るくする運動」の街頭啓発活動実施回数</t>
  </si>
  <si>
    <t>１回</t>
  </si>
  <si>
    <t>行事回数</t>
  </si>
  <si>
    <t>３回</t>
  </si>
  <si>
    <t>支給人数</t>
  </si>
  <si>
    <t>１３０人</t>
  </si>
  <si>
    <t>救援物資配備数</t>
  </si>
  <si>
    <t>追悼式実施回数</t>
  </si>
  <si>
    <t xml:space="preserve">地域福祉計画推進委員会の開催
地域福祉活動交流会の開催
</t>
  </si>
  <si>
    <t>４回
１回</t>
  </si>
  <si>
    <t>支援する地区
新規サロンの活動の数</t>
  </si>
  <si>
    <t>１２地区５カ所</t>
  </si>
  <si>
    <t>２地区</t>
  </si>
  <si>
    <t>地域福祉総合相談室の整備地区数</t>
  </si>
  <si>
    <t>７地区</t>
  </si>
  <si>
    <t>福祉会館利用者数</t>
  </si>
  <si>
    <t>65,000人</t>
  </si>
  <si>
    <t>対象災害発生時による即時対応可能件数</t>
  </si>
  <si>
    <t>１件</t>
  </si>
  <si>
    <t>実習生の人数</t>
  </si>
  <si>
    <t>４人</t>
  </si>
  <si>
    <t>０人</t>
  </si>
  <si>
    <t>福祉有償運送を行う事業者数</t>
  </si>
  <si>
    <t>６事業所</t>
  </si>
  <si>
    <t>７事業所</t>
  </si>
  <si>
    <t>日本赤十字社員増強運動(募金活動）回数</t>
  </si>
  <si>
    <t>表彰該当者の推薦</t>
  </si>
  <si>
    <t>統計の実施</t>
  </si>
  <si>
    <t>４回/年</t>
  </si>
  <si>
    <t>施設整備</t>
  </si>
  <si>
    <t>方針の決定</t>
  </si>
  <si>
    <t>関係機関協議</t>
  </si>
  <si>
    <t>研修</t>
  </si>
  <si>
    <t>年１回</t>
  </si>
  <si>
    <t>年1回</t>
  </si>
  <si>
    <t>電話相談件数</t>
  </si>
  <si>
    <t>30件</t>
  </si>
  <si>
    <t>実施回数</t>
  </si>
  <si>
    <t>年１２回</t>
  </si>
  <si>
    <t>1500人</t>
  </si>
  <si>
    <t>1,500人</t>
  </si>
  <si>
    <t>受診者</t>
  </si>
  <si>
    <t>12,000人</t>
  </si>
  <si>
    <t>乳房がん検診（マンモグラフィ）を実施する医療機関の拡大</t>
  </si>
  <si>
    <t>３カ所</t>
  </si>
  <si>
    <t>2,700人</t>
  </si>
  <si>
    <t>件数</t>
  </si>
  <si>
    <t>年50件</t>
  </si>
  <si>
    <t>回数</t>
  </si>
  <si>
    <t>講演会開催</t>
  </si>
  <si>
    <t>1回</t>
  </si>
  <si>
    <t>230人</t>
  </si>
  <si>
    <t>眼科２月末日、耳鼻科・医療関係団体６月末日</t>
  </si>
  <si>
    <t>補助金の交付期限</t>
  </si>
  <si>
    <t>１０月末日</t>
  </si>
  <si>
    <t>関係団体との協議回数</t>
  </si>
  <si>
    <t>２回</t>
  </si>
  <si>
    <t>対策本部会議の開催</t>
  </si>
  <si>
    <t>負担金の支払時期</t>
  </si>
  <si>
    <t>３月末</t>
  </si>
  <si>
    <t>休日急患センターの運営日数</t>
  </si>
  <si>
    <t>年７３日</t>
  </si>
  <si>
    <t>保守修繕の期限</t>
  </si>
  <si>
    <t>応急救護訓練の実施回数</t>
  </si>
  <si>
    <t>要援護者安否確認方法の検討</t>
  </si>
  <si>
    <t>4700人</t>
  </si>
  <si>
    <t>Ａ</t>
  </si>
  <si>
    <t>業務計画</t>
  </si>
  <si>
    <t>未</t>
  </si>
  <si>
    <t>高</t>
  </si>
  <si>
    <t>現状維持</t>
  </si>
  <si>
    <t>済</t>
  </si>
  <si>
    <t>必要</t>
  </si>
  <si>
    <t>その他不可</t>
  </si>
  <si>
    <t>不可</t>
  </si>
  <si>
    <t>無</t>
  </si>
  <si>
    <t>なし</t>
  </si>
  <si>
    <t>維持</t>
  </si>
  <si>
    <t>予算なし</t>
  </si>
  <si>
    <t>年529件</t>
  </si>
  <si>
    <t>305人</t>
  </si>
  <si>
    <t>適切に事務を行っており、成果が出ている。</t>
  </si>
  <si>
    <t>業務計画</t>
  </si>
  <si>
    <t>基金への受入体制は整えていたが、実績はなかった。</t>
  </si>
  <si>
    <t>随時
(24回）</t>
  </si>
  <si>
    <t>毎月</t>
  </si>
  <si>
    <t>1回</t>
  </si>
  <si>
    <t>目標とした時期までに適切に事務を行い成果が出ている。</t>
  </si>
  <si>
    <t>122人</t>
  </si>
  <si>
    <t>１回</t>
  </si>
  <si>
    <t>１６５人</t>
  </si>
  <si>
    <t>０回</t>
  </si>
  <si>
    <t>３回</t>
  </si>
  <si>
    <t>予定した事業について適切に事務を行われており、成果が出ている。</t>
  </si>
  <si>
    <t>１１カ所</t>
  </si>
  <si>
    <t>３０６日</t>
  </si>
  <si>
    <t>81,413人</t>
  </si>
  <si>
    <t>未執行</t>
  </si>
  <si>
    <t>１００％
（28個）</t>
  </si>
  <si>
    <t>適切に事務を行っており、成果がでている。</t>
  </si>
  <si>
    <t>１００％
（４回）</t>
  </si>
  <si>
    <t>未着手事業</t>
  </si>
  <si>
    <t>Ｚ</t>
  </si>
  <si>
    <t>Ｃ</t>
  </si>
  <si>
    <t>事務事業の目的の達成に向けて、現時点では成果が出ていないが、今後成果が見込める。</t>
  </si>
  <si>
    <t>529件</t>
  </si>
  <si>
    <t>随時執行した</t>
  </si>
  <si>
    <t>事務事業の達成に向けて、現時点では効果が出ていないが、今後成果が見込める。</t>
  </si>
  <si>
    <t>可</t>
  </si>
  <si>
    <t>有り</t>
  </si>
  <si>
    <t>他の業務と併せて再任用職員の業務に含めることも可能である。</t>
  </si>
  <si>
    <t>研修で学んだことを活用し、事業の質を向上させることが期待できる。</t>
  </si>
  <si>
    <t>健康不安を抱えている市民に適切な対処法を助言し、方向付けをすることができている。</t>
  </si>
  <si>
    <t>年12回</t>
  </si>
  <si>
    <t>予定通り実施され、利用者には個別に丁寧な助言・指導ができている。</t>
  </si>
  <si>
    <t>中</t>
  </si>
  <si>
    <t>縮小</t>
  </si>
  <si>
    <t>有</t>
  </si>
  <si>
    <t>現在の健康相談と統合。面談を要するケースは個別に保健師が対応。栄養士が必要な場合には他課の協力をもらう。</t>
  </si>
  <si>
    <t>1,500人</t>
  </si>
  <si>
    <t>1,752人</t>
  </si>
  <si>
    <t>目標値を超えることができた。大腸がん検診の追加に係る国の指示の遅れがなければより伸びが望めたと思われる。</t>
  </si>
  <si>
    <t>拡大</t>
  </si>
  <si>
    <t>増やす</t>
  </si>
  <si>
    <t>11,547人</t>
  </si>
  <si>
    <t>目標に対して90％以上の受診率であった。</t>
  </si>
  <si>
    <t>マンモグラフィ検診を実施する医療機関の拡大ができ、受診者が増加し効果が見られている。</t>
  </si>
  <si>
    <t>1,303人</t>
  </si>
  <si>
    <t>1,684人</t>
  </si>
  <si>
    <t>年17件</t>
  </si>
  <si>
    <t>適切に事業を行っており成果が出ている。</t>
  </si>
  <si>
    <t>訪問・相談実人数２３人</t>
  </si>
  <si>
    <t>自殺に悩む当事者や福祉関係者等、多くの方に参加いただき実施することができた。</t>
  </si>
  <si>
    <t>継続ケース1件に対し年金・手当を支給。</t>
  </si>
  <si>
    <t>継続ケース1件に対し年金・手当てを支給。</t>
  </si>
  <si>
    <t>適切に業務を行っており、対象者支援ができている。</t>
  </si>
  <si>
    <t>法令不可</t>
  </si>
  <si>
    <t>申請なし</t>
  </si>
  <si>
    <t>対応できる体制は整えていたが、23年度中は申請がなかった。</t>
  </si>
  <si>
    <t>23,000人</t>
  </si>
  <si>
    <t>21,563人</t>
  </si>
  <si>
    <t>目標に対しては90％以上の接種率であり、成果が出ている。</t>
  </si>
  <si>
    <t>168人</t>
  </si>
  <si>
    <t>該当なし</t>
  </si>
  <si>
    <t>対応できる体制は整えていたが、該当する感染症の発生はなかった。</t>
  </si>
  <si>
    <t>低</t>
  </si>
  <si>
    <t>市の役割が発生時の防疫措置対策から事前対応型になり、普及啓発業務のみに切り替える。</t>
  </si>
  <si>
    <t>１０地区</t>
  </si>
  <si>
    <t>ボラ育成：年10回
担い手育成：年5回</t>
  </si>
  <si>
    <t>12地区
8か所</t>
  </si>
  <si>
    <t>８か所</t>
  </si>
  <si>
    <t>９地区</t>
  </si>
  <si>
    <t>７か所</t>
  </si>
  <si>
    <t>適切に事務を行っており、成果が出ている。</t>
  </si>
  <si>
    <t>10/1号</t>
  </si>
  <si>
    <t>7法人</t>
  </si>
  <si>
    <t>関係団体等6回</t>
  </si>
  <si>
    <t>９回</t>
  </si>
  <si>
    <t>年間2回（8月、3月）</t>
  </si>
  <si>
    <t>毎月１地区、隔月1地区（１８回）</t>
  </si>
  <si>
    <t>3回（開催が3回）</t>
  </si>
  <si>
    <t>4人</t>
  </si>
  <si>
    <t>5事業所</t>
  </si>
  <si>
    <t>2校</t>
  </si>
  <si>
    <t>4名
12日間</t>
  </si>
  <si>
    <t>実際の災害は発生しなかったが、災害時に備え適切に対応行った。</t>
  </si>
  <si>
    <t>不要</t>
  </si>
  <si>
    <t>市が直営で行うのではなく、市社協への委託による実施を検討可能</t>
  </si>
  <si>
    <t>完</t>
  </si>
  <si>
    <t>休・廃止</t>
  </si>
  <si>
    <t>24年度より制度改正があり、法定の実習について市では対応できなくなった。</t>
  </si>
  <si>
    <t>献血実施回数の目標を達成し、成果が出ている。</t>
  </si>
  <si>
    <t>一部の業務については他の業務と合わせて再任用職員の活用可である</t>
  </si>
  <si>
    <t>目標期限までに補助金を交付し、健康、医療の充実に成果が出ている。</t>
  </si>
  <si>
    <t>補助金交付なし</t>
  </si>
  <si>
    <t>補助金の交付なし</t>
  </si>
  <si>
    <t>関係機関に申請書類を送付するも申請がなかった。</t>
  </si>
  <si>
    <t>計画策定の具体的協議</t>
  </si>
  <si>
    <t>地域医療推進協議会において再整備についての提言を取りまとめ、成果が出ている。</t>
  </si>
  <si>
    <t>施設再整備の具体的検討段階にあり、今後は施設整備費用が必要になる</t>
  </si>
  <si>
    <t>関係団体との協議やホームページの維持管理、広報紙での啓発等により、成果が出ている。</t>
  </si>
  <si>
    <t>未開催</t>
  </si>
  <si>
    <t>新型インフルエンザの流行がなく対策本部会議は開催しなかったが、啓発や備蓄等により、成果が出ている。</t>
  </si>
  <si>
    <t>見直し出来ていない</t>
  </si>
  <si>
    <t>対象分娩施設が２施設に増え、産科医療の確保に成果が出ている。</t>
  </si>
  <si>
    <t>適切な負担金の支払いにより、保健衛生の充実に成果が出ている。</t>
  </si>
  <si>
    <t>業務委託により、休日等における救急医療の確保に成果が出ている。</t>
  </si>
  <si>
    <t>24年度中に休日急患センターの平日土曜夜間診療の実施を目指しており、委託料の増が見込まれる</t>
  </si>
  <si>
    <t>外壁・屋上等の予防保全工事や適切な保守、修繕により、維持管理に成果が出ている。</t>
  </si>
  <si>
    <t>X線自動現像機の老朽化に伴う保守点検打ち切りにより、買い換えが必要である</t>
  </si>
  <si>
    <t>応急救護訓練やマニュアルの見直し、強化対策の実施等により、成果が出ている。</t>
  </si>
  <si>
    <t>災害対策本部統括調整部の創設による医療救護の体制、マニュアルの見直しが必要である</t>
  </si>
  <si>
    <t>がん検診推進事業</t>
  </si>
  <si>
    <t>４カ所</t>
  </si>
  <si>
    <t>3,000人</t>
  </si>
  <si>
    <t>年50件</t>
  </si>
  <si>
    <t>対象となる年齢の市民</t>
  </si>
  <si>
    <t>減らす</t>
  </si>
  <si>
    <t>庁内連絡会等の意見をもらいながら、民間委託や行政提案型の協働という手法を検討していく。</t>
  </si>
  <si>
    <t>実施済み</t>
  </si>
  <si>
    <t>・事務事業の目的の達成に向けて、現時点では成果が出ていないが、今後成果が見込める。</t>
  </si>
  <si>
    <t>第2次実施計画から健康相談事業に統合。</t>
  </si>
  <si>
    <t>第2次実施計画から「保健指導事業」と名称変更し、「訪問指導事業」「保健師活動支援事業」を取り込む。</t>
  </si>
  <si>
    <t>76，855人</t>
  </si>
  <si>
    <t>日常的に社会福祉協議会とは連絡・連携をとっており、社会福祉の推進に成果が出ている。</t>
  </si>
  <si>
    <t>市民ニーズはあり、モデル事業として制度の積極的な周知・検証により成果が出ている。</t>
  </si>
  <si>
    <t>７３日</t>
  </si>
  <si>
    <t>目標受診者数には達しなかったものの、受診した市民の健康増進に役立っており成果が出ている。</t>
  </si>
  <si>
    <t>目標とした訪問件数に達してはいないが、必要とされる訪問への対応はできており、問題解決ができている。</t>
  </si>
  <si>
    <t>受診者数は目標に達していないが、受診者から要精密検査者も出ており、効果ある事業となっている。</t>
  </si>
  <si>
    <t>地域福祉総合相談室と連携して、市民からの相談に適切に応じている。相談先の選択肢が増えたため、指標の達成状況は８０％を下回ったと考えられる。</t>
  </si>
  <si>
    <t>１００％
(14件）</t>
  </si>
  <si>
    <t>年６回
年１２回</t>
  </si>
  <si>
    <t>年６回
年３回</t>
  </si>
  <si>
    <t>高</t>
  </si>
  <si>
    <t>６セット</t>
  </si>
  <si>
    <t>４回
１回</t>
  </si>
  <si>
    <t>１２地区５カ所</t>
  </si>
  <si>
    <t>１２地区８カ所</t>
  </si>
  <si>
    <t>モデル地区数</t>
  </si>
  <si>
    <t>７地区</t>
  </si>
  <si>
    <t>適切に事務を行っており、成果が出ている。</t>
  </si>
  <si>
    <t>結核予防事業</t>
  </si>
  <si>
    <t>感染症予防事業</t>
  </si>
  <si>
    <t>発生時</t>
  </si>
  <si>
    <t>年９３回</t>
  </si>
  <si>
    <t>年９３回</t>
  </si>
  <si>
    <t>眼科２月末日、耳鼻科・医療関係団体６月末日</t>
  </si>
  <si>
    <t>医療関係団体６月末日、眼科２月末日</t>
  </si>
  <si>
    <t>１０月末日</t>
  </si>
  <si>
    <t>基本的方針の策定</t>
  </si>
  <si>
    <t>年４回</t>
  </si>
  <si>
    <t>２回</t>
  </si>
  <si>
    <t>年２回</t>
  </si>
  <si>
    <t>平成２４年３月</t>
  </si>
  <si>
    <t>平成２５年３月</t>
  </si>
  <si>
    <t>随時</t>
  </si>
  <si>
    <t>平成２４年１月</t>
  </si>
  <si>
    <t>平成２５年１月</t>
  </si>
  <si>
    <t>申請から１か月以内</t>
  </si>
  <si>
    <t>申請から１か月以内</t>
  </si>
  <si>
    <t>３月末</t>
  </si>
  <si>
    <t>年３回</t>
  </si>
  <si>
    <t>年７２日</t>
  </si>
  <si>
    <t>２４２日</t>
  </si>
  <si>
    <t>平成２５年３月</t>
  </si>
  <si>
    <t>平成２４年３月</t>
  </si>
  <si>
    <t>年２回</t>
  </si>
  <si>
    <t>平成２４年８月</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</si>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</sst>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6"/>
      <color indexed="10"/>
      <name val="HG丸ｺﾞｼｯｸM-PRO"/>
      <family val="3"/>
    </font>
    <font>
      <sz val="12"/>
      <color indexed="10"/>
      <name val="HG丸ｺﾞｼｯｸM-PRO"/>
      <family val="3"/>
    </font>
    <font>
      <b/>
      <sz val="2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6"/>
      <color rgb="FFFF0000"/>
      <name val="HG丸ｺﾞｼｯｸM-PRO"/>
      <family val="3"/>
    </font>
    <font>
      <sz val="12"/>
      <color rgb="FFFF0000"/>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22" fillId="33" borderId="10" xfId="0" applyFont="1" applyFill="1" applyBorder="1" applyAlignment="1" applyProtection="1">
      <alignment horizontal="center" vertical="center" wrapText="1" shrinkToFit="1"/>
      <protection locked="0"/>
    </xf>
    <xf numFmtId="0" fontId="23" fillId="34" borderId="10"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vertical="center" wrapText="1" shrinkToFit="1"/>
      <protection locked="0"/>
    </xf>
    <xf numFmtId="0" fontId="25" fillId="0" borderId="0" xfId="0" applyFont="1" applyFill="1" applyAlignment="1" applyProtection="1">
      <alignment wrapText="1"/>
      <protection locked="0"/>
    </xf>
    <xf numFmtId="0" fontId="26" fillId="0" borderId="0" xfId="0" applyFont="1" applyFill="1" applyAlignment="1" applyProtection="1">
      <alignment wrapText="1"/>
      <protection locked="0"/>
    </xf>
    <xf numFmtId="0" fontId="25" fillId="0" borderId="0" xfId="0" applyFont="1" applyFill="1" applyBorder="1" applyAlignment="1" applyProtection="1">
      <alignment horizontal="right" vertical="center" wrapText="1" shrinkToFit="1"/>
      <protection locked="0"/>
    </xf>
    <xf numFmtId="0" fontId="25" fillId="0" borderId="0" xfId="0" applyFont="1" applyFill="1" applyAlignment="1" applyProtection="1">
      <alignment horizontal="right" vertical="distributed" wrapText="1"/>
      <protection locked="0"/>
    </xf>
    <xf numFmtId="0" fontId="27" fillId="0" borderId="0" xfId="0" applyFont="1" applyFill="1" applyAlignment="1" applyProtection="1">
      <alignment wrapText="1"/>
      <protection locked="0"/>
    </xf>
    <xf numFmtId="0" fontId="27" fillId="0" borderId="0" xfId="0" applyFont="1" applyFill="1" applyAlignment="1" applyProtection="1">
      <alignment horizontal="right" wrapText="1"/>
      <protection locked="0"/>
    </xf>
    <xf numFmtId="0" fontId="22" fillId="33" borderId="11" xfId="0" applyFont="1" applyFill="1" applyBorder="1" applyAlignment="1" applyProtection="1">
      <alignment horizontal="center" vertical="center" wrapText="1" shrinkToFit="1"/>
      <protection locked="0"/>
    </xf>
    <xf numFmtId="0" fontId="22" fillId="33" borderId="12" xfId="0" applyFont="1" applyFill="1" applyBorder="1" applyAlignment="1" applyProtection="1">
      <alignment horizontal="center" vertical="center" wrapText="1" shrinkToFit="1"/>
      <protection locked="0"/>
    </xf>
    <xf numFmtId="0" fontId="28" fillId="19" borderId="11" xfId="0" applyFont="1" applyFill="1" applyBorder="1" applyAlignment="1" applyProtection="1">
      <alignment horizontal="center" vertical="center" shrinkToFit="1"/>
      <protection locked="0"/>
    </xf>
    <xf numFmtId="0" fontId="28" fillId="19" borderId="13" xfId="0" applyFont="1" applyFill="1" applyBorder="1" applyAlignment="1" applyProtection="1">
      <alignment horizontal="center" vertical="center" shrinkToFit="1"/>
      <protection locked="0"/>
    </xf>
    <xf numFmtId="0" fontId="28" fillId="19" borderId="12" xfId="0" applyFont="1" applyFill="1" applyBorder="1" applyAlignment="1" applyProtection="1">
      <alignment horizontal="center" vertical="center" shrinkToFit="1"/>
      <protection locked="0"/>
    </xf>
    <xf numFmtId="0" fontId="27" fillId="0" borderId="0" xfId="0" applyFont="1" applyFill="1" applyAlignment="1" applyProtection="1">
      <alignment horizontal="right" wrapText="1"/>
      <protection locked="0"/>
    </xf>
    <xf numFmtId="0" fontId="28" fillId="0" borderId="0" xfId="0" applyFont="1" applyFill="1" applyAlignment="1" applyProtection="1">
      <alignment wrapText="1"/>
      <protection locked="0"/>
    </xf>
    <xf numFmtId="0" fontId="28" fillId="0" borderId="0" xfId="0" applyFont="1" applyFill="1" applyAlignment="1" applyProtection="1">
      <alignment horizontal="center" wrapText="1"/>
      <protection locked="0"/>
    </xf>
    <xf numFmtId="0" fontId="28" fillId="35" borderId="14" xfId="0" applyFont="1" applyFill="1" applyBorder="1" applyAlignment="1" applyProtection="1">
      <alignment horizontal="center" vertical="center" wrapText="1"/>
      <protection/>
    </xf>
    <xf numFmtId="0" fontId="28" fillId="35" borderId="15" xfId="0" applyFont="1" applyFill="1" applyBorder="1" applyAlignment="1" applyProtection="1">
      <alignment horizontal="center" vertical="center" wrapText="1"/>
      <protection/>
    </xf>
    <xf numFmtId="0" fontId="28" fillId="35" borderId="16" xfId="0" applyFont="1" applyFill="1" applyBorder="1" applyAlignment="1" applyProtection="1">
      <alignment horizontal="center" vertical="center" wrapText="1"/>
      <protection/>
    </xf>
    <xf numFmtId="0" fontId="28" fillId="33" borderId="15" xfId="0" applyFont="1" applyFill="1" applyBorder="1" applyAlignment="1" applyProtection="1">
      <alignment horizontal="center" vertical="center" wrapText="1"/>
      <protection/>
    </xf>
    <xf numFmtId="0" fontId="28" fillId="33" borderId="16" xfId="0" applyFont="1" applyFill="1" applyBorder="1" applyAlignment="1" applyProtection="1">
      <alignment horizontal="center" vertical="center" wrapText="1"/>
      <protection/>
    </xf>
    <xf numFmtId="0" fontId="28" fillId="36" borderId="17" xfId="0" applyFont="1" applyFill="1" applyBorder="1" applyAlignment="1" applyProtection="1">
      <alignment horizontal="center" vertical="center" wrapText="1"/>
      <protection/>
    </xf>
    <xf numFmtId="0" fontId="28" fillId="37" borderId="17" xfId="0" applyFont="1" applyFill="1" applyBorder="1" applyAlignment="1" applyProtection="1">
      <alignment horizontal="center" vertical="center" wrapText="1"/>
      <protection/>
    </xf>
    <xf numFmtId="0" fontId="25" fillId="0" borderId="0" xfId="0" applyFont="1" applyFill="1" applyAlignment="1" applyProtection="1">
      <alignment wrapText="1"/>
      <protection/>
    </xf>
    <xf numFmtId="0" fontId="28" fillId="35" borderId="17" xfId="0" applyFont="1" applyFill="1" applyBorder="1" applyAlignment="1" applyProtection="1">
      <alignment horizontal="center" vertical="center" textRotation="255" wrapText="1"/>
      <protection/>
    </xf>
    <xf numFmtId="0" fontId="28" fillId="35" borderId="14" xfId="0" applyFont="1" applyFill="1" applyBorder="1" applyAlignment="1" applyProtection="1">
      <alignment horizontal="center" vertical="center" readingOrder="2"/>
      <protection/>
    </xf>
    <xf numFmtId="0" fontId="28" fillId="35" borderId="15" xfId="0" applyFont="1" applyFill="1" applyBorder="1" applyAlignment="1" applyProtection="1">
      <alignment horizontal="center" vertical="center" readingOrder="2"/>
      <protection/>
    </xf>
    <xf numFmtId="0" fontId="28" fillId="35" borderId="16" xfId="0" applyFont="1" applyFill="1" applyBorder="1" applyAlignment="1" applyProtection="1">
      <alignment horizontal="center" vertical="center" readingOrder="2"/>
      <protection/>
    </xf>
    <xf numFmtId="0" fontId="28" fillId="33" borderId="14" xfId="0" applyFont="1" applyFill="1" applyBorder="1" applyAlignment="1" applyProtection="1">
      <alignment horizontal="center" vertical="center" wrapText="1"/>
      <protection/>
    </xf>
    <xf numFmtId="0" fontId="28" fillId="35" borderId="17"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28" fillId="35" borderId="19" xfId="0" applyFont="1" applyFill="1" applyBorder="1" applyAlignment="1" applyProtection="1">
      <alignment horizontal="center" vertical="center" wrapText="1"/>
      <protection/>
    </xf>
    <xf numFmtId="0" fontId="28" fillId="35" borderId="20" xfId="0" applyFont="1" applyFill="1" applyBorder="1" applyAlignment="1" applyProtection="1">
      <alignment horizontal="center" vertical="center" wrapText="1"/>
      <protection/>
    </xf>
    <xf numFmtId="0" fontId="28" fillId="35" borderId="21"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8" xfId="0" applyFont="1" applyFill="1" applyBorder="1" applyAlignment="1" applyProtection="1">
      <alignment horizontal="center" vertical="center" wrapText="1"/>
      <protection/>
    </xf>
    <xf numFmtId="0" fontId="28" fillId="38" borderId="18" xfId="0" applyFont="1" applyFill="1" applyBorder="1" applyAlignment="1" applyProtection="1">
      <alignment horizontal="center" vertical="center" wrapText="1"/>
      <protection/>
    </xf>
    <xf numFmtId="0" fontId="28" fillId="37" borderId="22" xfId="0" applyFont="1" applyFill="1" applyBorder="1" applyAlignment="1" applyProtection="1">
      <alignment horizontal="center" vertical="center" wrapText="1"/>
      <protection/>
    </xf>
    <xf numFmtId="0" fontId="25" fillId="37" borderId="22" xfId="0" applyFont="1" applyFill="1" applyBorder="1" applyAlignment="1" applyProtection="1">
      <alignment horizontal="center" vertical="center" textRotation="255" wrapText="1"/>
      <protection/>
    </xf>
    <xf numFmtId="0" fontId="28" fillId="35" borderId="23" xfId="0" applyFont="1" applyFill="1" applyBorder="1" applyAlignment="1" applyProtection="1">
      <alignment horizontal="center" vertical="center" wrapText="1"/>
      <protection/>
    </xf>
    <xf numFmtId="0" fontId="28" fillId="35" borderId="24" xfId="0" applyFont="1" applyFill="1" applyBorder="1" applyAlignment="1" applyProtection="1">
      <alignment horizontal="center" vertical="center" wrapText="1"/>
      <protection/>
    </xf>
    <xf numFmtId="0" fontId="28" fillId="35" borderId="0" xfId="0" applyFont="1" applyFill="1" applyBorder="1" applyAlignment="1" applyProtection="1">
      <alignment horizontal="center" vertical="center" wrapText="1"/>
      <protection/>
    </xf>
    <xf numFmtId="0" fontId="28" fillId="35" borderId="25" xfId="0" applyFont="1" applyFill="1" applyBorder="1" applyAlignment="1" applyProtection="1">
      <alignment horizontal="center" vertical="center" wrapText="1"/>
      <protection/>
    </xf>
    <xf numFmtId="0" fontId="29" fillId="33" borderId="17" xfId="0" applyFont="1" applyFill="1" applyBorder="1" applyAlignment="1" applyProtection="1">
      <alignment horizontal="center" vertical="center" wrapText="1"/>
      <protection/>
    </xf>
    <xf numFmtId="0" fontId="28" fillId="33" borderId="23" xfId="0" applyFont="1" applyFill="1" applyBorder="1" applyAlignment="1" applyProtection="1">
      <alignment horizontal="center" vertical="center" wrapText="1"/>
      <protection/>
    </xf>
    <xf numFmtId="0" fontId="28" fillId="38" borderId="14" xfId="0" applyFont="1" applyFill="1" applyBorder="1" applyAlignment="1" applyProtection="1">
      <alignment horizontal="center" vertical="center" wrapText="1"/>
      <protection/>
    </xf>
    <xf numFmtId="0" fontId="28" fillId="38" borderId="16" xfId="0" applyFont="1" applyFill="1" applyBorder="1" applyAlignment="1" applyProtection="1">
      <alignment horizontal="center" vertical="center" wrapText="1"/>
      <protection/>
    </xf>
    <xf numFmtId="0" fontId="29" fillId="36" borderId="17" xfId="0" applyFont="1" applyFill="1" applyBorder="1" applyAlignment="1" applyProtection="1">
      <alignment horizontal="center" vertical="center" wrapText="1"/>
      <protection/>
    </xf>
    <xf numFmtId="0" fontId="28" fillId="36" borderId="23" xfId="0" applyFont="1" applyFill="1" applyBorder="1" applyAlignment="1" applyProtection="1">
      <alignment horizontal="center" vertical="center" wrapText="1"/>
      <protection/>
    </xf>
    <xf numFmtId="0" fontId="29" fillId="37" borderId="17" xfId="0" applyFont="1" applyFill="1" applyBorder="1" applyAlignment="1" applyProtection="1">
      <alignment horizontal="center" vertical="center" textRotation="255" wrapText="1"/>
      <protection/>
    </xf>
    <xf numFmtId="0" fontId="25" fillId="37" borderId="17" xfId="0" applyFont="1" applyFill="1" applyBorder="1" applyAlignment="1">
      <alignment/>
    </xf>
    <xf numFmtId="0" fontId="29" fillId="37" borderId="17" xfId="0" applyFont="1" applyFill="1" applyBorder="1" applyAlignment="1" applyProtection="1">
      <alignment horizontal="center" vertical="center" wrapText="1"/>
      <protection/>
    </xf>
    <xf numFmtId="0" fontId="25" fillId="37" borderId="17" xfId="0" applyFont="1" applyFill="1" applyBorder="1" applyAlignment="1" applyProtection="1">
      <alignment horizontal="center" vertical="center" textRotation="255" wrapText="1"/>
      <protection/>
    </xf>
    <xf numFmtId="0" fontId="29" fillId="0" borderId="0" xfId="0" applyFont="1" applyFill="1" applyAlignment="1" applyProtection="1">
      <alignment wrapText="1"/>
      <protection/>
    </xf>
    <xf numFmtId="0" fontId="28" fillId="35" borderId="26"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28" xfId="0" applyFont="1" applyFill="1" applyBorder="1" applyAlignment="1" applyProtection="1">
      <alignment horizontal="center" vertical="center" wrapText="1"/>
      <protection/>
    </xf>
    <xf numFmtId="0" fontId="28" fillId="35" borderId="22" xfId="0" applyFont="1" applyFill="1" applyBorder="1" applyAlignment="1" applyProtection="1">
      <alignment horizontal="center" vertical="center" wrapText="1"/>
      <protection/>
    </xf>
    <xf numFmtId="0" fontId="28" fillId="35" borderId="17" xfId="0" applyFont="1" applyFill="1" applyBorder="1" applyAlignment="1" applyProtection="1">
      <alignment horizontal="center" vertical="center" wrapText="1"/>
      <protection/>
    </xf>
    <xf numFmtId="38" fontId="28" fillId="33" borderId="17" xfId="49" applyFont="1" applyFill="1" applyBorder="1" applyAlignment="1" applyProtection="1">
      <alignment vertical="center" wrapText="1"/>
      <protection/>
    </xf>
    <xf numFmtId="0" fontId="28" fillId="33" borderId="22" xfId="0" applyFont="1" applyFill="1" applyBorder="1" applyAlignment="1" applyProtection="1">
      <alignment horizontal="center" vertical="center" wrapText="1"/>
      <protection/>
    </xf>
    <xf numFmtId="0" fontId="28" fillId="38" borderId="22" xfId="0" applyFont="1" applyFill="1" applyBorder="1" applyAlignment="1" applyProtection="1">
      <alignment horizontal="center" vertical="center" wrapText="1"/>
      <protection/>
    </xf>
    <xf numFmtId="38" fontId="28" fillId="36" borderId="17" xfId="49" applyFont="1" applyFill="1" applyBorder="1" applyAlignment="1" applyProtection="1">
      <alignment vertical="center" wrapText="1"/>
      <protection/>
    </xf>
    <xf numFmtId="0" fontId="30" fillId="0" borderId="17" xfId="0" applyFont="1" applyFill="1" applyBorder="1" applyAlignment="1" applyProtection="1">
      <alignment horizontal="center" vertical="center" wrapText="1"/>
      <protection locked="0"/>
    </xf>
    <xf numFmtId="0" fontId="23" fillId="0" borderId="17" xfId="0" applyFont="1" applyFill="1" applyBorder="1" applyAlignment="1" applyProtection="1">
      <alignment vertical="center" wrapText="1"/>
      <protection locked="0"/>
    </xf>
    <xf numFmtId="0" fontId="28" fillId="0" borderId="17" xfId="0" applyFont="1" applyFill="1" applyBorder="1" applyAlignment="1" applyProtection="1">
      <alignment vertical="center" wrapText="1"/>
      <protection locked="0"/>
    </xf>
    <xf numFmtId="0" fontId="28" fillId="0" borderId="17"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textRotation="255" wrapText="1"/>
      <protection locked="0"/>
    </xf>
    <xf numFmtId="49" fontId="28" fillId="0" borderId="17" xfId="0" applyNumberFormat="1" applyFont="1" applyFill="1" applyBorder="1" applyAlignment="1" applyProtection="1">
      <alignment horizontal="left" vertical="center" wrapText="1"/>
      <protection locked="0"/>
    </xf>
    <xf numFmtId="49" fontId="23" fillId="0" borderId="17" xfId="0" applyNumberFormat="1" applyFont="1" applyFill="1" applyBorder="1" applyAlignment="1" applyProtection="1">
      <alignment vertical="center" wrapText="1"/>
      <protection locked="0"/>
    </xf>
    <xf numFmtId="38" fontId="28" fillId="0" borderId="22" xfId="49" applyFont="1" applyFill="1" applyBorder="1" applyAlignment="1" applyProtection="1">
      <alignment vertical="center" wrapText="1"/>
      <protection locked="0"/>
    </xf>
    <xf numFmtId="0" fontId="31" fillId="0" borderId="17"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left" vertical="center" wrapText="1"/>
      <protection locked="0"/>
    </xf>
    <xf numFmtId="38" fontId="28" fillId="0" borderId="17" xfId="49" applyFont="1" applyFill="1" applyBorder="1" applyAlignment="1" applyProtection="1">
      <alignment vertical="center" wrapText="1"/>
      <protection locked="0"/>
    </xf>
    <xf numFmtId="0" fontId="28" fillId="0" borderId="17" xfId="0" applyFont="1" applyFill="1" applyBorder="1" applyAlignment="1" applyProtection="1">
      <alignment vertical="center" textRotation="255" wrapText="1"/>
      <protection locked="0"/>
    </xf>
    <xf numFmtId="38" fontId="28" fillId="39" borderId="17" xfId="49" applyFont="1" applyFill="1" applyBorder="1" applyAlignment="1" applyProtection="1">
      <alignment vertical="center" wrapText="1"/>
      <protection locked="0"/>
    </xf>
    <xf numFmtId="38" fontId="28" fillId="40" borderId="17" xfId="49" applyFont="1" applyFill="1" applyBorder="1" applyAlignment="1" applyProtection="1">
      <alignment vertical="center" wrapText="1"/>
      <protection locked="0"/>
    </xf>
    <xf numFmtId="49" fontId="28" fillId="39" borderId="17" xfId="0" applyNumberFormat="1" applyFont="1" applyFill="1" applyBorder="1" applyAlignment="1" applyProtection="1">
      <alignment horizontal="left" vertical="center" wrapText="1"/>
      <protection locked="0"/>
    </xf>
    <xf numFmtId="49" fontId="28" fillId="0" borderId="17" xfId="0" applyNumberFormat="1" applyFont="1" applyFill="1" applyBorder="1" applyAlignment="1" applyProtection="1">
      <alignment vertical="center" wrapText="1"/>
      <protection locked="0"/>
    </xf>
    <xf numFmtId="0" fontId="22" fillId="0" borderId="17" xfId="0" applyFont="1" applyFill="1" applyBorder="1" applyAlignment="1" applyProtection="1">
      <alignment horizontal="left" vertical="center" wrapText="1"/>
      <protection locked="0"/>
    </xf>
    <xf numFmtId="38" fontId="23" fillId="0" borderId="17" xfId="49" applyFont="1" applyFill="1" applyBorder="1" applyAlignment="1" applyProtection="1">
      <alignment vertical="center" wrapText="1"/>
      <protection locked="0"/>
    </xf>
    <xf numFmtId="49" fontId="23" fillId="40" borderId="17" xfId="0" applyNumberFormat="1" applyFont="1" applyFill="1" applyBorder="1" applyAlignment="1" applyProtection="1">
      <alignment vertical="center" wrapText="1"/>
      <protection locked="0"/>
    </xf>
    <xf numFmtId="0" fontId="52" fillId="0" borderId="17" xfId="0" applyFont="1" applyFill="1" applyBorder="1" applyAlignment="1" applyProtection="1">
      <alignment horizontal="center" vertical="center" wrapText="1"/>
      <protection locked="0"/>
    </xf>
    <xf numFmtId="0" fontId="53" fillId="0" borderId="17" xfId="0" applyFont="1" applyFill="1" applyBorder="1" applyAlignment="1" applyProtection="1">
      <alignment vertical="center" wrapText="1"/>
      <protection locked="0"/>
    </xf>
    <xf numFmtId="0" fontId="34" fillId="0" borderId="17" xfId="0" applyFont="1" applyFill="1" applyBorder="1" applyAlignment="1" applyProtection="1">
      <alignment horizontal="center" vertical="center" wrapText="1"/>
      <protection locked="0"/>
    </xf>
    <xf numFmtId="0" fontId="23" fillId="0" borderId="17" xfId="0" applyNumberFormat="1" applyFont="1" applyFill="1" applyBorder="1" applyAlignment="1" applyProtection="1">
      <alignment vertical="center" wrapText="1"/>
      <protection locked="0"/>
    </xf>
    <xf numFmtId="0" fontId="30" fillId="40" borderId="17" xfId="0" applyFont="1" applyFill="1" applyBorder="1" applyAlignment="1" applyProtection="1">
      <alignment horizontal="center" vertical="center" wrapText="1"/>
      <protection locked="0"/>
    </xf>
    <xf numFmtId="0" fontId="23" fillId="40" borderId="17" xfId="0" applyFont="1" applyFill="1" applyBorder="1" applyAlignment="1" applyProtection="1">
      <alignment vertical="center" wrapText="1"/>
      <protection locked="0"/>
    </xf>
    <xf numFmtId="38" fontId="28" fillId="41" borderId="17" xfId="49" applyFont="1" applyFill="1" applyBorder="1" applyAlignment="1" applyProtection="1">
      <alignment vertical="center" wrapText="1"/>
      <protection locked="0"/>
    </xf>
    <xf numFmtId="0" fontId="29" fillId="0" borderId="0" xfId="0" applyFont="1" applyFill="1" applyAlignment="1" applyProtection="1">
      <alignment wrapText="1"/>
      <protection locked="0"/>
    </xf>
    <xf numFmtId="0" fontId="25" fillId="35" borderId="17" xfId="0" applyFont="1" applyFill="1" applyBorder="1" applyAlignment="1" applyProtection="1">
      <alignment horizontal="center" vertical="center" textRotation="255" wrapText="1"/>
      <protection/>
    </xf>
    <xf numFmtId="0" fontId="25" fillId="0" borderId="17" xfId="0" applyFont="1" applyFill="1" applyBorder="1" applyAlignment="1" applyProtection="1">
      <alignment horizontal="center" vertical="center" wrapText="1"/>
      <protection locked="0"/>
    </xf>
    <xf numFmtId="0" fontId="25" fillId="40" borderId="17"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6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11"/>
  <sheetViews>
    <sheetView tabSelected="1" view="pageBreakPreview" zoomScale="25" zoomScaleSheetLayoutView="25" zoomScalePageLayoutView="0" workbookViewId="0" topLeftCell="A1">
      <pane xSplit="3" ySplit="9" topLeftCell="D196" activePane="bottomRight" state="frozen"/>
      <selection pane="topLeft" activeCell="A1" sqref="A1"/>
      <selection pane="topRight" activeCell="E1" sqref="E1"/>
      <selection pane="bottomLeft" activeCell="A9" sqref="A9"/>
      <selection pane="bottomRight" activeCell="K200" sqref="K200"/>
    </sheetView>
  </sheetViews>
  <sheetFormatPr defaultColWidth="9.25390625" defaultRowHeight="13.5"/>
  <cols>
    <col min="1" max="1" width="5.25390625" style="5" customWidth="1"/>
    <col min="2" max="2" width="5.25390625" style="18" customWidth="1"/>
    <col min="3" max="3" width="20.625" style="5" customWidth="1"/>
    <col min="4" max="4" width="25.625" style="5" customWidth="1"/>
    <col min="5" max="5" width="7.75390625" style="18" customWidth="1"/>
    <col min="6" max="6" width="5.125" style="17" customWidth="1"/>
    <col min="7" max="10" width="12.625" style="17" customWidth="1"/>
    <col min="11" max="11" width="18.125" style="5" customWidth="1"/>
    <col min="12" max="12" width="16.875" style="5" customWidth="1"/>
    <col min="13" max="14" width="12.00390625" style="5" customWidth="1"/>
    <col min="15" max="16" width="13.25390625" style="5" customWidth="1"/>
    <col min="17" max="17" width="10.125" style="5" customWidth="1"/>
    <col min="18" max="18" width="20.75390625" style="6" customWidth="1"/>
    <col min="19" max="19" width="8.75390625" style="6" customWidth="1"/>
    <col min="20" max="20" width="18.125" style="5" customWidth="1"/>
    <col min="21" max="21" width="17.00390625" style="5" customWidth="1"/>
    <col min="22" max="22" width="12.00390625" style="5" customWidth="1"/>
    <col min="23" max="24" width="13.25390625" style="5" customWidth="1"/>
    <col min="25" max="25" width="6.75390625" style="5" customWidth="1"/>
    <col min="26" max="29" width="4.25390625" style="5" customWidth="1"/>
    <col min="30" max="30" width="9.25390625" style="5" customWidth="1"/>
    <col min="31" max="35" width="4.25390625" style="5" customWidth="1"/>
    <col min="36" max="36" width="8.25390625" style="93" customWidth="1"/>
    <col min="37" max="37" width="6.25390625" style="9" customWidth="1"/>
    <col min="38" max="38" width="20.625" style="5" customWidth="1"/>
    <col min="39" max="39" width="5.25390625" style="5" customWidth="1"/>
    <col min="40" max="16384" width="9.25390625" style="5" customWidth="1"/>
  </cols>
  <sheetData>
    <row r="1" spans="1:39" ht="30" customHeight="1" thickBot="1">
      <c r="A1" s="1" t="s">
        <v>27</v>
      </c>
      <c r="B1" s="1"/>
      <c r="C1" s="1"/>
      <c r="D1" s="2" t="s">
        <v>50</v>
      </c>
      <c r="E1" s="2"/>
      <c r="F1" s="2"/>
      <c r="G1" s="3"/>
      <c r="H1" s="3"/>
      <c r="I1" s="3"/>
      <c r="J1" s="3"/>
      <c r="K1" s="4"/>
      <c r="L1" s="4"/>
      <c r="M1" s="4"/>
      <c r="N1" s="4"/>
      <c r="O1" s="4"/>
      <c r="T1" s="4"/>
      <c r="U1" s="4"/>
      <c r="V1" s="7"/>
      <c r="W1" s="4"/>
      <c r="Y1" s="8"/>
      <c r="AJ1" s="5"/>
      <c r="AL1" s="10" t="str">
        <f>D1</f>
        <v>保健福祉課</v>
      </c>
      <c r="AM1" s="10"/>
    </row>
    <row r="2" spans="1:39" ht="30" customHeight="1" thickBot="1">
      <c r="A2" s="11" t="s">
        <v>37</v>
      </c>
      <c r="B2" s="12"/>
      <c r="C2" s="13" t="s">
        <v>49</v>
      </c>
      <c r="D2" s="14"/>
      <c r="E2" s="14"/>
      <c r="F2" s="15"/>
      <c r="G2" s="3"/>
      <c r="H2" s="3"/>
      <c r="I2" s="3"/>
      <c r="J2" s="3"/>
      <c r="K2" s="4"/>
      <c r="L2" s="4"/>
      <c r="M2" s="4"/>
      <c r="N2" s="4"/>
      <c r="O2" s="4"/>
      <c r="T2" s="4"/>
      <c r="U2" s="4"/>
      <c r="V2" s="7"/>
      <c r="W2" s="4"/>
      <c r="Y2" s="8"/>
      <c r="AJ2" s="5"/>
      <c r="AL2" s="16"/>
      <c r="AM2" s="16"/>
    </row>
    <row r="3" ht="9.75" customHeight="1">
      <c r="AJ3" s="5"/>
    </row>
    <row r="4" spans="1:39" s="26" customFormat="1" ht="29.25" customHeight="1">
      <c r="A4" s="19" t="s">
        <v>36</v>
      </c>
      <c r="B4" s="20"/>
      <c r="C4" s="20"/>
      <c r="D4" s="20"/>
      <c r="E4" s="20"/>
      <c r="F4" s="20"/>
      <c r="G4" s="20"/>
      <c r="H4" s="20"/>
      <c r="I4" s="20"/>
      <c r="J4" s="21"/>
      <c r="K4" s="22" t="s">
        <v>843</v>
      </c>
      <c r="L4" s="22"/>
      <c r="M4" s="22"/>
      <c r="N4" s="22"/>
      <c r="O4" s="22"/>
      <c r="P4" s="22"/>
      <c r="Q4" s="22"/>
      <c r="R4" s="22"/>
      <c r="S4" s="23"/>
      <c r="T4" s="24" t="s">
        <v>846</v>
      </c>
      <c r="U4" s="24"/>
      <c r="V4" s="24"/>
      <c r="W4" s="24"/>
      <c r="X4" s="24"/>
      <c r="Y4" s="24"/>
      <c r="Z4" s="25" t="s">
        <v>1</v>
      </c>
      <c r="AA4" s="25"/>
      <c r="AB4" s="25"/>
      <c r="AC4" s="25"/>
      <c r="AD4" s="25"/>
      <c r="AE4" s="25"/>
      <c r="AF4" s="25"/>
      <c r="AG4" s="25"/>
      <c r="AH4" s="25"/>
      <c r="AI4" s="25"/>
      <c r="AJ4" s="25"/>
      <c r="AK4" s="25"/>
      <c r="AL4" s="25"/>
      <c r="AM4" s="25"/>
    </row>
    <row r="5" spans="1:39" s="26" customFormat="1" ht="26.25" customHeight="1">
      <c r="A5" s="19" t="s">
        <v>0</v>
      </c>
      <c r="B5" s="20"/>
      <c r="C5" s="20"/>
      <c r="D5" s="21"/>
      <c r="E5" s="27" t="s">
        <v>31</v>
      </c>
      <c r="F5" s="27" t="s">
        <v>39</v>
      </c>
      <c r="G5" s="28" t="s">
        <v>41</v>
      </c>
      <c r="H5" s="29"/>
      <c r="I5" s="29"/>
      <c r="J5" s="30"/>
      <c r="K5" s="22" t="s">
        <v>844</v>
      </c>
      <c r="L5" s="22"/>
      <c r="M5" s="22"/>
      <c r="N5" s="22"/>
      <c r="O5" s="22"/>
      <c r="P5" s="22"/>
      <c r="Q5" s="31" t="s">
        <v>30</v>
      </c>
      <c r="R5" s="22"/>
      <c r="S5" s="23"/>
      <c r="T5" s="24"/>
      <c r="U5" s="24"/>
      <c r="V5" s="24"/>
      <c r="W5" s="24"/>
      <c r="X5" s="24"/>
      <c r="Y5" s="24"/>
      <c r="Z5" s="25"/>
      <c r="AA5" s="25"/>
      <c r="AB5" s="25"/>
      <c r="AC5" s="25"/>
      <c r="AD5" s="25"/>
      <c r="AE5" s="25"/>
      <c r="AF5" s="25"/>
      <c r="AG5" s="25"/>
      <c r="AH5" s="25"/>
      <c r="AI5" s="25"/>
      <c r="AJ5" s="25"/>
      <c r="AK5" s="25"/>
      <c r="AL5" s="25"/>
      <c r="AM5" s="25"/>
    </row>
    <row r="6" spans="1:39" s="26" customFormat="1" ht="27.75" customHeight="1">
      <c r="A6" s="94" t="s">
        <v>32</v>
      </c>
      <c r="B6" s="27" t="s">
        <v>2</v>
      </c>
      <c r="C6" s="32" t="s">
        <v>3</v>
      </c>
      <c r="D6" s="32" t="s">
        <v>4</v>
      </c>
      <c r="E6" s="27"/>
      <c r="F6" s="27"/>
      <c r="G6" s="33" t="s">
        <v>42</v>
      </c>
      <c r="H6" s="34" t="s">
        <v>43</v>
      </c>
      <c r="I6" s="35"/>
      <c r="J6" s="36"/>
      <c r="K6" s="37" t="s">
        <v>9</v>
      </c>
      <c r="L6" s="37"/>
      <c r="M6" s="37"/>
      <c r="N6" s="37"/>
      <c r="O6" s="37" t="s">
        <v>845</v>
      </c>
      <c r="P6" s="37"/>
      <c r="Q6" s="38" t="s">
        <v>47</v>
      </c>
      <c r="R6" s="37" t="s">
        <v>33</v>
      </c>
      <c r="S6" s="37" t="s">
        <v>48</v>
      </c>
      <c r="T6" s="24" t="s">
        <v>9</v>
      </c>
      <c r="U6" s="24"/>
      <c r="V6" s="24"/>
      <c r="W6" s="24" t="s">
        <v>847</v>
      </c>
      <c r="X6" s="24"/>
      <c r="Y6" s="39" t="s">
        <v>38</v>
      </c>
      <c r="Z6" s="40" t="s">
        <v>5</v>
      </c>
      <c r="AA6" s="40"/>
      <c r="AB6" s="40"/>
      <c r="AC6" s="40"/>
      <c r="AD6" s="40" t="s">
        <v>6</v>
      </c>
      <c r="AE6" s="40" t="s">
        <v>7</v>
      </c>
      <c r="AF6" s="40"/>
      <c r="AG6" s="40"/>
      <c r="AH6" s="40"/>
      <c r="AI6" s="40"/>
      <c r="AJ6" s="40"/>
      <c r="AK6" s="40" t="s">
        <v>8</v>
      </c>
      <c r="AL6" s="40"/>
      <c r="AM6" s="41" t="s">
        <v>34</v>
      </c>
    </row>
    <row r="7" spans="1:39" s="56" customFormat="1" ht="40.5" customHeight="1">
      <c r="A7" s="94"/>
      <c r="B7" s="27"/>
      <c r="C7" s="32"/>
      <c r="D7" s="32"/>
      <c r="E7" s="27"/>
      <c r="F7" s="27"/>
      <c r="G7" s="42"/>
      <c r="H7" s="43"/>
      <c r="I7" s="44"/>
      <c r="J7" s="45"/>
      <c r="K7" s="37" t="s">
        <v>9</v>
      </c>
      <c r="L7" s="37" t="s">
        <v>29</v>
      </c>
      <c r="M7" s="37"/>
      <c r="N7" s="37"/>
      <c r="O7" s="46" t="s">
        <v>35</v>
      </c>
      <c r="P7" s="37" t="s">
        <v>10</v>
      </c>
      <c r="Q7" s="47"/>
      <c r="R7" s="37"/>
      <c r="S7" s="37"/>
      <c r="T7" s="24" t="s">
        <v>9</v>
      </c>
      <c r="U7" s="48" t="s">
        <v>40</v>
      </c>
      <c r="V7" s="49"/>
      <c r="W7" s="50" t="s">
        <v>11</v>
      </c>
      <c r="X7" s="24" t="s">
        <v>12</v>
      </c>
      <c r="Y7" s="51"/>
      <c r="Z7" s="52" t="s">
        <v>13</v>
      </c>
      <c r="AA7" s="52" t="s">
        <v>14</v>
      </c>
      <c r="AB7" s="52" t="s">
        <v>15</v>
      </c>
      <c r="AC7" s="52" t="s">
        <v>16</v>
      </c>
      <c r="AD7" s="53"/>
      <c r="AE7" s="52" t="s">
        <v>17</v>
      </c>
      <c r="AF7" s="52" t="s">
        <v>18</v>
      </c>
      <c r="AG7" s="52" t="s">
        <v>19</v>
      </c>
      <c r="AH7" s="52" t="s">
        <v>20</v>
      </c>
      <c r="AI7" s="52" t="s">
        <v>21</v>
      </c>
      <c r="AJ7" s="54" t="s">
        <v>22</v>
      </c>
      <c r="AK7" s="54" t="s">
        <v>23</v>
      </c>
      <c r="AL7" s="25" t="s">
        <v>24</v>
      </c>
      <c r="AM7" s="55"/>
    </row>
    <row r="8" spans="1:39" s="56" customFormat="1" ht="24.75" customHeight="1">
      <c r="A8" s="94"/>
      <c r="B8" s="27"/>
      <c r="C8" s="32"/>
      <c r="D8" s="32"/>
      <c r="E8" s="27"/>
      <c r="F8" s="27"/>
      <c r="G8" s="42"/>
      <c r="H8" s="57"/>
      <c r="I8" s="58"/>
      <c r="J8" s="59"/>
      <c r="K8" s="37"/>
      <c r="L8" s="37" t="s">
        <v>28</v>
      </c>
      <c r="M8" s="37" t="s">
        <v>25</v>
      </c>
      <c r="N8" s="37" t="s">
        <v>26</v>
      </c>
      <c r="O8" s="46"/>
      <c r="P8" s="37"/>
      <c r="Q8" s="47"/>
      <c r="R8" s="37"/>
      <c r="S8" s="37"/>
      <c r="T8" s="24"/>
      <c r="U8" s="39" t="s">
        <v>28</v>
      </c>
      <c r="V8" s="39" t="s">
        <v>25</v>
      </c>
      <c r="W8" s="50"/>
      <c r="X8" s="24"/>
      <c r="Y8" s="51"/>
      <c r="Z8" s="52"/>
      <c r="AA8" s="52"/>
      <c r="AB8" s="52"/>
      <c r="AC8" s="52"/>
      <c r="AD8" s="53"/>
      <c r="AE8" s="52"/>
      <c r="AF8" s="52"/>
      <c r="AG8" s="52"/>
      <c r="AH8" s="52"/>
      <c r="AI8" s="52"/>
      <c r="AJ8" s="54"/>
      <c r="AK8" s="54"/>
      <c r="AL8" s="25"/>
      <c r="AM8" s="55"/>
    </row>
    <row r="9" spans="1:39" s="56" customFormat="1" ht="27" customHeight="1">
      <c r="A9" s="94"/>
      <c r="B9" s="27"/>
      <c r="C9" s="32"/>
      <c r="D9" s="32"/>
      <c r="E9" s="27"/>
      <c r="F9" s="27"/>
      <c r="G9" s="60"/>
      <c r="H9" s="61" t="s">
        <v>44</v>
      </c>
      <c r="I9" s="61" t="s">
        <v>45</v>
      </c>
      <c r="J9" s="61" t="s">
        <v>46</v>
      </c>
      <c r="K9" s="37"/>
      <c r="L9" s="37"/>
      <c r="M9" s="37"/>
      <c r="N9" s="37"/>
      <c r="O9" s="62">
        <f>SUM(O10:O98)</f>
        <v>223239</v>
      </c>
      <c r="P9" s="62">
        <f>SUM(P10:P98)</f>
        <v>223229</v>
      </c>
      <c r="Q9" s="63"/>
      <c r="R9" s="37"/>
      <c r="S9" s="37"/>
      <c r="T9" s="24"/>
      <c r="U9" s="64"/>
      <c r="V9" s="64"/>
      <c r="W9" s="65">
        <f>SUM(W10:W98)</f>
        <v>241064</v>
      </c>
      <c r="X9" s="65">
        <f>SUM(X10:X98)</f>
        <v>241064</v>
      </c>
      <c r="Y9" s="64"/>
      <c r="Z9" s="52"/>
      <c r="AA9" s="52"/>
      <c r="AB9" s="52"/>
      <c r="AC9" s="52"/>
      <c r="AD9" s="53"/>
      <c r="AE9" s="52"/>
      <c r="AF9" s="52"/>
      <c r="AG9" s="52"/>
      <c r="AH9" s="52"/>
      <c r="AI9" s="52"/>
      <c r="AJ9" s="54"/>
      <c r="AK9" s="54"/>
      <c r="AL9" s="25"/>
      <c r="AM9" s="55"/>
    </row>
    <row r="10" spans="1:39" ht="141.75" customHeight="1">
      <c r="A10" s="95">
        <v>1</v>
      </c>
      <c r="B10" s="66" t="s">
        <v>51</v>
      </c>
      <c r="C10" s="67" t="s">
        <v>52</v>
      </c>
      <c r="D10" s="68" t="s">
        <v>53</v>
      </c>
      <c r="E10" s="69" t="s">
        <v>54</v>
      </c>
      <c r="F10" s="70" t="s">
        <v>55</v>
      </c>
      <c r="G10" s="71" t="s">
        <v>585</v>
      </c>
      <c r="H10" s="71" t="s">
        <v>586</v>
      </c>
      <c r="I10" s="71" t="s">
        <v>586</v>
      </c>
      <c r="J10" s="71" t="s">
        <v>586</v>
      </c>
      <c r="K10" s="67"/>
      <c r="L10" s="72"/>
      <c r="M10" s="72"/>
      <c r="N10" s="72"/>
      <c r="O10" s="73">
        <v>4320</v>
      </c>
      <c r="P10" s="73"/>
      <c r="Q10" s="72" t="s">
        <v>699</v>
      </c>
      <c r="R10" s="68" t="s">
        <v>804</v>
      </c>
      <c r="S10" s="74" t="s">
        <v>660</v>
      </c>
      <c r="T10" s="67"/>
      <c r="U10" s="67"/>
      <c r="V10" s="72"/>
      <c r="W10" s="73">
        <v>4320</v>
      </c>
      <c r="X10" s="73"/>
      <c r="Y10" s="70" t="s">
        <v>661</v>
      </c>
      <c r="Z10" s="69" t="s">
        <v>662</v>
      </c>
      <c r="AA10" s="69" t="s">
        <v>663</v>
      </c>
      <c r="AB10" s="69" t="s">
        <v>663</v>
      </c>
      <c r="AC10" s="69" t="s">
        <v>663</v>
      </c>
      <c r="AD10" s="69" t="s">
        <v>664</v>
      </c>
      <c r="AE10" s="70"/>
      <c r="AF10" s="70"/>
      <c r="AG10" s="70"/>
      <c r="AH10" s="70"/>
      <c r="AI10" s="70"/>
      <c r="AJ10" s="69" t="s">
        <v>670</v>
      </c>
      <c r="AK10" s="75"/>
      <c r="AL10" s="68"/>
      <c r="AM10" s="69" t="s">
        <v>671</v>
      </c>
    </row>
    <row r="11" spans="1:39" ht="88.5" customHeight="1">
      <c r="A11" s="95">
        <v>1</v>
      </c>
      <c r="B11" s="66"/>
      <c r="C11" s="67" t="s">
        <v>52</v>
      </c>
      <c r="D11" s="68"/>
      <c r="E11" s="69"/>
      <c r="F11" s="70"/>
      <c r="G11" s="76"/>
      <c r="H11" s="76"/>
      <c r="I11" s="76"/>
      <c r="J11" s="76"/>
      <c r="K11" s="67" t="s">
        <v>223</v>
      </c>
      <c r="L11" s="72" t="s">
        <v>224</v>
      </c>
      <c r="M11" s="72" t="s">
        <v>225</v>
      </c>
      <c r="N11" s="72" t="s">
        <v>225</v>
      </c>
      <c r="O11" s="77"/>
      <c r="P11" s="77">
        <v>4320</v>
      </c>
      <c r="Q11" s="69"/>
      <c r="R11" s="68"/>
      <c r="S11" s="74"/>
      <c r="T11" s="67" t="s">
        <v>223</v>
      </c>
      <c r="U11" s="67" t="s">
        <v>224</v>
      </c>
      <c r="V11" s="72" t="s">
        <v>225</v>
      </c>
      <c r="W11" s="73"/>
      <c r="X11" s="73">
        <v>4320</v>
      </c>
      <c r="Y11" s="78" t="s">
        <v>661</v>
      </c>
      <c r="Z11" s="69"/>
      <c r="AA11" s="69"/>
      <c r="AB11" s="69"/>
      <c r="AC11" s="69"/>
      <c r="AD11" s="69"/>
      <c r="AE11" s="70" t="s">
        <v>665</v>
      </c>
      <c r="AF11" s="70" t="s">
        <v>666</v>
      </c>
      <c r="AG11" s="70" t="s">
        <v>667</v>
      </c>
      <c r="AH11" s="70" t="s">
        <v>668</v>
      </c>
      <c r="AI11" s="70" t="s">
        <v>669</v>
      </c>
      <c r="AJ11" s="69" t="s">
        <v>670</v>
      </c>
      <c r="AK11" s="75"/>
      <c r="AL11" s="68"/>
      <c r="AM11" s="69" t="s">
        <v>671</v>
      </c>
    </row>
    <row r="12" spans="1:39" ht="88.5" customHeight="1">
      <c r="A12" s="95">
        <v>1</v>
      </c>
      <c r="B12" s="66"/>
      <c r="C12" s="67" t="s">
        <v>52</v>
      </c>
      <c r="D12" s="68"/>
      <c r="E12" s="69"/>
      <c r="F12" s="70"/>
      <c r="G12" s="76"/>
      <c r="H12" s="76"/>
      <c r="I12" s="76"/>
      <c r="J12" s="76"/>
      <c r="K12" s="67" t="s">
        <v>226</v>
      </c>
      <c r="L12" s="72" t="s">
        <v>221</v>
      </c>
      <c r="M12" s="72" t="s">
        <v>222</v>
      </c>
      <c r="N12" s="72" t="s">
        <v>673</v>
      </c>
      <c r="O12" s="77"/>
      <c r="P12" s="77"/>
      <c r="Q12" s="69"/>
      <c r="R12" s="68"/>
      <c r="S12" s="74"/>
      <c r="T12" s="67" t="s">
        <v>226</v>
      </c>
      <c r="U12" s="67" t="s">
        <v>221</v>
      </c>
      <c r="V12" s="72" t="s">
        <v>541</v>
      </c>
      <c r="W12" s="73"/>
      <c r="X12" s="73"/>
      <c r="Y12" s="78" t="s">
        <v>661</v>
      </c>
      <c r="Z12" s="69"/>
      <c r="AA12" s="69"/>
      <c r="AB12" s="69"/>
      <c r="AC12" s="69"/>
      <c r="AD12" s="69"/>
      <c r="AE12" s="70" t="s">
        <v>668</v>
      </c>
      <c r="AF12" s="70" t="s">
        <v>666</v>
      </c>
      <c r="AG12" s="70" t="s">
        <v>667</v>
      </c>
      <c r="AH12" s="70" t="s">
        <v>668</v>
      </c>
      <c r="AI12" s="70" t="s">
        <v>669</v>
      </c>
      <c r="AJ12" s="69" t="s">
        <v>670</v>
      </c>
      <c r="AK12" s="75"/>
      <c r="AL12" s="68"/>
      <c r="AM12" s="69" t="s">
        <v>672</v>
      </c>
    </row>
    <row r="13" spans="1:39" ht="88.5" customHeight="1">
      <c r="A13" s="95">
        <v>1</v>
      </c>
      <c r="B13" s="66"/>
      <c r="C13" s="67" t="s">
        <v>52</v>
      </c>
      <c r="D13" s="68"/>
      <c r="E13" s="69"/>
      <c r="F13" s="70"/>
      <c r="G13" s="76"/>
      <c r="H13" s="76"/>
      <c r="I13" s="76"/>
      <c r="J13" s="76"/>
      <c r="K13" s="67" t="s">
        <v>227</v>
      </c>
      <c r="L13" s="72" t="s">
        <v>228</v>
      </c>
      <c r="M13" s="72" t="s">
        <v>229</v>
      </c>
      <c r="N13" s="72" t="s">
        <v>229</v>
      </c>
      <c r="O13" s="77"/>
      <c r="P13" s="77"/>
      <c r="Q13" s="69"/>
      <c r="R13" s="68"/>
      <c r="S13" s="74"/>
      <c r="T13" s="67" t="s">
        <v>227</v>
      </c>
      <c r="U13" s="67" t="s">
        <v>228</v>
      </c>
      <c r="V13" s="72" t="s">
        <v>229</v>
      </c>
      <c r="W13" s="73"/>
      <c r="X13" s="73"/>
      <c r="Y13" s="78" t="s">
        <v>661</v>
      </c>
      <c r="Z13" s="69"/>
      <c r="AA13" s="69"/>
      <c r="AB13" s="69"/>
      <c r="AC13" s="69"/>
      <c r="AD13" s="69"/>
      <c r="AE13" s="70" t="s">
        <v>668</v>
      </c>
      <c r="AF13" s="70" t="s">
        <v>666</v>
      </c>
      <c r="AG13" s="70" t="s">
        <v>667</v>
      </c>
      <c r="AH13" s="70" t="s">
        <v>668</v>
      </c>
      <c r="AI13" s="70" t="s">
        <v>669</v>
      </c>
      <c r="AJ13" s="69" t="s">
        <v>670</v>
      </c>
      <c r="AK13" s="75"/>
      <c r="AL13" s="68"/>
      <c r="AM13" s="69" t="s">
        <v>672</v>
      </c>
    </row>
    <row r="14" spans="1:39" ht="147.75" customHeight="1">
      <c r="A14" s="95">
        <v>2</v>
      </c>
      <c r="B14" s="66" t="s">
        <v>51</v>
      </c>
      <c r="C14" s="67" t="s">
        <v>56</v>
      </c>
      <c r="D14" s="68" t="s">
        <v>57</v>
      </c>
      <c r="E14" s="69" t="s">
        <v>58</v>
      </c>
      <c r="F14" s="70" t="s">
        <v>55</v>
      </c>
      <c r="G14" s="71" t="s">
        <v>587</v>
      </c>
      <c r="H14" s="71" t="s">
        <v>588</v>
      </c>
      <c r="I14" s="71" t="s">
        <v>588</v>
      </c>
      <c r="J14" s="71" t="s">
        <v>588</v>
      </c>
      <c r="K14" s="67"/>
      <c r="L14" s="72"/>
      <c r="M14" s="72"/>
      <c r="N14" s="72"/>
      <c r="O14" s="77">
        <v>32649</v>
      </c>
      <c r="P14" s="77"/>
      <c r="Q14" s="69" t="s">
        <v>674</v>
      </c>
      <c r="R14" s="68" t="s">
        <v>675</v>
      </c>
      <c r="S14" s="74" t="s">
        <v>660</v>
      </c>
      <c r="T14" s="67"/>
      <c r="U14" s="67"/>
      <c r="V14" s="72"/>
      <c r="W14" s="73">
        <v>33672</v>
      </c>
      <c r="X14" s="73"/>
      <c r="Y14" s="78" t="s">
        <v>661</v>
      </c>
      <c r="Z14" s="69" t="s">
        <v>662</v>
      </c>
      <c r="AA14" s="69" t="s">
        <v>663</v>
      </c>
      <c r="AB14" s="69" t="s">
        <v>663</v>
      </c>
      <c r="AC14" s="69" t="s">
        <v>663</v>
      </c>
      <c r="AD14" s="69" t="s">
        <v>664</v>
      </c>
      <c r="AE14" s="70"/>
      <c r="AF14" s="70"/>
      <c r="AG14" s="70"/>
      <c r="AH14" s="70"/>
      <c r="AI14" s="70"/>
      <c r="AJ14" s="69" t="s">
        <v>670</v>
      </c>
      <c r="AK14" s="75"/>
      <c r="AL14" s="68"/>
      <c r="AM14" s="69" t="s">
        <v>671</v>
      </c>
    </row>
    <row r="15" spans="1:39" ht="88.5" customHeight="1">
      <c r="A15" s="95">
        <v>2</v>
      </c>
      <c r="B15" s="66"/>
      <c r="C15" s="67" t="s">
        <v>59</v>
      </c>
      <c r="D15" s="68"/>
      <c r="E15" s="69"/>
      <c r="F15" s="70"/>
      <c r="G15" s="76"/>
      <c r="H15" s="76"/>
      <c r="I15" s="76"/>
      <c r="J15" s="76"/>
      <c r="K15" s="67" t="s">
        <v>230</v>
      </c>
      <c r="L15" s="72" t="s">
        <v>231</v>
      </c>
      <c r="M15" s="72" t="s">
        <v>232</v>
      </c>
      <c r="N15" s="72" t="s">
        <v>232</v>
      </c>
      <c r="O15" s="77"/>
      <c r="P15" s="77"/>
      <c r="Q15" s="69"/>
      <c r="R15" s="68"/>
      <c r="S15" s="74"/>
      <c r="T15" s="67" t="s">
        <v>230</v>
      </c>
      <c r="U15" s="67" t="s">
        <v>231</v>
      </c>
      <c r="V15" s="72" t="s">
        <v>232</v>
      </c>
      <c r="W15" s="73"/>
      <c r="X15" s="73"/>
      <c r="Y15" s="78" t="s">
        <v>676</v>
      </c>
      <c r="Z15" s="69"/>
      <c r="AA15" s="69"/>
      <c r="AB15" s="69"/>
      <c r="AC15" s="69"/>
      <c r="AD15" s="69"/>
      <c r="AE15" s="70" t="s">
        <v>668</v>
      </c>
      <c r="AF15" s="70" t="s">
        <v>666</v>
      </c>
      <c r="AG15" s="70" t="s">
        <v>667</v>
      </c>
      <c r="AH15" s="70" t="s">
        <v>668</v>
      </c>
      <c r="AI15" s="70" t="s">
        <v>669</v>
      </c>
      <c r="AJ15" s="69" t="s">
        <v>670</v>
      </c>
      <c r="AK15" s="75"/>
      <c r="AL15" s="68"/>
      <c r="AM15" s="69" t="s">
        <v>672</v>
      </c>
    </row>
    <row r="16" spans="1:39" ht="88.5" customHeight="1">
      <c r="A16" s="95">
        <v>2</v>
      </c>
      <c r="B16" s="66"/>
      <c r="C16" s="67" t="s">
        <v>59</v>
      </c>
      <c r="D16" s="68"/>
      <c r="E16" s="69"/>
      <c r="F16" s="70"/>
      <c r="G16" s="76"/>
      <c r="H16" s="76"/>
      <c r="I16" s="76"/>
      <c r="J16" s="76"/>
      <c r="K16" s="67" t="s">
        <v>233</v>
      </c>
      <c r="L16" s="72" t="s">
        <v>231</v>
      </c>
      <c r="M16" s="72" t="s">
        <v>234</v>
      </c>
      <c r="N16" s="72" t="s">
        <v>234</v>
      </c>
      <c r="O16" s="77"/>
      <c r="P16" s="77"/>
      <c r="Q16" s="69"/>
      <c r="R16" s="68"/>
      <c r="S16" s="74"/>
      <c r="T16" s="67" t="s">
        <v>233</v>
      </c>
      <c r="U16" s="67" t="s">
        <v>231</v>
      </c>
      <c r="V16" s="72" t="s">
        <v>234</v>
      </c>
      <c r="W16" s="73"/>
      <c r="X16" s="73"/>
      <c r="Y16" s="78" t="s">
        <v>661</v>
      </c>
      <c r="Z16" s="69"/>
      <c r="AA16" s="69"/>
      <c r="AB16" s="69"/>
      <c r="AC16" s="69"/>
      <c r="AD16" s="69"/>
      <c r="AE16" s="70" t="s">
        <v>668</v>
      </c>
      <c r="AF16" s="70" t="s">
        <v>666</v>
      </c>
      <c r="AG16" s="70" t="s">
        <v>667</v>
      </c>
      <c r="AH16" s="70" t="s">
        <v>668</v>
      </c>
      <c r="AI16" s="70" t="s">
        <v>669</v>
      </c>
      <c r="AJ16" s="69" t="s">
        <v>670</v>
      </c>
      <c r="AK16" s="75"/>
      <c r="AL16" s="68"/>
      <c r="AM16" s="69" t="s">
        <v>672</v>
      </c>
    </row>
    <row r="17" spans="1:39" ht="88.5" customHeight="1">
      <c r="A17" s="95">
        <v>2</v>
      </c>
      <c r="B17" s="66"/>
      <c r="C17" s="67" t="s">
        <v>59</v>
      </c>
      <c r="D17" s="68"/>
      <c r="E17" s="69"/>
      <c r="F17" s="70"/>
      <c r="G17" s="76"/>
      <c r="H17" s="76"/>
      <c r="I17" s="76"/>
      <c r="J17" s="76"/>
      <c r="K17" s="67" t="s">
        <v>235</v>
      </c>
      <c r="L17" s="72" t="s">
        <v>236</v>
      </c>
      <c r="M17" s="72" t="s">
        <v>237</v>
      </c>
      <c r="N17" s="72" t="s">
        <v>237</v>
      </c>
      <c r="O17" s="77"/>
      <c r="P17" s="77">
        <f>29306+198</f>
        <v>29504</v>
      </c>
      <c r="Q17" s="69"/>
      <c r="R17" s="68"/>
      <c r="S17" s="74"/>
      <c r="T17" s="67" t="s">
        <v>235</v>
      </c>
      <c r="U17" s="67" t="s">
        <v>236</v>
      </c>
      <c r="V17" s="72" t="s">
        <v>237</v>
      </c>
      <c r="W17" s="73"/>
      <c r="X17" s="73">
        <f>30200+12+275</f>
        <v>30487</v>
      </c>
      <c r="Y17" s="78" t="s">
        <v>661</v>
      </c>
      <c r="Z17" s="69"/>
      <c r="AA17" s="69"/>
      <c r="AB17" s="69"/>
      <c r="AC17" s="69"/>
      <c r="AD17" s="69"/>
      <c r="AE17" s="70" t="s">
        <v>668</v>
      </c>
      <c r="AF17" s="70" t="s">
        <v>666</v>
      </c>
      <c r="AG17" s="70" t="s">
        <v>667</v>
      </c>
      <c r="AH17" s="70" t="s">
        <v>668</v>
      </c>
      <c r="AI17" s="70" t="s">
        <v>669</v>
      </c>
      <c r="AJ17" s="69" t="s">
        <v>670</v>
      </c>
      <c r="AK17" s="75"/>
      <c r="AL17" s="68"/>
      <c r="AM17" s="69" t="s">
        <v>671</v>
      </c>
    </row>
    <row r="18" spans="1:39" ht="88.5" customHeight="1">
      <c r="A18" s="95">
        <v>2</v>
      </c>
      <c r="B18" s="66"/>
      <c r="C18" s="67" t="s">
        <v>59</v>
      </c>
      <c r="D18" s="68"/>
      <c r="E18" s="69"/>
      <c r="F18" s="70"/>
      <c r="G18" s="76"/>
      <c r="H18" s="76"/>
      <c r="I18" s="76"/>
      <c r="J18" s="76"/>
      <c r="K18" s="67" t="s">
        <v>238</v>
      </c>
      <c r="L18" s="72" t="s">
        <v>228</v>
      </c>
      <c r="M18" s="72" t="s">
        <v>239</v>
      </c>
      <c r="N18" s="72" t="s">
        <v>239</v>
      </c>
      <c r="O18" s="77"/>
      <c r="P18" s="77"/>
      <c r="Q18" s="69"/>
      <c r="R18" s="68"/>
      <c r="S18" s="74"/>
      <c r="T18" s="67" t="s">
        <v>238</v>
      </c>
      <c r="U18" s="67" t="s">
        <v>228</v>
      </c>
      <c r="V18" s="72" t="s">
        <v>239</v>
      </c>
      <c r="W18" s="73"/>
      <c r="X18" s="73"/>
      <c r="Y18" s="78" t="s">
        <v>661</v>
      </c>
      <c r="Z18" s="69"/>
      <c r="AA18" s="69"/>
      <c r="AB18" s="69"/>
      <c r="AC18" s="69"/>
      <c r="AD18" s="69"/>
      <c r="AE18" s="70" t="s">
        <v>668</v>
      </c>
      <c r="AF18" s="70" t="s">
        <v>666</v>
      </c>
      <c r="AG18" s="70" t="s">
        <v>667</v>
      </c>
      <c r="AH18" s="70" t="s">
        <v>668</v>
      </c>
      <c r="AI18" s="70" t="s">
        <v>669</v>
      </c>
      <c r="AJ18" s="69" t="s">
        <v>670</v>
      </c>
      <c r="AK18" s="75"/>
      <c r="AL18" s="68"/>
      <c r="AM18" s="69" t="s">
        <v>672</v>
      </c>
    </row>
    <row r="19" spans="1:39" ht="88.5" customHeight="1">
      <c r="A19" s="95">
        <v>2</v>
      </c>
      <c r="B19" s="66"/>
      <c r="C19" s="67" t="s">
        <v>59</v>
      </c>
      <c r="D19" s="68"/>
      <c r="E19" s="69"/>
      <c r="F19" s="70"/>
      <c r="G19" s="76"/>
      <c r="H19" s="76"/>
      <c r="I19" s="76"/>
      <c r="J19" s="76"/>
      <c r="K19" s="67" t="s">
        <v>240</v>
      </c>
      <c r="L19" s="72" t="s">
        <v>241</v>
      </c>
      <c r="M19" s="72" t="s">
        <v>242</v>
      </c>
      <c r="N19" s="72" t="s">
        <v>242</v>
      </c>
      <c r="O19" s="77"/>
      <c r="P19" s="77"/>
      <c r="Q19" s="69"/>
      <c r="R19" s="68"/>
      <c r="S19" s="74"/>
      <c r="T19" s="67" t="s">
        <v>240</v>
      </c>
      <c r="U19" s="67" t="s">
        <v>241</v>
      </c>
      <c r="V19" s="72" t="s">
        <v>242</v>
      </c>
      <c r="W19" s="73"/>
      <c r="X19" s="73"/>
      <c r="Y19" s="78" t="s">
        <v>661</v>
      </c>
      <c r="Z19" s="69"/>
      <c r="AA19" s="69"/>
      <c r="AB19" s="69"/>
      <c r="AC19" s="69"/>
      <c r="AD19" s="69"/>
      <c r="AE19" s="70" t="s">
        <v>668</v>
      </c>
      <c r="AF19" s="70" t="s">
        <v>666</v>
      </c>
      <c r="AG19" s="70" t="s">
        <v>667</v>
      </c>
      <c r="AH19" s="70" t="s">
        <v>668</v>
      </c>
      <c r="AI19" s="70" t="s">
        <v>669</v>
      </c>
      <c r="AJ19" s="69" t="s">
        <v>670</v>
      </c>
      <c r="AK19" s="75"/>
      <c r="AL19" s="68"/>
      <c r="AM19" s="69" t="s">
        <v>672</v>
      </c>
    </row>
    <row r="20" spans="1:39" ht="88.5" customHeight="1">
      <c r="A20" s="95">
        <v>2</v>
      </c>
      <c r="B20" s="66"/>
      <c r="C20" s="67" t="s">
        <v>59</v>
      </c>
      <c r="D20" s="68"/>
      <c r="E20" s="69"/>
      <c r="F20" s="70"/>
      <c r="G20" s="76"/>
      <c r="H20" s="76"/>
      <c r="I20" s="76"/>
      <c r="J20" s="76"/>
      <c r="K20" s="67" t="s">
        <v>243</v>
      </c>
      <c r="L20" s="72" t="s">
        <v>244</v>
      </c>
      <c r="M20" s="72" t="s">
        <v>245</v>
      </c>
      <c r="N20" s="72" t="s">
        <v>245</v>
      </c>
      <c r="O20" s="77"/>
      <c r="P20" s="77"/>
      <c r="Q20" s="69"/>
      <c r="R20" s="68"/>
      <c r="S20" s="74"/>
      <c r="T20" s="67" t="s">
        <v>243</v>
      </c>
      <c r="U20" s="67" t="s">
        <v>244</v>
      </c>
      <c r="V20" s="72" t="s">
        <v>245</v>
      </c>
      <c r="W20" s="73"/>
      <c r="X20" s="73"/>
      <c r="Y20" s="78" t="s">
        <v>661</v>
      </c>
      <c r="Z20" s="69"/>
      <c r="AA20" s="69"/>
      <c r="AB20" s="69"/>
      <c r="AC20" s="69"/>
      <c r="AD20" s="69"/>
      <c r="AE20" s="70" t="s">
        <v>668</v>
      </c>
      <c r="AF20" s="70" t="s">
        <v>666</v>
      </c>
      <c r="AG20" s="70" t="s">
        <v>667</v>
      </c>
      <c r="AH20" s="70" t="s">
        <v>668</v>
      </c>
      <c r="AI20" s="70" t="s">
        <v>669</v>
      </c>
      <c r="AJ20" s="69" t="s">
        <v>670</v>
      </c>
      <c r="AK20" s="75"/>
      <c r="AL20" s="68"/>
      <c r="AM20" s="69" t="s">
        <v>672</v>
      </c>
    </row>
    <row r="21" spans="1:39" ht="88.5" customHeight="1">
      <c r="A21" s="95">
        <v>2</v>
      </c>
      <c r="B21" s="66"/>
      <c r="C21" s="67" t="s">
        <v>59</v>
      </c>
      <c r="D21" s="68"/>
      <c r="E21" s="69"/>
      <c r="F21" s="70"/>
      <c r="G21" s="76"/>
      <c r="H21" s="76"/>
      <c r="I21" s="76"/>
      <c r="J21" s="76"/>
      <c r="K21" s="67" t="s">
        <v>246</v>
      </c>
      <c r="L21" s="72" t="s">
        <v>247</v>
      </c>
      <c r="M21" s="72" t="s">
        <v>248</v>
      </c>
      <c r="N21" s="72" t="s">
        <v>248</v>
      </c>
      <c r="O21" s="77"/>
      <c r="P21" s="77"/>
      <c r="Q21" s="69"/>
      <c r="R21" s="68"/>
      <c r="S21" s="74"/>
      <c r="T21" s="67" t="s">
        <v>246</v>
      </c>
      <c r="U21" s="67" t="s">
        <v>247</v>
      </c>
      <c r="V21" s="72" t="s">
        <v>248</v>
      </c>
      <c r="W21" s="73"/>
      <c r="X21" s="73"/>
      <c r="Y21" s="78" t="s">
        <v>661</v>
      </c>
      <c r="Z21" s="69"/>
      <c r="AA21" s="69"/>
      <c r="AB21" s="69"/>
      <c r="AC21" s="69"/>
      <c r="AD21" s="69"/>
      <c r="AE21" s="70" t="s">
        <v>668</v>
      </c>
      <c r="AF21" s="70" t="s">
        <v>666</v>
      </c>
      <c r="AG21" s="70" t="s">
        <v>667</v>
      </c>
      <c r="AH21" s="70" t="s">
        <v>668</v>
      </c>
      <c r="AI21" s="70" t="s">
        <v>669</v>
      </c>
      <c r="AJ21" s="69" t="s">
        <v>670</v>
      </c>
      <c r="AK21" s="75"/>
      <c r="AL21" s="68"/>
      <c r="AM21" s="69" t="s">
        <v>672</v>
      </c>
    </row>
    <row r="22" spans="1:39" ht="88.5" customHeight="1">
      <c r="A22" s="95">
        <v>2</v>
      </c>
      <c r="B22" s="66"/>
      <c r="C22" s="67" t="s">
        <v>59</v>
      </c>
      <c r="D22" s="68"/>
      <c r="E22" s="69"/>
      <c r="F22" s="70"/>
      <c r="G22" s="76"/>
      <c r="H22" s="76"/>
      <c r="I22" s="76"/>
      <c r="J22" s="76"/>
      <c r="K22" s="67" t="s">
        <v>249</v>
      </c>
      <c r="L22" s="72" t="s">
        <v>250</v>
      </c>
      <c r="M22" s="72" t="s">
        <v>248</v>
      </c>
      <c r="N22" s="72" t="s">
        <v>248</v>
      </c>
      <c r="O22" s="77"/>
      <c r="P22" s="77"/>
      <c r="Q22" s="69"/>
      <c r="R22" s="68"/>
      <c r="S22" s="74"/>
      <c r="T22" s="67" t="s">
        <v>249</v>
      </c>
      <c r="U22" s="67" t="s">
        <v>250</v>
      </c>
      <c r="V22" s="72" t="s">
        <v>248</v>
      </c>
      <c r="W22" s="73"/>
      <c r="X22" s="73"/>
      <c r="Y22" s="78" t="s">
        <v>661</v>
      </c>
      <c r="Z22" s="69"/>
      <c r="AA22" s="69"/>
      <c r="AB22" s="69"/>
      <c r="AC22" s="69"/>
      <c r="AD22" s="69"/>
      <c r="AE22" s="70" t="s">
        <v>668</v>
      </c>
      <c r="AF22" s="70" t="s">
        <v>666</v>
      </c>
      <c r="AG22" s="70" t="s">
        <v>667</v>
      </c>
      <c r="AH22" s="70" t="s">
        <v>668</v>
      </c>
      <c r="AI22" s="70" t="s">
        <v>669</v>
      </c>
      <c r="AJ22" s="69" t="s">
        <v>670</v>
      </c>
      <c r="AK22" s="75"/>
      <c r="AL22" s="68"/>
      <c r="AM22" s="69" t="s">
        <v>672</v>
      </c>
    </row>
    <row r="23" spans="1:39" ht="88.5" customHeight="1">
      <c r="A23" s="95">
        <v>2</v>
      </c>
      <c r="B23" s="66"/>
      <c r="C23" s="67" t="s">
        <v>59</v>
      </c>
      <c r="D23" s="68"/>
      <c r="E23" s="69"/>
      <c r="F23" s="70"/>
      <c r="G23" s="76"/>
      <c r="H23" s="76"/>
      <c r="I23" s="76"/>
      <c r="J23" s="76"/>
      <c r="K23" s="67" t="s">
        <v>251</v>
      </c>
      <c r="L23" s="72" t="s">
        <v>252</v>
      </c>
      <c r="M23" s="72" t="s">
        <v>248</v>
      </c>
      <c r="N23" s="72" t="s">
        <v>248</v>
      </c>
      <c r="O23" s="77"/>
      <c r="P23" s="77">
        <v>290</v>
      </c>
      <c r="Q23" s="69"/>
      <c r="R23" s="68"/>
      <c r="S23" s="74"/>
      <c r="T23" s="67" t="s">
        <v>251</v>
      </c>
      <c r="U23" s="67" t="s">
        <v>252</v>
      </c>
      <c r="V23" s="72" t="s">
        <v>248</v>
      </c>
      <c r="W23" s="73"/>
      <c r="X23" s="73">
        <v>330</v>
      </c>
      <c r="Y23" s="78" t="s">
        <v>661</v>
      </c>
      <c r="Z23" s="69"/>
      <c r="AA23" s="69"/>
      <c r="AB23" s="69"/>
      <c r="AC23" s="69"/>
      <c r="AD23" s="69"/>
      <c r="AE23" s="70" t="s">
        <v>668</v>
      </c>
      <c r="AF23" s="70" t="s">
        <v>666</v>
      </c>
      <c r="AG23" s="70" t="s">
        <v>667</v>
      </c>
      <c r="AH23" s="70" t="s">
        <v>668</v>
      </c>
      <c r="AI23" s="70" t="s">
        <v>669</v>
      </c>
      <c r="AJ23" s="69" t="s">
        <v>670</v>
      </c>
      <c r="AK23" s="75"/>
      <c r="AL23" s="68"/>
      <c r="AM23" s="69" t="s">
        <v>671</v>
      </c>
    </row>
    <row r="24" spans="1:39" ht="88.5" customHeight="1">
      <c r="A24" s="95">
        <v>2</v>
      </c>
      <c r="B24" s="66"/>
      <c r="C24" s="67" t="s">
        <v>59</v>
      </c>
      <c r="D24" s="68"/>
      <c r="E24" s="69"/>
      <c r="F24" s="70"/>
      <c r="G24" s="76"/>
      <c r="H24" s="76"/>
      <c r="I24" s="76"/>
      <c r="J24" s="76"/>
      <c r="K24" s="67" t="s">
        <v>253</v>
      </c>
      <c r="L24" s="72" t="s">
        <v>254</v>
      </c>
      <c r="M24" s="72" t="s">
        <v>248</v>
      </c>
      <c r="N24" s="72" t="s">
        <v>248</v>
      </c>
      <c r="O24" s="77"/>
      <c r="P24" s="77"/>
      <c r="Q24" s="69"/>
      <c r="R24" s="68"/>
      <c r="S24" s="74"/>
      <c r="T24" s="67" t="s">
        <v>253</v>
      </c>
      <c r="U24" s="67" t="s">
        <v>254</v>
      </c>
      <c r="V24" s="72" t="s">
        <v>248</v>
      </c>
      <c r="W24" s="73"/>
      <c r="X24" s="73"/>
      <c r="Y24" s="78" t="s">
        <v>661</v>
      </c>
      <c r="Z24" s="69"/>
      <c r="AA24" s="69"/>
      <c r="AB24" s="69"/>
      <c r="AC24" s="69"/>
      <c r="AD24" s="69"/>
      <c r="AE24" s="70" t="s">
        <v>668</v>
      </c>
      <c r="AF24" s="70" t="s">
        <v>666</v>
      </c>
      <c r="AG24" s="70" t="s">
        <v>667</v>
      </c>
      <c r="AH24" s="70" t="s">
        <v>668</v>
      </c>
      <c r="AI24" s="70" t="s">
        <v>669</v>
      </c>
      <c r="AJ24" s="69" t="s">
        <v>670</v>
      </c>
      <c r="AK24" s="75"/>
      <c r="AL24" s="68"/>
      <c r="AM24" s="69" t="s">
        <v>672</v>
      </c>
    </row>
    <row r="25" spans="1:39" ht="88.5" customHeight="1">
      <c r="A25" s="95">
        <v>2</v>
      </c>
      <c r="B25" s="66"/>
      <c r="C25" s="67" t="s">
        <v>59</v>
      </c>
      <c r="D25" s="68"/>
      <c r="E25" s="69"/>
      <c r="F25" s="70"/>
      <c r="G25" s="76"/>
      <c r="H25" s="76"/>
      <c r="I25" s="76"/>
      <c r="J25" s="76"/>
      <c r="K25" s="67" t="s">
        <v>255</v>
      </c>
      <c r="L25" s="72" t="s">
        <v>256</v>
      </c>
      <c r="M25" s="72" t="s">
        <v>248</v>
      </c>
      <c r="N25" s="72" t="s">
        <v>248</v>
      </c>
      <c r="O25" s="77"/>
      <c r="P25" s="77"/>
      <c r="Q25" s="69"/>
      <c r="R25" s="68"/>
      <c r="S25" s="74"/>
      <c r="T25" s="67" t="s">
        <v>255</v>
      </c>
      <c r="U25" s="67" t="s">
        <v>256</v>
      </c>
      <c r="V25" s="72" t="s">
        <v>248</v>
      </c>
      <c r="W25" s="73"/>
      <c r="X25" s="73"/>
      <c r="Y25" s="78" t="s">
        <v>661</v>
      </c>
      <c r="Z25" s="69"/>
      <c r="AA25" s="69"/>
      <c r="AB25" s="69"/>
      <c r="AC25" s="69"/>
      <c r="AD25" s="69"/>
      <c r="AE25" s="70" t="s">
        <v>668</v>
      </c>
      <c r="AF25" s="70" t="s">
        <v>666</v>
      </c>
      <c r="AG25" s="70" t="s">
        <v>667</v>
      </c>
      <c r="AH25" s="70" t="s">
        <v>668</v>
      </c>
      <c r="AI25" s="70" t="s">
        <v>669</v>
      </c>
      <c r="AJ25" s="69" t="s">
        <v>670</v>
      </c>
      <c r="AK25" s="75"/>
      <c r="AL25" s="68"/>
      <c r="AM25" s="69" t="s">
        <v>672</v>
      </c>
    </row>
    <row r="26" spans="1:39" ht="88.5" customHeight="1">
      <c r="A26" s="95">
        <v>2</v>
      </c>
      <c r="B26" s="66"/>
      <c r="C26" s="67" t="s">
        <v>59</v>
      </c>
      <c r="D26" s="68"/>
      <c r="E26" s="69"/>
      <c r="F26" s="70"/>
      <c r="G26" s="76"/>
      <c r="H26" s="76"/>
      <c r="I26" s="76"/>
      <c r="J26" s="76"/>
      <c r="K26" s="67" t="s">
        <v>257</v>
      </c>
      <c r="L26" s="72" t="s">
        <v>231</v>
      </c>
      <c r="M26" s="72" t="s">
        <v>248</v>
      </c>
      <c r="N26" s="72" t="s">
        <v>248</v>
      </c>
      <c r="O26" s="77"/>
      <c r="P26" s="77"/>
      <c r="Q26" s="69"/>
      <c r="R26" s="68"/>
      <c r="S26" s="74"/>
      <c r="T26" s="67" t="s">
        <v>257</v>
      </c>
      <c r="U26" s="67" t="s">
        <v>231</v>
      </c>
      <c r="V26" s="72" t="s">
        <v>248</v>
      </c>
      <c r="W26" s="73"/>
      <c r="X26" s="73"/>
      <c r="Y26" s="78" t="s">
        <v>661</v>
      </c>
      <c r="Z26" s="69"/>
      <c r="AA26" s="69"/>
      <c r="AB26" s="69"/>
      <c r="AC26" s="69"/>
      <c r="AD26" s="69"/>
      <c r="AE26" s="70" t="s">
        <v>668</v>
      </c>
      <c r="AF26" s="70" t="s">
        <v>666</v>
      </c>
      <c r="AG26" s="70" t="s">
        <v>667</v>
      </c>
      <c r="AH26" s="70" t="s">
        <v>668</v>
      </c>
      <c r="AI26" s="70" t="s">
        <v>669</v>
      </c>
      <c r="AJ26" s="69" t="s">
        <v>670</v>
      </c>
      <c r="AK26" s="75"/>
      <c r="AL26" s="68"/>
      <c r="AM26" s="69" t="s">
        <v>672</v>
      </c>
    </row>
    <row r="27" spans="1:39" ht="88.5" customHeight="1">
      <c r="A27" s="95">
        <v>2</v>
      </c>
      <c r="B27" s="66"/>
      <c r="C27" s="67" t="s">
        <v>59</v>
      </c>
      <c r="D27" s="68"/>
      <c r="E27" s="69"/>
      <c r="F27" s="70"/>
      <c r="G27" s="76"/>
      <c r="H27" s="76"/>
      <c r="I27" s="76"/>
      <c r="J27" s="76"/>
      <c r="K27" s="67" t="s">
        <v>258</v>
      </c>
      <c r="L27" s="72" t="s">
        <v>252</v>
      </c>
      <c r="M27" s="72" t="s">
        <v>259</v>
      </c>
      <c r="N27" s="72" t="s">
        <v>259</v>
      </c>
      <c r="O27" s="77"/>
      <c r="P27" s="77"/>
      <c r="Q27" s="69"/>
      <c r="R27" s="68"/>
      <c r="S27" s="74"/>
      <c r="T27" s="67" t="s">
        <v>258</v>
      </c>
      <c r="U27" s="67" t="s">
        <v>252</v>
      </c>
      <c r="V27" s="72" t="s">
        <v>259</v>
      </c>
      <c r="W27" s="73"/>
      <c r="X27" s="73"/>
      <c r="Y27" s="78" t="s">
        <v>661</v>
      </c>
      <c r="Z27" s="69"/>
      <c r="AA27" s="69"/>
      <c r="AB27" s="69"/>
      <c r="AC27" s="69"/>
      <c r="AD27" s="69"/>
      <c r="AE27" s="70" t="s">
        <v>668</v>
      </c>
      <c r="AF27" s="70" t="s">
        <v>666</v>
      </c>
      <c r="AG27" s="70" t="s">
        <v>667</v>
      </c>
      <c r="AH27" s="70" t="s">
        <v>668</v>
      </c>
      <c r="AI27" s="70" t="s">
        <v>669</v>
      </c>
      <c r="AJ27" s="69" t="s">
        <v>670</v>
      </c>
      <c r="AK27" s="75"/>
      <c r="AL27" s="68"/>
      <c r="AM27" s="69" t="s">
        <v>672</v>
      </c>
    </row>
    <row r="28" spans="1:39" ht="114" customHeight="1">
      <c r="A28" s="95">
        <v>2</v>
      </c>
      <c r="B28" s="66"/>
      <c r="C28" s="67" t="s">
        <v>59</v>
      </c>
      <c r="D28" s="68"/>
      <c r="E28" s="69"/>
      <c r="F28" s="70"/>
      <c r="G28" s="76"/>
      <c r="H28" s="76"/>
      <c r="I28" s="76"/>
      <c r="J28" s="76"/>
      <c r="K28" s="67" t="s">
        <v>260</v>
      </c>
      <c r="L28" s="72" t="s">
        <v>261</v>
      </c>
      <c r="M28" s="72" t="s">
        <v>248</v>
      </c>
      <c r="N28" s="72" t="s">
        <v>248</v>
      </c>
      <c r="O28" s="77"/>
      <c r="P28" s="77"/>
      <c r="Q28" s="69"/>
      <c r="R28" s="68"/>
      <c r="S28" s="74"/>
      <c r="T28" s="67" t="s">
        <v>260</v>
      </c>
      <c r="U28" s="67" t="s">
        <v>261</v>
      </c>
      <c r="V28" s="72" t="s">
        <v>248</v>
      </c>
      <c r="W28" s="73"/>
      <c r="X28" s="73"/>
      <c r="Y28" s="78" t="s">
        <v>661</v>
      </c>
      <c r="Z28" s="69"/>
      <c r="AA28" s="69"/>
      <c r="AB28" s="69"/>
      <c r="AC28" s="69"/>
      <c r="AD28" s="69"/>
      <c r="AE28" s="70" t="s">
        <v>668</v>
      </c>
      <c r="AF28" s="70" t="s">
        <v>666</v>
      </c>
      <c r="AG28" s="70" t="s">
        <v>667</v>
      </c>
      <c r="AH28" s="70" t="s">
        <v>668</v>
      </c>
      <c r="AI28" s="70" t="s">
        <v>669</v>
      </c>
      <c r="AJ28" s="69" t="s">
        <v>670</v>
      </c>
      <c r="AK28" s="75"/>
      <c r="AL28" s="68"/>
      <c r="AM28" s="69" t="s">
        <v>672</v>
      </c>
    </row>
    <row r="29" spans="1:39" ht="88.5" customHeight="1">
      <c r="A29" s="95">
        <v>2</v>
      </c>
      <c r="B29" s="66"/>
      <c r="C29" s="67" t="s">
        <v>59</v>
      </c>
      <c r="D29" s="68"/>
      <c r="E29" s="69"/>
      <c r="F29" s="70"/>
      <c r="G29" s="76"/>
      <c r="H29" s="76"/>
      <c r="I29" s="76"/>
      <c r="J29" s="76"/>
      <c r="K29" s="67" t="s">
        <v>262</v>
      </c>
      <c r="L29" s="72" t="s">
        <v>263</v>
      </c>
      <c r="M29" s="72" t="s">
        <v>264</v>
      </c>
      <c r="N29" s="72" t="s">
        <v>264</v>
      </c>
      <c r="O29" s="77"/>
      <c r="P29" s="77">
        <v>2855</v>
      </c>
      <c r="Q29" s="69"/>
      <c r="R29" s="68"/>
      <c r="S29" s="74"/>
      <c r="T29" s="67" t="s">
        <v>262</v>
      </c>
      <c r="U29" s="67" t="s">
        <v>263</v>
      </c>
      <c r="V29" s="72" t="s">
        <v>264</v>
      </c>
      <c r="W29" s="73"/>
      <c r="X29" s="73">
        <v>2855</v>
      </c>
      <c r="Y29" s="78" t="s">
        <v>661</v>
      </c>
      <c r="Z29" s="69"/>
      <c r="AA29" s="69"/>
      <c r="AB29" s="69"/>
      <c r="AC29" s="69"/>
      <c r="AD29" s="69"/>
      <c r="AE29" s="70" t="s">
        <v>668</v>
      </c>
      <c r="AF29" s="70" t="s">
        <v>666</v>
      </c>
      <c r="AG29" s="70" t="s">
        <v>667</v>
      </c>
      <c r="AH29" s="70" t="s">
        <v>668</v>
      </c>
      <c r="AI29" s="70" t="s">
        <v>669</v>
      </c>
      <c r="AJ29" s="69" t="s">
        <v>670</v>
      </c>
      <c r="AK29" s="75"/>
      <c r="AL29" s="68"/>
      <c r="AM29" s="69" t="s">
        <v>671</v>
      </c>
    </row>
    <row r="30" spans="1:39" ht="88.5" customHeight="1">
      <c r="A30" s="95">
        <v>2</v>
      </c>
      <c r="B30" s="66"/>
      <c r="C30" s="67" t="s">
        <v>59</v>
      </c>
      <c r="D30" s="68"/>
      <c r="E30" s="69"/>
      <c r="F30" s="70"/>
      <c r="G30" s="76"/>
      <c r="H30" s="76"/>
      <c r="I30" s="76"/>
      <c r="J30" s="76"/>
      <c r="K30" s="67" t="s">
        <v>265</v>
      </c>
      <c r="L30" s="72" t="s">
        <v>266</v>
      </c>
      <c r="M30" s="72" t="s">
        <v>267</v>
      </c>
      <c r="N30" s="72" t="s">
        <v>267</v>
      </c>
      <c r="O30" s="77"/>
      <c r="P30" s="77"/>
      <c r="Q30" s="69"/>
      <c r="R30" s="68"/>
      <c r="S30" s="74"/>
      <c r="T30" s="67" t="s">
        <v>265</v>
      </c>
      <c r="U30" s="67" t="s">
        <v>266</v>
      </c>
      <c r="V30" s="72" t="s">
        <v>267</v>
      </c>
      <c r="W30" s="73"/>
      <c r="X30" s="73"/>
      <c r="Y30" s="78" t="s">
        <v>661</v>
      </c>
      <c r="Z30" s="69"/>
      <c r="AA30" s="69"/>
      <c r="AB30" s="69"/>
      <c r="AC30" s="69"/>
      <c r="AD30" s="69"/>
      <c r="AE30" s="70" t="s">
        <v>668</v>
      </c>
      <c r="AF30" s="70" t="s">
        <v>666</v>
      </c>
      <c r="AG30" s="70" t="s">
        <v>667</v>
      </c>
      <c r="AH30" s="70" t="s">
        <v>668</v>
      </c>
      <c r="AI30" s="70" t="s">
        <v>669</v>
      </c>
      <c r="AJ30" s="69" t="s">
        <v>670</v>
      </c>
      <c r="AK30" s="75"/>
      <c r="AL30" s="68"/>
      <c r="AM30" s="69" t="s">
        <v>672</v>
      </c>
    </row>
    <row r="31" spans="1:39" ht="88.5" customHeight="1">
      <c r="A31" s="95">
        <v>2</v>
      </c>
      <c r="B31" s="66"/>
      <c r="C31" s="67" t="s">
        <v>59</v>
      </c>
      <c r="D31" s="68"/>
      <c r="E31" s="69"/>
      <c r="F31" s="70"/>
      <c r="G31" s="76"/>
      <c r="H31" s="76"/>
      <c r="I31" s="76"/>
      <c r="J31" s="76"/>
      <c r="K31" s="67" t="s">
        <v>268</v>
      </c>
      <c r="L31" s="72" t="s">
        <v>269</v>
      </c>
      <c r="M31" s="72" t="s">
        <v>239</v>
      </c>
      <c r="N31" s="72" t="s">
        <v>239</v>
      </c>
      <c r="O31" s="77"/>
      <c r="P31" s="77"/>
      <c r="Q31" s="69"/>
      <c r="R31" s="68"/>
      <c r="S31" s="74"/>
      <c r="T31" s="67" t="s">
        <v>268</v>
      </c>
      <c r="U31" s="67" t="s">
        <v>269</v>
      </c>
      <c r="V31" s="72" t="s">
        <v>239</v>
      </c>
      <c r="W31" s="77"/>
      <c r="X31" s="77"/>
      <c r="Y31" s="78" t="s">
        <v>661</v>
      </c>
      <c r="Z31" s="69"/>
      <c r="AA31" s="69"/>
      <c r="AB31" s="69"/>
      <c r="AC31" s="69"/>
      <c r="AD31" s="69"/>
      <c r="AE31" s="70" t="s">
        <v>668</v>
      </c>
      <c r="AF31" s="70" t="s">
        <v>666</v>
      </c>
      <c r="AG31" s="70" t="s">
        <v>667</v>
      </c>
      <c r="AH31" s="70" t="s">
        <v>668</v>
      </c>
      <c r="AI31" s="70" t="s">
        <v>669</v>
      </c>
      <c r="AJ31" s="69" t="s">
        <v>670</v>
      </c>
      <c r="AK31" s="75"/>
      <c r="AL31" s="68"/>
      <c r="AM31" s="69" t="s">
        <v>672</v>
      </c>
    </row>
    <row r="32" spans="1:39" ht="88.5" customHeight="1">
      <c r="A32" s="95">
        <v>3</v>
      </c>
      <c r="B32" s="66" t="s">
        <v>51</v>
      </c>
      <c r="C32" s="67" t="s">
        <v>60</v>
      </c>
      <c r="D32" s="68" t="s">
        <v>61</v>
      </c>
      <c r="E32" s="69" t="s">
        <v>62</v>
      </c>
      <c r="F32" s="70" t="s">
        <v>55</v>
      </c>
      <c r="G32" s="71" t="s">
        <v>589</v>
      </c>
      <c r="H32" s="71" t="s">
        <v>806</v>
      </c>
      <c r="I32" s="71" t="s">
        <v>590</v>
      </c>
      <c r="J32" s="71" t="s">
        <v>806</v>
      </c>
      <c r="K32" s="67"/>
      <c r="L32" s="72"/>
      <c r="M32" s="72"/>
      <c r="N32" s="72"/>
      <c r="O32" s="79">
        <v>93132</v>
      </c>
      <c r="P32" s="77"/>
      <c r="Q32" s="71" t="s">
        <v>807</v>
      </c>
      <c r="R32" s="68" t="s">
        <v>798</v>
      </c>
      <c r="S32" s="74" t="s">
        <v>660</v>
      </c>
      <c r="T32" s="67"/>
      <c r="U32" s="67"/>
      <c r="V32" s="72"/>
      <c r="W32" s="73">
        <v>98695</v>
      </c>
      <c r="X32" s="73"/>
      <c r="Y32" s="78" t="s">
        <v>661</v>
      </c>
      <c r="Z32" s="69" t="s">
        <v>662</v>
      </c>
      <c r="AA32" s="69" t="s">
        <v>808</v>
      </c>
      <c r="AB32" s="69" t="s">
        <v>808</v>
      </c>
      <c r="AC32" s="69" t="s">
        <v>808</v>
      </c>
      <c r="AD32" s="69" t="s">
        <v>664</v>
      </c>
      <c r="AE32" s="70"/>
      <c r="AF32" s="70"/>
      <c r="AG32" s="70"/>
      <c r="AH32" s="70"/>
      <c r="AI32" s="70"/>
      <c r="AJ32" s="69" t="s">
        <v>670</v>
      </c>
      <c r="AK32" s="75"/>
      <c r="AL32" s="68"/>
      <c r="AM32" s="69" t="s">
        <v>671</v>
      </c>
    </row>
    <row r="33" spans="1:39" ht="88.5" customHeight="1">
      <c r="A33" s="95">
        <v>3</v>
      </c>
      <c r="B33" s="66"/>
      <c r="C33" s="67" t="s">
        <v>60</v>
      </c>
      <c r="D33" s="68"/>
      <c r="E33" s="69"/>
      <c r="F33" s="70"/>
      <c r="G33" s="76"/>
      <c r="H33" s="76"/>
      <c r="I33" s="76"/>
      <c r="J33" s="76"/>
      <c r="K33" s="67" t="s">
        <v>270</v>
      </c>
      <c r="L33" s="72" t="s">
        <v>271</v>
      </c>
      <c r="M33" s="72" t="s">
        <v>237</v>
      </c>
      <c r="N33" s="72" t="s">
        <v>237</v>
      </c>
      <c r="O33" s="77"/>
      <c r="P33" s="80">
        <v>93132</v>
      </c>
      <c r="Q33" s="69"/>
      <c r="R33" s="68"/>
      <c r="S33" s="74"/>
      <c r="T33" s="67" t="s">
        <v>270</v>
      </c>
      <c r="U33" s="67" t="s">
        <v>271</v>
      </c>
      <c r="V33" s="72" t="s">
        <v>237</v>
      </c>
      <c r="W33" s="73"/>
      <c r="X33" s="73">
        <v>98695</v>
      </c>
      <c r="Y33" s="78" t="s">
        <v>661</v>
      </c>
      <c r="Z33" s="69"/>
      <c r="AA33" s="69"/>
      <c r="AB33" s="69"/>
      <c r="AC33" s="69"/>
      <c r="AD33" s="69"/>
      <c r="AE33" s="70" t="s">
        <v>668</v>
      </c>
      <c r="AF33" s="70" t="s">
        <v>666</v>
      </c>
      <c r="AG33" s="70" t="s">
        <v>667</v>
      </c>
      <c r="AH33" s="70" t="s">
        <v>668</v>
      </c>
      <c r="AI33" s="70" t="s">
        <v>669</v>
      </c>
      <c r="AJ33" s="69" t="s">
        <v>670</v>
      </c>
      <c r="AK33" s="75"/>
      <c r="AL33" s="68"/>
      <c r="AM33" s="69" t="s">
        <v>671</v>
      </c>
    </row>
    <row r="34" spans="1:39" ht="88.5" customHeight="1">
      <c r="A34" s="95">
        <v>3</v>
      </c>
      <c r="B34" s="66"/>
      <c r="C34" s="67" t="s">
        <v>60</v>
      </c>
      <c r="D34" s="68"/>
      <c r="E34" s="69"/>
      <c r="F34" s="70"/>
      <c r="G34" s="76"/>
      <c r="H34" s="76"/>
      <c r="I34" s="76"/>
      <c r="J34" s="76"/>
      <c r="K34" s="67" t="s">
        <v>272</v>
      </c>
      <c r="L34" s="72" t="s">
        <v>231</v>
      </c>
      <c r="M34" s="72" t="s">
        <v>273</v>
      </c>
      <c r="N34" s="72" t="s">
        <v>273</v>
      </c>
      <c r="O34" s="77"/>
      <c r="P34" s="77"/>
      <c r="Q34" s="69"/>
      <c r="R34" s="68"/>
      <c r="S34" s="74"/>
      <c r="T34" s="67" t="s">
        <v>272</v>
      </c>
      <c r="U34" s="67" t="s">
        <v>231</v>
      </c>
      <c r="V34" s="72" t="s">
        <v>273</v>
      </c>
      <c r="W34" s="73"/>
      <c r="X34" s="73"/>
      <c r="Y34" s="78" t="s">
        <v>661</v>
      </c>
      <c r="Z34" s="69"/>
      <c r="AA34" s="69"/>
      <c r="AB34" s="69"/>
      <c r="AC34" s="69"/>
      <c r="AD34" s="69"/>
      <c r="AE34" s="70" t="s">
        <v>668</v>
      </c>
      <c r="AF34" s="70" t="s">
        <v>666</v>
      </c>
      <c r="AG34" s="70" t="s">
        <v>667</v>
      </c>
      <c r="AH34" s="70" t="s">
        <v>668</v>
      </c>
      <c r="AI34" s="70" t="s">
        <v>669</v>
      </c>
      <c r="AJ34" s="69" t="s">
        <v>670</v>
      </c>
      <c r="AK34" s="75"/>
      <c r="AL34" s="68"/>
      <c r="AM34" s="69" t="s">
        <v>672</v>
      </c>
    </row>
    <row r="35" spans="1:39" ht="88.5" customHeight="1">
      <c r="A35" s="95">
        <v>3</v>
      </c>
      <c r="B35" s="66"/>
      <c r="C35" s="67" t="s">
        <v>60</v>
      </c>
      <c r="D35" s="68"/>
      <c r="E35" s="69"/>
      <c r="F35" s="70"/>
      <c r="G35" s="76"/>
      <c r="H35" s="76"/>
      <c r="I35" s="76"/>
      <c r="J35" s="76"/>
      <c r="K35" s="67" t="s">
        <v>274</v>
      </c>
      <c r="L35" s="72" t="s">
        <v>275</v>
      </c>
      <c r="M35" s="72" t="s">
        <v>232</v>
      </c>
      <c r="N35" s="72" t="s">
        <v>322</v>
      </c>
      <c r="O35" s="77"/>
      <c r="P35" s="77"/>
      <c r="Q35" s="69"/>
      <c r="R35" s="68"/>
      <c r="S35" s="74"/>
      <c r="T35" s="67" t="s">
        <v>274</v>
      </c>
      <c r="U35" s="67" t="s">
        <v>275</v>
      </c>
      <c r="V35" s="72" t="s">
        <v>232</v>
      </c>
      <c r="W35" s="73"/>
      <c r="X35" s="73"/>
      <c r="Y35" s="78" t="s">
        <v>661</v>
      </c>
      <c r="Z35" s="69"/>
      <c r="AA35" s="69"/>
      <c r="AB35" s="69"/>
      <c r="AC35" s="69"/>
      <c r="AD35" s="69"/>
      <c r="AE35" s="70" t="s">
        <v>668</v>
      </c>
      <c r="AF35" s="70" t="s">
        <v>666</v>
      </c>
      <c r="AG35" s="70" t="s">
        <v>667</v>
      </c>
      <c r="AH35" s="70" t="s">
        <v>668</v>
      </c>
      <c r="AI35" s="70" t="s">
        <v>669</v>
      </c>
      <c r="AJ35" s="69" t="s">
        <v>670</v>
      </c>
      <c r="AK35" s="75"/>
      <c r="AL35" s="68"/>
      <c r="AM35" s="69" t="s">
        <v>672</v>
      </c>
    </row>
    <row r="36" spans="1:39" ht="88.5" customHeight="1">
      <c r="A36" s="95">
        <v>4</v>
      </c>
      <c r="B36" s="66" t="s">
        <v>51</v>
      </c>
      <c r="C36" s="67" t="s">
        <v>63</v>
      </c>
      <c r="D36" s="68" t="s">
        <v>64</v>
      </c>
      <c r="E36" s="69" t="s">
        <v>62</v>
      </c>
      <c r="F36" s="70" t="s">
        <v>55</v>
      </c>
      <c r="G36" s="71" t="s">
        <v>591</v>
      </c>
      <c r="H36" s="71" t="s">
        <v>453</v>
      </c>
      <c r="I36" s="71" t="s">
        <v>453</v>
      </c>
      <c r="J36" s="71" t="s">
        <v>453</v>
      </c>
      <c r="K36" s="67"/>
      <c r="L36" s="72"/>
      <c r="M36" s="72"/>
      <c r="N36" s="72"/>
      <c r="O36" s="77">
        <v>0</v>
      </c>
      <c r="P36" s="77"/>
      <c r="Q36" s="69" t="s">
        <v>691</v>
      </c>
      <c r="R36" s="68" t="s">
        <v>677</v>
      </c>
      <c r="S36" s="74" t="s">
        <v>660</v>
      </c>
      <c r="T36" s="67"/>
      <c r="U36" s="67"/>
      <c r="V36" s="72"/>
      <c r="W36" s="73">
        <v>10</v>
      </c>
      <c r="X36" s="73"/>
      <c r="Y36" s="78"/>
      <c r="Z36" s="69" t="s">
        <v>662</v>
      </c>
      <c r="AA36" s="69" t="s">
        <v>663</v>
      </c>
      <c r="AB36" s="69" t="s">
        <v>663</v>
      </c>
      <c r="AC36" s="69" t="s">
        <v>663</v>
      </c>
      <c r="AD36" s="69" t="s">
        <v>664</v>
      </c>
      <c r="AE36" s="70"/>
      <c r="AF36" s="70"/>
      <c r="AG36" s="70"/>
      <c r="AH36" s="70"/>
      <c r="AI36" s="70"/>
      <c r="AJ36" s="69" t="s">
        <v>670</v>
      </c>
      <c r="AK36" s="75"/>
      <c r="AL36" s="68"/>
      <c r="AM36" s="69" t="s">
        <v>671</v>
      </c>
    </row>
    <row r="37" spans="1:39" ht="88.5" customHeight="1">
      <c r="A37" s="95">
        <v>4</v>
      </c>
      <c r="B37" s="66"/>
      <c r="C37" s="67" t="s">
        <v>63</v>
      </c>
      <c r="D37" s="68"/>
      <c r="E37" s="69"/>
      <c r="F37" s="70"/>
      <c r="G37" s="76"/>
      <c r="H37" s="76"/>
      <c r="I37" s="76"/>
      <c r="J37" s="76"/>
      <c r="K37" s="67" t="s">
        <v>277</v>
      </c>
      <c r="L37" s="72" t="s">
        <v>278</v>
      </c>
      <c r="M37" s="72" t="s">
        <v>276</v>
      </c>
      <c r="N37" s="72" t="s">
        <v>691</v>
      </c>
      <c r="O37" s="77"/>
      <c r="P37" s="77">
        <v>0</v>
      </c>
      <c r="Q37" s="69"/>
      <c r="R37" s="68"/>
      <c r="S37" s="74"/>
      <c r="T37" s="67" t="s">
        <v>277</v>
      </c>
      <c r="U37" s="67" t="s">
        <v>278</v>
      </c>
      <c r="V37" s="72" t="s">
        <v>276</v>
      </c>
      <c r="W37" s="73"/>
      <c r="X37" s="73">
        <v>10</v>
      </c>
      <c r="Y37" s="78"/>
      <c r="Z37" s="69"/>
      <c r="AA37" s="69"/>
      <c r="AB37" s="69"/>
      <c r="AC37" s="69"/>
      <c r="AD37" s="69"/>
      <c r="AE37" s="70" t="s">
        <v>665</v>
      </c>
      <c r="AF37" s="70" t="s">
        <v>666</v>
      </c>
      <c r="AG37" s="70" t="s">
        <v>667</v>
      </c>
      <c r="AH37" s="70" t="s">
        <v>668</v>
      </c>
      <c r="AI37" s="70" t="s">
        <v>669</v>
      </c>
      <c r="AJ37" s="69" t="s">
        <v>670</v>
      </c>
      <c r="AK37" s="75"/>
      <c r="AL37" s="68"/>
      <c r="AM37" s="69" t="s">
        <v>671</v>
      </c>
    </row>
    <row r="38" spans="1:39" ht="88.5" customHeight="1">
      <c r="A38" s="95">
        <v>4</v>
      </c>
      <c r="B38" s="66"/>
      <c r="C38" s="67" t="s">
        <v>63</v>
      </c>
      <c r="D38" s="68"/>
      <c r="E38" s="69"/>
      <c r="F38" s="70"/>
      <c r="G38" s="76"/>
      <c r="H38" s="76"/>
      <c r="I38" s="76"/>
      <c r="J38" s="76"/>
      <c r="K38" s="67" t="s">
        <v>279</v>
      </c>
      <c r="L38" s="72" t="s">
        <v>280</v>
      </c>
      <c r="M38" s="72" t="s">
        <v>239</v>
      </c>
      <c r="N38" s="72" t="s">
        <v>239</v>
      </c>
      <c r="O38" s="77"/>
      <c r="P38" s="77"/>
      <c r="Q38" s="69"/>
      <c r="R38" s="68"/>
      <c r="S38" s="74"/>
      <c r="T38" s="67" t="s">
        <v>279</v>
      </c>
      <c r="U38" s="67" t="s">
        <v>280</v>
      </c>
      <c r="V38" s="72" t="s">
        <v>239</v>
      </c>
      <c r="W38" s="73"/>
      <c r="X38" s="73"/>
      <c r="Y38" s="78"/>
      <c r="Z38" s="69"/>
      <c r="AA38" s="69"/>
      <c r="AB38" s="69"/>
      <c r="AC38" s="69"/>
      <c r="AD38" s="69"/>
      <c r="AE38" s="70" t="s">
        <v>668</v>
      </c>
      <c r="AF38" s="70" t="s">
        <v>666</v>
      </c>
      <c r="AG38" s="70" t="s">
        <v>667</v>
      </c>
      <c r="AH38" s="70" t="s">
        <v>668</v>
      </c>
      <c r="AI38" s="70" t="s">
        <v>669</v>
      </c>
      <c r="AJ38" s="69" t="s">
        <v>670</v>
      </c>
      <c r="AK38" s="75"/>
      <c r="AL38" s="68"/>
      <c r="AM38" s="69" t="s">
        <v>672</v>
      </c>
    </row>
    <row r="39" spans="1:39" ht="88.5" customHeight="1">
      <c r="A39" s="95">
        <v>5</v>
      </c>
      <c r="B39" s="66" t="s">
        <v>51</v>
      </c>
      <c r="C39" s="67" t="s">
        <v>65</v>
      </c>
      <c r="D39" s="68" t="s">
        <v>66</v>
      </c>
      <c r="E39" s="69" t="s">
        <v>62</v>
      </c>
      <c r="F39" s="70" t="s">
        <v>55</v>
      </c>
      <c r="G39" s="71" t="s">
        <v>592</v>
      </c>
      <c r="H39" s="71" t="s">
        <v>593</v>
      </c>
      <c r="I39" s="71" t="s">
        <v>593</v>
      </c>
      <c r="J39" s="71" t="s">
        <v>593</v>
      </c>
      <c r="K39" s="67"/>
      <c r="L39" s="72"/>
      <c r="M39" s="72"/>
      <c r="N39" s="72"/>
      <c r="O39" s="77">
        <v>25977</v>
      </c>
      <c r="P39" s="77"/>
      <c r="Q39" s="69" t="s">
        <v>679</v>
      </c>
      <c r="R39" s="68" t="s">
        <v>675</v>
      </c>
      <c r="S39" s="74" t="s">
        <v>660</v>
      </c>
      <c r="T39" s="67"/>
      <c r="U39" s="67"/>
      <c r="V39" s="72"/>
      <c r="W39" s="73">
        <v>25841</v>
      </c>
      <c r="X39" s="73"/>
      <c r="Y39" s="78"/>
      <c r="Z39" s="69" t="s">
        <v>662</v>
      </c>
      <c r="AA39" s="69" t="s">
        <v>663</v>
      </c>
      <c r="AB39" s="69" t="s">
        <v>663</v>
      </c>
      <c r="AC39" s="69" t="s">
        <v>663</v>
      </c>
      <c r="AD39" s="69" t="s">
        <v>664</v>
      </c>
      <c r="AE39" s="70"/>
      <c r="AF39" s="70"/>
      <c r="AG39" s="70"/>
      <c r="AH39" s="70"/>
      <c r="AI39" s="70"/>
      <c r="AJ39" s="69" t="s">
        <v>703</v>
      </c>
      <c r="AK39" s="75"/>
      <c r="AL39" s="68"/>
      <c r="AM39" s="69" t="s">
        <v>671</v>
      </c>
    </row>
    <row r="40" spans="1:39" ht="88.5" customHeight="1">
      <c r="A40" s="95">
        <v>5</v>
      </c>
      <c r="B40" s="66"/>
      <c r="C40" s="67" t="s">
        <v>65</v>
      </c>
      <c r="D40" s="68"/>
      <c r="E40" s="69"/>
      <c r="F40" s="70"/>
      <c r="G40" s="76"/>
      <c r="H40" s="76"/>
      <c r="I40" s="76"/>
      <c r="J40" s="76"/>
      <c r="K40" s="67" t="s">
        <v>281</v>
      </c>
      <c r="L40" s="72" t="s">
        <v>278</v>
      </c>
      <c r="M40" s="72" t="s">
        <v>276</v>
      </c>
      <c r="N40" s="72" t="s">
        <v>678</v>
      </c>
      <c r="O40" s="77"/>
      <c r="P40" s="77">
        <v>25977</v>
      </c>
      <c r="Q40" s="69"/>
      <c r="R40" s="68"/>
      <c r="S40" s="74"/>
      <c r="T40" s="67" t="s">
        <v>281</v>
      </c>
      <c r="U40" s="67" t="s">
        <v>278</v>
      </c>
      <c r="V40" s="72" t="s">
        <v>679</v>
      </c>
      <c r="W40" s="73"/>
      <c r="X40" s="73">
        <v>25841</v>
      </c>
      <c r="Y40" s="78"/>
      <c r="Z40" s="69"/>
      <c r="AA40" s="69"/>
      <c r="AB40" s="69"/>
      <c r="AC40" s="69"/>
      <c r="AD40" s="69"/>
      <c r="AE40" s="70" t="s">
        <v>702</v>
      </c>
      <c r="AF40" s="70" t="s">
        <v>666</v>
      </c>
      <c r="AG40" s="70" t="s">
        <v>667</v>
      </c>
      <c r="AH40" s="70" t="s">
        <v>668</v>
      </c>
      <c r="AI40" s="70" t="s">
        <v>669</v>
      </c>
      <c r="AJ40" s="69" t="s">
        <v>703</v>
      </c>
      <c r="AK40" s="75">
        <v>25</v>
      </c>
      <c r="AL40" s="68" t="s">
        <v>704</v>
      </c>
      <c r="AM40" s="69" t="s">
        <v>671</v>
      </c>
    </row>
    <row r="41" spans="1:39" ht="88.5" customHeight="1">
      <c r="A41" s="95">
        <v>6</v>
      </c>
      <c r="B41" s="66" t="s">
        <v>51</v>
      </c>
      <c r="C41" s="67" t="s">
        <v>67</v>
      </c>
      <c r="D41" s="68" t="s">
        <v>68</v>
      </c>
      <c r="E41" s="69" t="s">
        <v>69</v>
      </c>
      <c r="F41" s="70" t="s">
        <v>55</v>
      </c>
      <c r="G41" s="71" t="s">
        <v>594</v>
      </c>
      <c r="H41" s="71" t="s">
        <v>595</v>
      </c>
      <c r="I41" s="71" t="s">
        <v>595</v>
      </c>
      <c r="J41" s="71" t="s">
        <v>595</v>
      </c>
      <c r="K41" s="67"/>
      <c r="L41" s="72"/>
      <c r="M41" s="72"/>
      <c r="N41" s="72"/>
      <c r="O41" s="77">
        <v>308</v>
      </c>
      <c r="P41" s="77"/>
      <c r="Q41" s="69" t="s">
        <v>680</v>
      </c>
      <c r="R41" s="68" t="s">
        <v>681</v>
      </c>
      <c r="S41" s="74" t="s">
        <v>660</v>
      </c>
      <c r="T41" s="67"/>
      <c r="U41" s="67"/>
      <c r="V41" s="72"/>
      <c r="W41" s="73">
        <v>308</v>
      </c>
      <c r="X41" s="73"/>
      <c r="Y41" s="78"/>
      <c r="Z41" s="69" t="s">
        <v>662</v>
      </c>
      <c r="AA41" s="69" t="s">
        <v>663</v>
      </c>
      <c r="AB41" s="69" t="s">
        <v>663</v>
      </c>
      <c r="AC41" s="69" t="s">
        <v>663</v>
      </c>
      <c r="AD41" s="69" t="s">
        <v>664</v>
      </c>
      <c r="AE41" s="70"/>
      <c r="AF41" s="70"/>
      <c r="AG41" s="70"/>
      <c r="AH41" s="70"/>
      <c r="AI41" s="70"/>
      <c r="AJ41" s="69" t="s">
        <v>670</v>
      </c>
      <c r="AK41" s="75"/>
      <c r="AL41" s="68"/>
      <c r="AM41" s="69" t="s">
        <v>671</v>
      </c>
    </row>
    <row r="42" spans="1:39" ht="88.5" customHeight="1">
      <c r="A42" s="95">
        <v>6</v>
      </c>
      <c r="B42" s="66"/>
      <c r="C42" s="67" t="s">
        <v>67</v>
      </c>
      <c r="D42" s="68"/>
      <c r="E42" s="69"/>
      <c r="F42" s="70"/>
      <c r="G42" s="76"/>
      <c r="H42" s="76"/>
      <c r="I42" s="76"/>
      <c r="J42" s="76"/>
      <c r="K42" s="67" t="s">
        <v>262</v>
      </c>
      <c r="L42" s="72" t="s">
        <v>263</v>
      </c>
      <c r="M42" s="72" t="s">
        <v>264</v>
      </c>
      <c r="N42" s="72" t="s">
        <v>264</v>
      </c>
      <c r="O42" s="77"/>
      <c r="P42" s="77">
        <v>308</v>
      </c>
      <c r="Q42" s="69"/>
      <c r="R42" s="68"/>
      <c r="S42" s="74"/>
      <c r="T42" s="67" t="s">
        <v>262</v>
      </c>
      <c r="U42" s="67" t="s">
        <v>263</v>
      </c>
      <c r="V42" s="72" t="s">
        <v>264</v>
      </c>
      <c r="W42" s="73"/>
      <c r="X42" s="73">
        <v>308</v>
      </c>
      <c r="Y42" s="78"/>
      <c r="Z42" s="69"/>
      <c r="AA42" s="69"/>
      <c r="AB42" s="69"/>
      <c r="AC42" s="69"/>
      <c r="AD42" s="69"/>
      <c r="AE42" s="70" t="s">
        <v>668</v>
      </c>
      <c r="AF42" s="70" t="s">
        <v>666</v>
      </c>
      <c r="AG42" s="70" t="s">
        <v>667</v>
      </c>
      <c r="AH42" s="70" t="s">
        <v>668</v>
      </c>
      <c r="AI42" s="70" t="s">
        <v>669</v>
      </c>
      <c r="AJ42" s="69" t="s">
        <v>670</v>
      </c>
      <c r="AK42" s="75"/>
      <c r="AL42" s="68"/>
      <c r="AM42" s="69" t="s">
        <v>671</v>
      </c>
    </row>
    <row r="43" spans="1:39" ht="88.5" customHeight="1">
      <c r="A43" s="95">
        <v>6</v>
      </c>
      <c r="B43" s="66"/>
      <c r="C43" s="67" t="s">
        <v>67</v>
      </c>
      <c r="D43" s="68"/>
      <c r="E43" s="69"/>
      <c r="F43" s="70"/>
      <c r="G43" s="76"/>
      <c r="H43" s="76"/>
      <c r="I43" s="76"/>
      <c r="J43" s="76"/>
      <c r="K43" s="67" t="s">
        <v>282</v>
      </c>
      <c r="L43" s="72" t="s">
        <v>266</v>
      </c>
      <c r="M43" s="72" t="s">
        <v>283</v>
      </c>
      <c r="N43" s="72" t="s">
        <v>283</v>
      </c>
      <c r="O43" s="77"/>
      <c r="P43" s="77"/>
      <c r="Q43" s="69"/>
      <c r="R43" s="68"/>
      <c r="S43" s="74"/>
      <c r="T43" s="67" t="s">
        <v>282</v>
      </c>
      <c r="U43" s="67" t="s">
        <v>266</v>
      </c>
      <c r="V43" s="72" t="s">
        <v>542</v>
      </c>
      <c r="W43" s="73"/>
      <c r="X43" s="73"/>
      <c r="Y43" s="78"/>
      <c r="Z43" s="69"/>
      <c r="AA43" s="69"/>
      <c r="AB43" s="69"/>
      <c r="AC43" s="69"/>
      <c r="AD43" s="69"/>
      <c r="AE43" s="70" t="s">
        <v>668</v>
      </c>
      <c r="AF43" s="70" t="s">
        <v>666</v>
      </c>
      <c r="AG43" s="70" t="s">
        <v>667</v>
      </c>
      <c r="AH43" s="70" t="s">
        <v>668</v>
      </c>
      <c r="AI43" s="70" t="s">
        <v>669</v>
      </c>
      <c r="AJ43" s="69" t="s">
        <v>670</v>
      </c>
      <c r="AK43" s="75"/>
      <c r="AL43" s="68"/>
      <c r="AM43" s="69" t="s">
        <v>672</v>
      </c>
    </row>
    <row r="44" spans="1:39" ht="201.75" customHeight="1">
      <c r="A44" s="95">
        <v>7</v>
      </c>
      <c r="B44" s="66" t="s">
        <v>51</v>
      </c>
      <c r="C44" s="67" t="s">
        <v>70</v>
      </c>
      <c r="D44" s="68" t="s">
        <v>71</v>
      </c>
      <c r="E44" s="69" t="s">
        <v>72</v>
      </c>
      <c r="F44" s="70" t="s">
        <v>55</v>
      </c>
      <c r="G44" s="71" t="s">
        <v>596</v>
      </c>
      <c r="H44" s="71" t="s">
        <v>597</v>
      </c>
      <c r="I44" s="71" t="s">
        <v>597</v>
      </c>
      <c r="J44" s="71" t="s">
        <v>597</v>
      </c>
      <c r="K44" s="67"/>
      <c r="L44" s="72"/>
      <c r="M44" s="72"/>
      <c r="N44" s="72"/>
      <c r="O44" s="77">
        <v>238</v>
      </c>
      <c r="P44" s="77"/>
      <c r="Q44" s="69" t="s">
        <v>686</v>
      </c>
      <c r="R44" s="68" t="s">
        <v>681</v>
      </c>
      <c r="S44" s="74" t="s">
        <v>660</v>
      </c>
      <c r="T44" s="67"/>
      <c r="U44" s="67"/>
      <c r="V44" s="72"/>
      <c r="W44" s="73">
        <v>238</v>
      </c>
      <c r="X44" s="73"/>
      <c r="Y44" s="78"/>
      <c r="Z44" s="69" t="s">
        <v>662</v>
      </c>
      <c r="AA44" s="69" t="s">
        <v>663</v>
      </c>
      <c r="AB44" s="69" t="s">
        <v>663</v>
      </c>
      <c r="AC44" s="69" t="s">
        <v>663</v>
      </c>
      <c r="AD44" s="69" t="s">
        <v>664</v>
      </c>
      <c r="AE44" s="70"/>
      <c r="AF44" s="70"/>
      <c r="AG44" s="70"/>
      <c r="AH44" s="70"/>
      <c r="AI44" s="70"/>
      <c r="AJ44" s="69" t="s">
        <v>670</v>
      </c>
      <c r="AK44" s="75"/>
      <c r="AL44" s="68"/>
      <c r="AM44" s="69" t="s">
        <v>671</v>
      </c>
    </row>
    <row r="45" spans="1:39" ht="88.5" customHeight="1">
      <c r="A45" s="95">
        <v>7</v>
      </c>
      <c r="B45" s="66"/>
      <c r="C45" s="67" t="s">
        <v>70</v>
      </c>
      <c r="D45" s="68"/>
      <c r="E45" s="69"/>
      <c r="F45" s="70"/>
      <c r="G45" s="76"/>
      <c r="H45" s="76"/>
      <c r="I45" s="76"/>
      <c r="J45" s="76"/>
      <c r="K45" s="67" t="s">
        <v>262</v>
      </c>
      <c r="L45" s="72" t="s">
        <v>263</v>
      </c>
      <c r="M45" s="72" t="s">
        <v>284</v>
      </c>
      <c r="N45" s="72" t="s">
        <v>284</v>
      </c>
      <c r="O45" s="77"/>
      <c r="P45" s="77">
        <v>238</v>
      </c>
      <c r="Q45" s="69"/>
      <c r="R45" s="68"/>
      <c r="S45" s="74"/>
      <c r="T45" s="67" t="s">
        <v>262</v>
      </c>
      <c r="U45" s="67" t="s">
        <v>263</v>
      </c>
      <c r="V45" s="72" t="s">
        <v>284</v>
      </c>
      <c r="W45" s="73"/>
      <c r="X45" s="73">
        <v>238</v>
      </c>
      <c r="Y45" s="78"/>
      <c r="Z45" s="69"/>
      <c r="AA45" s="69"/>
      <c r="AB45" s="69"/>
      <c r="AC45" s="69"/>
      <c r="AD45" s="69"/>
      <c r="AE45" s="70" t="s">
        <v>668</v>
      </c>
      <c r="AF45" s="70" t="s">
        <v>666</v>
      </c>
      <c r="AG45" s="70" t="s">
        <v>667</v>
      </c>
      <c r="AH45" s="70" t="s">
        <v>668</v>
      </c>
      <c r="AI45" s="70" t="s">
        <v>669</v>
      </c>
      <c r="AJ45" s="69" t="s">
        <v>670</v>
      </c>
      <c r="AK45" s="75"/>
      <c r="AL45" s="68"/>
      <c r="AM45" s="69" t="s">
        <v>671</v>
      </c>
    </row>
    <row r="46" spans="1:39" ht="88.5" customHeight="1">
      <c r="A46" s="95">
        <v>7</v>
      </c>
      <c r="B46" s="66"/>
      <c r="C46" s="67" t="s">
        <v>70</v>
      </c>
      <c r="D46" s="68"/>
      <c r="E46" s="69"/>
      <c r="F46" s="70"/>
      <c r="G46" s="76"/>
      <c r="H46" s="76"/>
      <c r="I46" s="76"/>
      <c r="J46" s="76"/>
      <c r="K46" s="67" t="s">
        <v>285</v>
      </c>
      <c r="L46" s="72" t="s">
        <v>286</v>
      </c>
      <c r="M46" s="72" t="s">
        <v>287</v>
      </c>
      <c r="N46" s="72" t="s">
        <v>287</v>
      </c>
      <c r="O46" s="77"/>
      <c r="P46" s="77"/>
      <c r="Q46" s="69"/>
      <c r="R46" s="68"/>
      <c r="S46" s="74"/>
      <c r="T46" s="67" t="s">
        <v>285</v>
      </c>
      <c r="U46" s="67" t="s">
        <v>286</v>
      </c>
      <c r="V46" s="72" t="s">
        <v>543</v>
      </c>
      <c r="W46" s="73"/>
      <c r="X46" s="73"/>
      <c r="Y46" s="78"/>
      <c r="Z46" s="69"/>
      <c r="AA46" s="69"/>
      <c r="AB46" s="69"/>
      <c r="AC46" s="69"/>
      <c r="AD46" s="69"/>
      <c r="AE46" s="70" t="s">
        <v>668</v>
      </c>
      <c r="AF46" s="70" t="s">
        <v>666</v>
      </c>
      <c r="AG46" s="70" t="s">
        <v>667</v>
      </c>
      <c r="AH46" s="70" t="s">
        <v>668</v>
      </c>
      <c r="AI46" s="70" t="s">
        <v>669</v>
      </c>
      <c r="AJ46" s="69" t="s">
        <v>670</v>
      </c>
      <c r="AK46" s="75"/>
      <c r="AL46" s="68"/>
      <c r="AM46" s="69" t="s">
        <v>672</v>
      </c>
    </row>
    <row r="47" spans="1:39" ht="88.5" customHeight="1">
      <c r="A47" s="95">
        <v>8</v>
      </c>
      <c r="B47" s="66" t="s">
        <v>51</v>
      </c>
      <c r="C47" s="67" t="s">
        <v>73</v>
      </c>
      <c r="D47" s="68" t="s">
        <v>74</v>
      </c>
      <c r="E47" s="69" t="s">
        <v>75</v>
      </c>
      <c r="F47" s="70" t="s">
        <v>55</v>
      </c>
      <c r="G47" s="71" t="s">
        <v>472</v>
      </c>
      <c r="H47" s="71" t="s">
        <v>595</v>
      </c>
      <c r="I47" s="71" t="s">
        <v>595</v>
      </c>
      <c r="J47" s="71" t="s">
        <v>595</v>
      </c>
      <c r="K47" s="67"/>
      <c r="L47" s="72"/>
      <c r="M47" s="72"/>
      <c r="N47" s="72"/>
      <c r="O47" s="77">
        <v>40</v>
      </c>
      <c r="P47" s="77"/>
      <c r="Q47" s="71" t="s">
        <v>595</v>
      </c>
      <c r="R47" s="68" t="s">
        <v>681</v>
      </c>
      <c r="S47" s="74" t="s">
        <v>660</v>
      </c>
      <c r="T47" s="67"/>
      <c r="U47" s="67"/>
      <c r="V47" s="72"/>
      <c r="W47" s="73">
        <v>40</v>
      </c>
      <c r="X47" s="73"/>
      <c r="Y47" s="78"/>
      <c r="Z47" s="69" t="s">
        <v>662</v>
      </c>
      <c r="AA47" s="69" t="s">
        <v>663</v>
      </c>
      <c r="AB47" s="69" t="s">
        <v>663</v>
      </c>
      <c r="AC47" s="69" t="s">
        <v>663</v>
      </c>
      <c r="AD47" s="69" t="s">
        <v>664</v>
      </c>
      <c r="AE47" s="70"/>
      <c r="AF47" s="70"/>
      <c r="AG47" s="70"/>
      <c r="AH47" s="70"/>
      <c r="AI47" s="70"/>
      <c r="AJ47" s="69" t="s">
        <v>670</v>
      </c>
      <c r="AK47" s="75"/>
      <c r="AL47" s="68"/>
      <c r="AM47" s="69" t="s">
        <v>671</v>
      </c>
    </row>
    <row r="48" spans="1:39" ht="88.5" customHeight="1">
      <c r="A48" s="95">
        <v>8</v>
      </c>
      <c r="B48" s="66"/>
      <c r="C48" s="67" t="s">
        <v>76</v>
      </c>
      <c r="D48" s="68"/>
      <c r="E48" s="69"/>
      <c r="F48" s="70"/>
      <c r="G48" s="76"/>
      <c r="H48" s="76"/>
      <c r="I48" s="76"/>
      <c r="J48" s="76"/>
      <c r="K48" s="67" t="s">
        <v>262</v>
      </c>
      <c r="L48" s="72" t="s">
        <v>263</v>
      </c>
      <c r="M48" s="72" t="s">
        <v>288</v>
      </c>
      <c r="N48" s="72" t="s">
        <v>288</v>
      </c>
      <c r="O48" s="77"/>
      <c r="P48" s="77">
        <v>40</v>
      </c>
      <c r="Q48" s="69"/>
      <c r="R48" s="68"/>
      <c r="S48" s="74"/>
      <c r="T48" s="67" t="s">
        <v>262</v>
      </c>
      <c r="U48" s="67" t="s">
        <v>263</v>
      </c>
      <c r="V48" s="72" t="s">
        <v>288</v>
      </c>
      <c r="W48" s="73"/>
      <c r="X48" s="73">
        <v>40</v>
      </c>
      <c r="Y48" s="78"/>
      <c r="Z48" s="69"/>
      <c r="AA48" s="69"/>
      <c r="AB48" s="69"/>
      <c r="AC48" s="69"/>
      <c r="AD48" s="69"/>
      <c r="AE48" s="70" t="s">
        <v>668</v>
      </c>
      <c r="AF48" s="70" t="s">
        <v>666</v>
      </c>
      <c r="AG48" s="70" t="s">
        <v>667</v>
      </c>
      <c r="AH48" s="70" t="s">
        <v>668</v>
      </c>
      <c r="AI48" s="70" t="s">
        <v>669</v>
      </c>
      <c r="AJ48" s="69" t="s">
        <v>670</v>
      </c>
      <c r="AK48" s="75"/>
      <c r="AL48" s="68"/>
      <c r="AM48" s="69" t="s">
        <v>671</v>
      </c>
    </row>
    <row r="49" spans="1:39" ht="88.5" customHeight="1">
      <c r="A49" s="95">
        <v>8</v>
      </c>
      <c r="B49" s="66"/>
      <c r="C49" s="67" t="s">
        <v>76</v>
      </c>
      <c r="D49" s="68"/>
      <c r="E49" s="69"/>
      <c r="F49" s="70"/>
      <c r="G49" s="76"/>
      <c r="H49" s="76"/>
      <c r="I49" s="76"/>
      <c r="J49" s="76"/>
      <c r="K49" s="67" t="s">
        <v>289</v>
      </c>
      <c r="L49" s="72" t="s">
        <v>290</v>
      </c>
      <c r="M49" s="72" t="s">
        <v>287</v>
      </c>
      <c r="N49" s="72" t="s">
        <v>287</v>
      </c>
      <c r="O49" s="77"/>
      <c r="P49" s="77"/>
      <c r="Q49" s="69"/>
      <c r="R49" s="68"/>
      <c r="S49" s="74"/>
      <c r="T49" s="67" t="s">
        <v>289</v>
      </c>
      <c r="U49" s="67" t="s">
        <v>290</v>
      </c>
      <c r="V49" s="72" t="s">
        <v>543</v>
      </c>
      <c r="W49" s="73"/>
      <c r="X49" s="73"/>
      <c r="Y49" s="78"/>
      <c r="Z49" s="69"/>
      <c r="AA49" s="69"/>
      <c r="AB49" s="69"/>
      <c r="AC49" s="69"/>
      <c r="AD49" s="69"/>
      <c r="AE49" s="70" t="s">
        <v>668</v>
      </c>
      <c r="AF49" s="70" t="s">
        <v>666</v>
      </c>
      <c r="AG49" s="70" t="s">
        <v>667</v>
      </c>
      <c r="AH49" s="70" t="s">
        <v>668</v>
      </c>
      <c r="AI49" s="70" t="s">
        <v>669</v>
      </c>
      <c r="AJ49" s="69" t="s">
        <v>670</v>
      </c>
      <c r="AK49" s="75"/>
      <c r="AL49" s="68"/>
      <c r="AM49" s="69" t="s">
        <v>672</v>
      </c>
    </row>
    <row r="50" spans="1:39" ht="88.5" customHeight="1">
      <c r="A50" s="95">
        <v>9</v>
      </c>
      <c r="B50" s="66" t="s">
        <v>51</v>
      </c>
      <c r="C50" s="67" t="s">
        <v>77</v>
      </c>
      <c r="D50" s="68" t="s">
        <v>78</v>
      </c>
      <c r="E50" s="69" t="s">
        <v>79</v>
      </c>
      <c r="F50" s="70" t="s">
        <v>80</v>
      </c>
      <c r="G50" s="71" t="s">
        <v>598</v>
      </c>
      <c r="H50" s="71" t="s">
        <v>599</v>
      </c>
      <c r="I50" s="71" t="s">
        <v>599</v>
      </c>
      <c r="J50" s="81" t="s">
        <v>599</v>
      </c>
      <c r="K50" s="67"/>
      <c r="L50" s="72"/>
      <c r="M50" s="72"/>
      <c r="N50" s="72"/>
      <c r="O50" s="77">
        <v>1464</v>
      </c>
      <c r="P50" s="77"/>
      <c r="Q50" s="69" t="s">
        <v>682</v>
      </c>
      <c r="R50" s="68" t="s">
        <v>681</v>
      </c>
      <c r="S50" s="74" t="s">
        <v>660</v>
      </c>
      <c r="T50" s="67"/>
      <c r="U50" s="72"/>
      <c r="V50" s="72"/>
      <c r="W50" s="73">
        <v>1536</v>
      </c>
      <c r="X50" s="73"/>
      <c r="Y50" s="78"/>
      <c r="Z50" s="69" t="s">
        <v>662</v>
      </c>
      <c r="AA50" s="69" t="s">
        <v>663</v>
      </c>
      <c r="AB50" s="69" t="s">
        <v>663</v>
      </c>
      <c r="AC50" s="69" t="s">
        <v>663</v>
      </c>
      <c r="AD50" s="69" t="s">
        <v>664</v>
      </c>
      <c r="AE50" s="70"/>
      <c r="AF50" s="70"/>
      <c r="AG50" s="70"/>
      <c r="AH50" s="70"/>
      <c r="AI50" s="70"/>
      <c r="AJ50" s="69" t="s">
        <v>670</v>
      </c>
      <c r="AK50" s="75"/>
      <c r="AL50" s="68"/>
      <c r="AM50" s="69" t="s">
        <v>671</v>
      </c>
    </row>
    <row r="51" spans="1:39" ht="88.5" customHeight="1">
      <c r="A51" s="95">
        <v>9</v>
      </c>
      <c r="B51" s="66"/>
      <c r="C51" s="67" t="s">
        <v>81</v>
      </c>
      <c r="D51" s="68"/>
      <c r="E51" s="69"/>
      <c r="F51" s="70"/>
      <c r="G51" s="76"/>
      <c r="H51" s="76"/>
      <c r="I51" s="76"/>
      <c r="J51" s="76"/>
      <c r="K51" s="67" t="s">
        <v>291</v>
      </c>
      <c r="L51" s="72" t="s">
        <v>292</v>
      </c>
      <c r="M51" s="72" t="s">
        <v>293</v>
      </c>
      <c r="N51" s="72" t="s">
        <v>293</v>
      </c>
      <c r="O51" s="77"/>
      <c r="P51" s="77">
        <v>1464</v>
      </c>
      <c r="Q51" s="69"/>
      <c r="R51" s="68"/>
      <c r="S51" s="74"/>
      <c r="T51" s="67" t="s">
        <v>291</v>
      </c>
      <c r="U51" s="67" t="s">
        <v>292</v>
      </c>
      <c r="V51" s="72" t="s">
        <v>544</v>
      </c>
      <c r="W51" s="73"/>
      <c r="X51" s="73">
        <v>1536</v>
      </c>
      <c r="Y51" s="78"/>
      <c r="Z51" s="69"/>
      <c r="AA51" s="69"/>
      <c r="AB51" s="69"/>
      <c r="AC51" s="69"/>
      <c r="AD51" s="69"/>
      <c r="AE51" s="70" t="s">
        <v>668</v>
      </c>
      <c r="AF51" s="70" t="s">
        <v>666</v>
      </c>
      <c r="AG51" s="70" t="s">
        <v>667</v>
      </c>
      <c r="AH51" s="70" t="s">
        <v>668</v>
      </c>
      <c r="AI51" s="70" t="s">
        <v>669</v>
      </c>
      <c r="AJ51" s="69" t="s">
        <v>670</v>
      </c>
      <c r="AK51" s="75"/>
      <c r="AL51" s="68"/>
      <c r="AM51" s="69" t="s">
        <v>671</v>
      </c>
    </row>
    <row r="52" spans="1:39" ht="88.5" customHeight="1">
      <c r="A52" s="95">
        <v>9</v>
      </c>
      <c r="B52" s="66"/>
      <c r="C52" s="67" t="s">
        <v>81</v>
      </c>
      <c r="D52" s="68"/>
      <c r="E52" s="69"/>
      <c r="F52" s="70"/>
      <c r="G52" s="76"/>
      <c r="H52" s="76"/>
      <c r="I52" s="76"/>
      <c r="J52" s="76"/>
      <c r="K52" s="67" t="s">
        <v>294</v>
      </c>
      <c r="L52" s="72" t="s">
        <v>295</v>
      </c>
      <c r="M52" s="72" t="s">
        <v>296</v>
      </c>
      <c r="N52" s="72" t="s">
        <v>296</v>
      </c>
      <c r="O52" s="77"/>
      <c r="P52" s="77"/>
      <c r="Q52" s="69"/>
      <c r="R52" s="68"/>
      <c r="S52" s="74"/>
      <c r="T52" s="67" t="s">
        <v>294</v>
      </c>
      <c r="U52" s="67" t="s">
        <v>295</v>
      </c>
      <c r="V52" s="72" t="s">
        <v>545</v>
      </c>
      <c r="W52" s="77"/>
      <c r="X52" s="77"/>
      <c r="Y52" s="78"/>
      <c r="Z52" s="69"/>
      <c r="AA52" s="69"/>
      <c r="AB52" s="69"/>
      <c r="AC52" s="69"/>
      <c r="AD52" s="69"/>
      <c r="AE52" s="70" t="s">
        <v>668</v>
      </c>
      <c r="AF52" s="70" t="s">
        <v>666</v>
      </c>
      <c r="AG52" s="70" t="s">
        <v>667</v>
      </c>
      <c r="AH52" s="70" t="s">
        <v>668</v>
      </c>
      <c r="AI52" s="70" t="s">
        <v>669</v>
      </c>
      <c r="AJ52" s="69" t="s">
        <v>670</v>
      </c>
      <c r="AK52" s="75"/>
      <c r="AL52" s="68"/>
      <c r="AM52" s="69" t="s">
        <v>672</v>
      </c>
    </row>
    <row r="53" spans="1:39" ht="88.5" customHeight="1">
      <c r="A53" s="95">
        <v>10</v>
      </c>
      <c r="B53" s="66" t="s">
        <v>51</v>
      </c>
      <c r="C53" s="67" t="s">
        <v>82</v>
      </c>
      <c r="D53" s="68" t="s">
        <v>83</v>
      </c>
      <c r="E53" s="69" t="s">
        <v>84</v>
      </c>
      <c r="F53" s="70" t="s">
        <v>55</v>
      </c>
      <c r="G53" s="71" t="s">
        <v>600</v>
      </c>
      <c r="H53" s="71" t="s">
        <v>297</v>
      </c>
      <c r="I53" s="71" t="s">
        <v>297</v>
      </c>
      <c r="J53" s="71" t="s">
        <v>297</v>
      </c>
      <c r="K53" s="67"/>
      <c r="L53" s="72"/>
      <c r="M53" s="72"/>
      <c r="N53" s="72"/>
      <c r="O53" s="77">
        <v>1450</v>
      </c>
      <c r="P53" s="77"/>
      <c r="Q53" s="69" t="s">
        <v>809</v>
      </c>
      <c r="R53" s="68" t="s">
        <v>675</v>
      </c>
      <c r="S53" s="74" t="s">
        <v>660</v>
      </c>
      <c r="T53" s="67"/>
      <c r="U53" s="67"/>
      <c r="V53" s="72"/>
      <c r="W53" s="73">
        <v>1500</v>
      </c>
      <c r="X53" s="73"/>
      <c r="Y53" s="78"/>
      <c r="Z53" s="69" t="s">
        <v>662</v>
      </c>
      <c r="AA53" s="69" t="s">
        <v>663</v>
      </c>
      <c r="AB53" s="69" t="s">
        <v>663</v>
      </c>
      <c r="AC53" s="69" t="s">
        <v>663</v>
      </c>
      <c r="AD53" s="69" t="s">
        <v>664</v>
      </c>
      <c r="AE53" s="70"/>
      <c r="AF53" s="70"/>
      <c r="AG53" s="70"/>
      <c r="AH53" s="70"/>
      <c r="AI53" s="70"/>
      <c r="AJ53" s="69" t="s">
        <v>670</v>
      </c>
      <c r="AK53" s="75"/>
      <c r="AL53" s="68"/>
      <c r="AM53" s="69" t="s">
        <v>671</v>
      </c>
    </row>
    <row r="54" spans="1:39" ht="88.5" customHeight="1">
      <c r="A54" s="95">
        <v>10</v>
      </c>
      <c r="B54" s="66"/>
      <c r="C54" s="67" t="s">
        <v>85</v>
      </c>
      <c r="D54" s="68"/>
      <c r="E54" s="69"/>
      <c r="F54" s="70"/>
      <c r="G54" s="76"/>
      <c r="H54" s="76"/>
      <c r="I54" s="76"/>
      <c r="J54" s="76"/>
      <c r="K54" s="67" t="s">
        <v>298</v>
      </c>
      <c r="L54" s="72" t="s">
        <v>299</v>
      </c>
      <c r="M54" s="72" t="s">
        <v>300</v>
      </c>
      <c r="N54" s="72" t="s">
        <v>805</v>
      </c>
      <c r="O54" s="77"/>
      <c r="P54" s="77">
        <v>1450</v>
      </c>
      <c r="Q54" s="69"/>
      <c r="R54" s="68"/>
      <c r="S54" s="74"/>
      <c r="T54" s="67" t="s">
        <v>298</v>
      </c>
      <c r="U54" s="67" t="s">
        <v>299</v>
      </c>
      <c r="V54" s="72" t="s">
        <v>300</v>
      </c>
      <c r="W54" s="73"/>
      <c r="X54" s="73">
        <v>1500</v>
      </c>
      <c r="Y54" s="78"/>
      <c r="Z54" s="69"/>
      <c r="AA54" s="69"/>
      <c r="AB54" s="69"/>
      <c r="AC54" s="69"/>
      <c r="AD54" s="69"/>
      <c r="AE54" s="70" t="s">
        <v>668</v>
      </c>
      <c r="AF54" s="70" t="s">
        <v>666</v>
      </c>
      <c r="AG54" s="70" t="s">
        <v>667</v>
      </c>
      <c r="AH54" s="70" t="s">
        <v>668</v>
      </c>
      <c r="AI54" s="70" t="s">
        <v>669</v>
      </c>
      <c r="AJ54" s="69" t="s">
        <v>670</v>
      </c>
      <c r="AK54" s="75"/>
      <c r="AL54" s="68"/>
      <c r="AM54" s="69" t="s">
        <v>671</v>
      </c>
    </row>
    <row r="55" spans="1:39" ht="166.5" customHeight="1">
      <c r="A55" s="95">
        <v>11</v>
      </c>
      <c r="B55" s="66" t="s">
        <v>51</v>
      </c>
      <c r="C55" s="67" t="s">
        <v>86</v>
      </c>
      <c r="D55" s="68" t="s">
        <v>87</v>
      </c>
      <c r="E55" s="69" t="s">
        <v>88</v>
      </c>
      <c r="F55" s="70" t="s">
        <v>55</v>
      </c>
      <c r="G55" s="71" t="s">
        <v>601</v>
      </c>
      <c r="H55" s="71" t="s">
        <v>595</v>
      </c>
      <c r="I55" s="71" t="s">
        <v>595</v>
      </c>
      <c r="J55" s="71" t="s">
        <v>595</v>
      </c>
      <c r="K55" s="67"/>
      <c r="L55" s="72"/>
      <c r="M55" s="72"/>
      <c r="N55" s="72"/>
      <c r="O55" s="77">
        <v>1392</v>
      </c>
      <c r="P55" s="77"/>
      <c r="Q55" s="69" t="s">
        <v>683</v>
      </c>
      <c r="R55" s="68" t="s">
        <v>681</v>
      </c>
      <c r="S55" s="74" t="s">
        <v>660</v>
      </c>
      <c r="T55" s="67"/>
      <c r="U55" s="67"/>
      <c r="V55" s="72"/>
      <c r="W55" s="73">
        <v>1515</v>
      </c>
      <c r="X55" s="73"/>
      <c r="Y55" s="78"/>
      <c r="Z55" s="69" t="s">
        <v>662</v>
      </c>
      <c r="AA55" s="69" t="s">
        <v>663</v>
      </c>
      <c r="AB55" s="69" t="s">
        <v>663</v>
      </c>
      <c r="AC55" s="69" t="s">
        <v>663</v>
      </c>
      <c r="AD55" s="69" t="s">
        <v>664</v>
      </c>
      <c r="AE55" s="70"/>
      <c r="AF55" s="70"/>
      <c r="AG55" s="70"/>
      <c r="AH55" s="70"/>
      <c r="AI55" s="70"/>
      <c r="AJ55" s="69" t="s">
        <v>703</v>
      </c>
      <c r="AK55" s="75"/>
      <c r="AL55" s="68"/>
      <c r="AM55" s="69" t="s">
        <v>671</v>
      </c>
    </row>
    <row r="56" spans="1:39" ht="88.5" customHeight="1">
      <c r="A56" s="95">
        <v>11</v>
      </c>
      <c r="B56" s="66"/>
      <c r="C56" s="67" t="s">
        <v>89</v>
      </c>
      <c r="D56" s="68"/>
      <c r="E56" s="69"/>
      <c r="F56" s="70"/>
      <c r="G56" s="76"/>
      <c r="H56" s="76"/>
      <c r="I56" s="76"/>
      <c r="J56" s="76"/>
      <c r="K56" s="67" t="s">
        <v>301</v>
      </c>
      <c r="L56" s="72" t="s">
        <v>302</v>
      </c>
      <c r="M56" s="72" t="s">
        <v>303</v>
      </c>
      <c r="N56" s="72" t="s">
        <v>303</v>
      </c>
      <c r="O56" s="77"/>
      <c r="P56" s="77">
        <v>1304</v>
      </c>
      <c r="Q56" s="69"/>
      <c r="R56" s="68"/>
      <c r="S56" s="74"/>
      <c r="T56" s="67" t="s">
        <v>301</v>
      </c>
      <c r="U56" s="67" t="s">
        <v>302</v>
      </c>
      <c r="V56" s="72" t="s">
        <v>546</v>
      </c>
      <c r="W56" s="73"/>
      <c r="X56" s="73">
        <v>1420</v>
      </c>
      <c r="Y56" s="78"/>
      <c r="Z56" s="69"/>
      <c r="AA56" s="69"/>
      <c r="AB56" s="69"/>
      <c r="AC56" s="69"/>
      <c r="AD56" s="69"/>
      <c r="AE56" s="70" t="s">
        <v>668</v>
      </c>
      <c r="AF56" s="70" t="s">
        <v>666</v>
      </c>
      <c r="AG56" s="70" t="s">
        <v>667</v>
      </c>
      <c r="AH56" s="70" t="s">
        <v>668</v>
      </c>
      <c r="AI56" s="70" t="s">
        <v>669</v>
      </c>
      <c r="AJ56" s="69" t="s">
        <v>670</v>
      </c>
      <c r="AK56" s="75"/>
      <c r="AL56" s="68"/>
      <c r="AM56" s="69" t="s">
        <v>671</v>
      </c>
    </row>
    <row r="57" spans="1:39" ht="88.5" customHeight="1">
      <c r="A57" s="95">
        <v>11</v>
      </c>
      <c r="B57" s="66"/>
      <c r="C57" s="67" t="s">
        <v>89</v>
      </c>
      <c r="D57" s="68"/>
      <c r="E57" s="69"/>
      <c r="F57" s="70"/>
      <c r="G57" s="76"/>
      <c r="H57" s="76"/>
      <c r="I57" s="76"/>
      <c r="J57" s="76"/>
      <c r="K57" s="67" t="s">
        <v>304</v>
      </c>
      <c r="L57" s="72" t="s">
        <v>305</v>
      </c>
      <c r="M57" s="72" t="s">
        <v>287</v>
      </c>
      <c r="N57" s="72" t="s">
        <v>287</v>
      </c>
      <c r="O57" s="77"/>
      <c r="P57" s="77">
        <v>88</v>
      </c>
      <c r="Q57" s="69"/>
      <c r="R57" s="68"/>
      <c r="S57" s="74"/>
      <c r="T57" s="67" t="s">
        <v>304</v>
      </c>
      <c r="U57" s="67" t="s">
        <v>305</v>
      </c>
      <c r="V57" s="72" t="s">
        <v>543</v>
      </c>
      <c r="W57" s="73"/>
      <c r="X57" s="73">
        <v>95</v>
      </c>
      <c r="Y57" s="78"/>
      <c r="Z57" s="69"/>
      <c r="AA57" s="69"/>
      <c r="AB57" s="69"/>
      <c r="AC57" s="69"/>
      <c r="AD57" s="69"/>
      <c r="AE57" s="70" t="s">
        <v>668</v>
      </c>
      <c r="AF57" s="70" t="s">
        <v>666</v>
      </c>
      <c r="AG57" s="70" t="s">
        <v>667</v>
      </c>
      <c r="AH57" s="70" t="s">
        <v>668</v>
      </c>
      <c r="AI57" s="70" t="s">
        <v>669</v>
      </c>
      <c r="AJ57" s="69" t="s">
        <v>670</v>
      </c>
      <c r="AK57" s="75"/>
      <c r="AL57" s="68"/>
      <c r="AM57" s="69" t="s">
        <v>671</v>
      </c>
    </row>
    <row r="58" spans="1:39" ht="88.5" customHeight="1">
      <c r="A58" s="95">
        <v>11</v>
      </c>
      <c r="B58" s="66"/>
      <c r="C58" s="67" t="s">
        <v>89</v>
      </c>
      <c r="D58" s="68"/>
      <c r="E58" s="69"/>
      <c r="F58" s="70"/>
      <c r="G58" s="76"/>
      <c r="H58" s="76"/>
      <c r="I58" s="76"/>
      <c r="J58" s="76"/>
      <c r="K58" s="67" t="s">
        <v>306</v>
      </c>
      <c r="L58" s="72" t="s">
        <v>307</v>
      </c>
      <c r="M58" s="72" t="s">
        <v>300</v>
      </c>
      <c r="N58" s="72" t="s">
        <v>300</v>
      </c>
      <c r="O58" s="77"/>
      <c r="P58" s="77"/>
      <c r="Q58" s="69"/>
      <c r="R58" s="68"/>
      <c r="S58" s="74"/>
      <c r="T58" s="67" t="s">
        <v>547</v>
      </c>
      <c r="U58" s="67" t="s">
        <v>307</v>
      </c>
      <c r="V58" s="72" t="s">
        <v>300</v>
      </c>
      <c r="W58" s="73"/>
      <c r="X58" s="73"/>
      <c r="Y58" s="78"/>
      <c r="Z58" s="69"/>
      <c r="AA58" s="69"/>
      <c r="AB58" s="69"/>
      <c r="AC58" s="69"/>
      <c r="AD58" s="69"/>
      <c r="AE58" s="70" t="s">
        <v>702</v>
      </c>
      <c r="AF58" s="70" t="s">
        <v>666</v>
      </c>
      <c r="AG58" s="70" t="s">
        <v>667</v>
      </c>
      <c r="AH58" s="70" t="s">
        <v>668</v>
      </c>
      <c r="AI58" s="70" t="s">
        <v>669</v>
      </c>
      <c r="AJ58" s="69" t="s">
        <v>703</v>
      </c>
      <c r="AK58" s="75">
        <v>25</v>
      </c>
      <c r="AL58" s="68" t="s">
        <v>704</v>
      </c>
      <c r="AM58" s="69" t="s">
        <v>672</v>
      </c>
    </row>
    <row r="59" spans="1:39" ht="88.5" customHeight="1">
      <c r="A59" s="95">
        <v>11</v>
      </c>
      <c r="B59" s="66"/>
      <c r="C59" s="67" t="s">
        <v>89</v>
      </c>
      <c r="D59" s="68"/>
      <c r="E59" s="69"/>
      <c r="F59" s="70"/>
      <c r="G59" s="76"/>
      <c r="H59" s="76"/>
      <c r="I59" s="76"/>
      <c r="J59" s="76"/>
      <c r="K59" s="67" t="s">
        <v>308</v>
      </c>
      <c r="L59" s="72" t="s">
        <v>309</v>
      </c>
      <c r="M59" s="72" t="s">
        <v>300</v>
      </c>
      <c r="N59" s="72" t="s">
        <v>300</v>
      </c>
      <c r="O59" s="77"/>
      <c r="P59" s="77"/>
      <c r="Q59" s="69"/>
      <c r="R59" s="68"/>
      <c r="S59" s="74"/>
      <c r="T59" s="67" t="s">
        <v>548</v>
      </c>
      <c r="U59" s="72"/>
      <c r="V59" s="72"/>
      <c r="W59" s="73"/>
      <c r="X59" s="73"/>
      <c r="Y59" s="78"/>
      <c r="Z59" s="69"/>
      <c r="AA59" s="69"/>
      <c r="AB59" s="69"/>
      <c r="AC59" s="69"/>
      <c r="AD59" s="69"/>
      <c r="AE59" s="70"/>
      <c r="AF59" s="70"/>
      <c r="AG59" s="70"/>
      <c r="AH59" s="70"/>
      <c r="AI59" s="70"/>
      <c r="AJ59" s="69"/>
      <c r="AK59" s="75"/>
      <c r="AL59" s="68"/>
      <c r="AM59" s="69"/>
    </row>
    <row r="60" spans="1:39" ht="88.5" customHeight="1">
      <c r="A60" s="95">
        <v>11</v>
      </c>
      <c r="B60" s="66"/>
      <c r="C60" s="67" t="s">
        <v>89</v>
      </c>
      <c r="D60" s="68"/>
      <c r="E60" s="69"/>
      <c r="F60" s="70"/>
      <c r="G60" s="76"/>
      <c r="H60" s="76"/>
      <c r="I60" s="76"/>
      <c r="J60" s="76"/>
      <c r="K60" s="67" t="s">
        <v>310</v>
      </c>
      <c r="L60" s="72" t="s">
        <v>311</v>
      </c>
      <c r="M60" s="72" t="s">
        <v>300</v>
      </c>
      <c r="N60" s="72" t="s">
        <v>300</v>
      </c>
      <c r="O60" s="77"/>
      <c r="P60" s="77"/>
      <c r="Q60" s="69"/>
      <c r="R60" s="68"/>
      <c r="S60" s="74"/>
      <c r="T60" s="67" t="s">
        <v>548</v>
      </c>
      <c r="U60" s="72"/>
      <c r="V60" s="72"/>
      <c r="W60" s="73"/>
      <c r="X60" s="73"/>
      <c r="Y60" s="78"/>
      <c r="Z60" s="69"/>
      <c r="AA60" s="69"/>
      <c r="AB60" s="69"/>
      <c r="AC60" s="69"/>
      <c r="AD60" s="69"/>
      <c r="AE60" s="70"/>
      <c r="AF60" s="70"/>
      <c r="AG60" s="70"/>
      <c r="AH60" s="70"/>
      <c r="AI60" s="70"/>
      <c r="AJ60" s="69"/>
      <c r="AK60" s="75"/>
      <c r="AL60" s="68"/>
      <c r="AM60" s="69"/>
    </row>
    <row r="61" spans="1:39" ht="88.5" customHeight="1">
      <c r="A61" s="95">
        <v>11</v>
      </c>
      <c r="B61" s="66"/>
      <c r="C61" s="67" t="s">
        <v>89</v>
      </c>
      <c r="D61" s="68"/>
      <c r="E61" s="69"/>
      <c r="F61" s="70"/>
      <c r="G61" s="76"/>
      <c r="H61" s="76"/>
      <c r="I61" s="76"/>
      <c r="J61" s="76"/>
      <c r="K61" s="67" t="s">
        <v>312</v>
      </c>
      <c r="L61" s="72" t="s">
        <v>313</v>
      </c>
      <c r="M61" s="72" t="s">
        <v>300</v>
      </c>
      <c r="N61" s="72" t="s">
        <v>300</v>
      </c>
      <c r="O61" s="77"/>
      <c r="P61" s="77"/>
      <c r="Q61" s="69"/>
      <c r="R61" s="68"/>
      <c r="S61" s="74"/>
      <c r="T61" s="67" t="s">
        <v>548</v>
      </c>
      <c r="U61" s="67"/>
      <c r="V61" s="72"/>
      <c r="W61" s="73"/>
      <c r="X61" s="73"/>
      <c r="Y61" s="78"/>
      <c r="Z61" s="69"/>
      <c r="AA61" s="69"/>
      <c r="AB61" s="69"/>
      <c r="AC61" s="69"/>
      <c r="AD61" s="69"/>
      <c r="AE61" s="70"/>
      <c r="AF61" s="70"/>
      <c r="AG61" s="70"/>
      <c r="AH61" s="70"/>
      <c r="AI61" s="70"/>
      <c r="AJ61" s="69"/>
      <c r="AK61" s="75"/>
      <c r="AL61" s="68"/>
      <c r="AM61" s="69"/>
    </row>
    <row r="62" spans="1:39" ht="88.5" customHeight="1">
      <c r="A62" s="95">
        <v>12</v>
      </c>
      <c r="B62" s="66" t="s">
        <v>51</v>
      </c>
      <c r="C62" s="67" t="s">
        <v>90</v>
      </c>
      <c r="D62" s="68" t="s">
        <v>91</v>
      </c>
      <c r="E62" s="69" t="s">
        <v>92</v>
      </c>
      <c r="F62" s="70" t="s">
        <v>80</v>
      </c>
      <c r="G62" s="71" t="s">
        <v>602</v>
      </c>
      <c r="H62" s="71" t="s">
        <v>603</v>
      </c>
      <c r="I62" s="71" t="s">
        <v>603</v>
      </c>
      <c r="J62" s="71" t="s">
        <v>810</v>
      </c>
      <c r="K62" s="67"/>
      <c r="L62" s="72"/>
      <c r="M62" s="72"/>
      <c r="N62" s="72"/>
      <c r="O62" s="77">
        <v>490</v>
      </c>
      <c r="P62" s="77"/>
      <c r="Q62" s="71" t="s">
        <v>603</v>
      </c>
      <c r="R62" s="68" t="s">
        <v>687</v>
      </c>
      <c r="S62" s="74" t="s">
        <v>660</v>
      </c>
      <c r="T62" s="67"/>
      <c r="U62" s="67"/>
      <c r="V62" s="72"/>
      <c r="W62" s="73">
        <v>565</v>
      </c>
      <c r="X62" s="73"/>
      <c r="Y62" s="78" t="s">
        <v>661</v>
      </c>
      <c r="Z62" s="69" t="s">
        <v>662</v>
      </c>
      <c r="AA62" s="69" t="s">
        <v>663</v>
      </c>
      <c r="AB62" s="69" t="s">
        <v>663</v>
      </c>
      <c r="AC62" s="69" t="s">
        <v>663</v>
      </c>
      <c r="AD62" s="69" t="s">
        <v>664</v>
      </c>
      <c r="AE62" s="70"/>
      <c r="AF62" s="70"/>
      <c r="AG62" s="70"/>
      <c r="AH62" s="70"/>
      <c r="AI62" s="70"/>
      <c r="AJ62" s="69" t="s">
        <v>703</v>
      </c>
      <c r="AK62" s="75"/>
      <c r="AL62" s="68"/>
      <c r="AM62" s="69" t="s">
        <v>671</v>
      </c>
    </row>
    <row r="63" spans="1:39" ht="88.5" customHeight="1">
      <c r="A63" s="95">
        <v>12</v>
      </c>
      <c r="B63" s="66"/>
      <c r="C63" s="67" t="s">
        <v>90</v>
      </c>
      <c r="D63" s="68"/>
      <c r="E63" s="69"/>
      <c r="F63" s="70"/>
      <c r="G63" s="76"/>
      <c r="H63" s="76"/>
      <c r="I63" s="76"/>
      <c r="J63" s="76"/>
      <c r="K63" s="67" t="s">
        <v>314</v>
      </c>
      <c r="L63" s="72" t="s">
        <v>228</v>
      </c>
      <c r="M63" s="72" t="s">
        <v>237</v>
      </c>
      <c r="N63" s="72" t="s">
        <v>237</v>
      </c>
      <c r="O63" s="77"/>
      <c r="P63" s="77">
        <v>424</v>
      </c>
      <c r="Q63" s="69"/>
      <c r="R63" s="68"/>
      <c r="S63" s="74"/>
      <c r="T63" s="67" t="s">
        <v>314</v>
      </c>
      <c r="U63" s="67" t="s">
        <v>228</v>
      </c>
      <c r="V63" s="72" t="s">
        <v>237</v>
      </c>
      <c r="W63" s="73"/>
      <c r="X63" s="73">
        <v>495</v>
      </c>
      <c r="Y63" s="78" t="s">
        <v>661</v>
      </c>
      <c r="Z63" s="69"/>
      <c r="AA63" s="69"/>
      <c r="AB63" s="69"/>
      <c r="AC63" s="69"/>
      <c r="AD63" s="69"/>
      <c r="AE63" s="70" t="s">
        <v>668</v>
      </c>
      <c r="AF63" s="70" t="s">
        <v>666</v>
      </c>
      <c r="AG63" s="70" t="s">
        <v>667</v>
      </c>
      <c r="AH63" s="70" t="s">
        <v>668</v>
      </c>
      <c r="AI63" s="70" t="s">
        <v>669</v>
      </c>
      <c r="AJ63" s="69" t="s">
        <v>670</v>
      </c>
      <c r="AK63" s="75"/>
      <c r="AL63" s="68"/>
      <c r="AM63" s="69" t="s">
        <v>671</v>
      </c>
    </row>
    <row r="64" spans="1:39" ht="88.5" customHeight="1">
      <c r="A64" s="95">
        <v>12</v>
      </c>
      <c r="B64" s="66"/>
      <c r="C64" s="67" t="s">
        <v>90</v>
      </c>
      <c r="D64" s="68"/>
      <c r="E64" s="69"/>
      <c r="F64" s="70"/>
      <c r="G64" s="76"/>
      <c r="H64" s="76"/>
      <c r="I64" s="76"/>
      <c r="J64" s="76"/>
      <c r="K64" s="67" t="s">
        <v>315</v>
      </c>
      <c r="L64" s="72" t="s">
        <v>247</v>
      </c>
      <c r="M64" s="72" t="s">
        <v>316</v>
      </c>
      <c r="N64" s="72" t="s">
        <v>685</v>
      </c>
      <c r="O64" s="77"/>
      <c r="P64" s="77"/>
      <c r="Q64" s="69"/>
      <c r="R64" s="68"/>
      <c r="S64" s="74"/>
      <c r="T64" s="67" t="s">
        <v>315</v>
      </c>
      <c r="U64" s="67" t="s">
        <v>247</v>
      </c>
      <c r="V64" s="72" t="s">
        <v>316</v>
      </c>
      <c r="W64" s="73"/>
      <c r="X64" s="73"/>
      <c r="Y64" s="78" t="s">
        <v>661</v>
      </c>
      <c r="Z64" s="69"/>
      <c r="AA64" s="69"/>
      <c r="AB64" s="69"/>
      <c r="AC64" s="69"/>
      <c r="AD64" s="69"/>
      <c r="AE64" s="70" t="s">
        <v>668</v>
      </c>
      <c r="AF64" s="70" t="s">
        <v>666</v>
      </c>
      <c r="AG64" s="70" t="s">
        <v>667</v>
      </c>
      <c r="AH64" s="70" t="s">
        <v>668</v>
      </c>
      <c r="AI64" s="70" t="s">
        <v>669</v>
      </c>
      <c r="AJ64" s="69" t="s">
        <v>670</v>
      </c>
      <c r="AK64" s="75"/>
      <c r="AL64" s="68"/>
      <c r="AM64" s="69" t="s">
        <v>672</v>
      </c>
    </row>
    <row r="65" spans="1:39" ht="88.5" customHeight="1">
      <c r="A65" s="95">
        <v>12</v>
      </c>
      <c r="B65" s="66"/>
      <c r="C65" s="67" t="s">
        <v>90</v>
      </c>
      <c r="D65" s="68"/>
      <c r="E65" s="69"/>
      <c r="F65" s="70"/>
      <c r="G65" s="76"/>
      <c r="H65" s="76"/>
      <c r="I65" s="76"/>
      <c r="J65" s="76"/>
      <c r="K65" s="67" t="s">
        <v>317</v>
      </c>
      <c r="L65" s="72" t="s">
        <v>228</v>
      </c>
      <c r="M65" s="72" t="s">
        <v>239</v>
      </c>
      <c r="N65" s="72" t="s">
        <v>683</v>
      </c>
      <c r="O65" s="77"/>
      <c r="P65" s="77">
        <v>66</v>
      </c>
      <c r="Q65" s="69"/>
      <c r="R65" s="68"/>
      <c r="S65" s="74"/>
      <c r="T65" s="67" t="s">
        <v>317</v>
      </c>
      <c r="U65" s="67" t="s">
        <v>228</v>
      </c>
      <c r="V65" s="72" t="s">
        <v>239</v>
      </c>
      <c r="W65" s="73"/>
      <c r="X65" s="73">
        <v>70</v>
      </c>
      <c r="Y65" s="78" t="s">
        <v>661</v>
      </c>
      <c r="Z65" s="69"/>
      <c r="AA65" s="69"/>
      <c r="AB65" s="69"/>
      <c r="AC65" s="69"/>
      <c r="AD65" s="69"/>
      <c r="AE65" s="70" t="s">
        <v>668</v>
      </c>
      <c r="AF65" s="70" t="s">
        <v>666</v>
      </c>
      <c r="AG65" s="70" t="s">
        <v>667</v>
      </c>
      <c r="AH65" s="70" t="s">
        <v>668</v>
      </c>
      <c r="AI65" s="70" t="s">
        <v>669</v>
      </c>
      <c r="AJ65" s="69" t="s">
        <v>670</v>
      </c>
      <c r="AK65" s="75"/>
      <c r="AL65" s="68"/>
      <c r="AM65" s="69" t="s">
        <v>671</v>
      </c>
    </row>
    <row r="66" spans="1:39" ht="88.5" customHeight="1">
      <c r="A66" s="95">
        <v>12</v>
      </c>
      <c r="B66" s="66"/>
      <c r="C66" s="67" t="s">
        <v>90</v>
      </c>
      <c r="D66" s="68"/>
      <c r="E66" s="69"/>
      <c r="F66" s="70"/>
      <c r="G66" s="76"/>
      <c r="H66" s="76"/>
      <c r="I66" s="76"/>
      <c r="J66" s="76"/>
      <c r="K66" s="67" t="s">
        <v>318</v>
      </c>
      <c r="L66" s="72" t="s">
        <v>319</v>
      </c>
      <c r="M66" s="72" t="s">
        <v>320</v>
      </c>
      <c r="N66" s="72" t="s">
        <v>684</v>
      </c>
      <c r="O66" s="77"/>
      <c r="P66" s="77"/>
      <c r="Q66" s="69"/>
      <c r="R66" s="68"/>
      <c r="S66" s="74"/>
      <c r="T66" s="67" t="s">
        <v>318</v>
      </c>
      <c r="U66" s="67" t="s">
        <v>319</v>
      </c>
      <c r="V66" s="72" t="s">
        <v>320</v>
      </c>
      <c r="W66" s="73"/>
      <c r="X66" s="73"/>
      <c r="Y66" s="78" t="s">
        <v>661</v>
      </c>
      <c r="Z66" s="69"/>
      <c r="AA66" s="69"/>
      <c r="AB66" s="69"/>
      <c r="AC66" s="69"/>
      <c r="AD66" s="69"/>
      <c r="AE66" s="70" t="s">
        <v>668</v>
      </c>
      <c r="AF66" s="70" t="s">
        <v>666</v>
      </c>
      <c r="AG66" s="70" t="s">
        <v>667</v>
      </c>
      <c r="AH66" s="70" t="s">
        <v>668</v>
      </c>
      <c r="AI66" s="70" t="s">
        <v>669</v>
      </c>
      <c r="AJ66" s="69" t="s">
        <v>670</v>
      </c>
      <c r="AK66" s="75"/>
      <c r="AL66" s="68"/>
      <c r="AM66" s="69" t="s">
        <v>672</v>
      </c>
    </row>
    <row r="67" spans="1:39" ht="88.5" customHeight="1">
      <c r="A67" s="95">
        <v>12</v>
      </c>
      <c r="B67" s="66"/>
      <c r="C67" s="67" t="s">
        <v>90</v>
      </c>
      <c r="D67" s="68"/>
      <c r="E67" s="69"/>
      <c r="F67" s="70"/>
      <c r="G67" s="76"/>
      <c r="H67" s="76"/>
      <c r="I67" s="76"/>
      <c r="J67" s="76"/>
      <c r="K67" s="67" t="s">
        <v>321</v>
      </c>
      <c r="L67" s="72" t="s">
        <v>228</v>
      </c>
      <c r="M67" s="72" t="s">
        <v>322</v>
      </c>
      <c r="N67" s="72" t="s">
        <v>686</v>
      </c>
      <c r="O67" s="77"/>
      <c r="P67" s="77"/>
      <c r="Q67" s="69"/>
      <c r="R67" s="68"/>
      <c r="S67" s="74"/>
      <c r="T67" s="67" t="s">
        <v>321</v>
      </c>
      <c r="U67" s="67" t="s">
        <v>228</v>
      </c>
      <c r="V67" s="72" t="s">
        <v>322</v>
      </c>
      <c r="W67" s="73"/>
      <c r="X67" s="73"/>
      <c r="Y67" s="78" t="s">
        <v>661</v>
      </c>
      <c r="Z67" s="69"/>
      <c r="AA67" s="69"/>
      <c r="AB67" s="69"/>
      <c r="AC67" s="69"/>
      <c r="AD67" s="69"/>
      <c r="AE67" s="70" t="s">
        <v>668</v>
      </c>
      <c r="AF67" s="70" t="s">
        <v>666</v>
      </c>
      <c r="AG67" s="70" t="s">
        <v>667</v>
      </c>
      <c r="AH67" s="70" t="s">
        <v>668</v>
      </c>
      <c r="AI67" s="70" t="s">
        <v>669</v>
      </c>
      <c r="AJ67" s="69" t="s">
        <v>670</v>
      </c>
      <c r="AK67" s="75"/>
      <c r="AL67" s="68"/>
      <c r="AM67" s="69" t="s">
        <v>672</v>
      </c>
    </row>
    <row r="68" spans="1:39" ht="88.5" customHeight="1">
      <c r="A68" s="95">
        <v>12</v>
      </c>
      <c r="B68" s="66"/>
      <c r="C68" s="67" t="s">
        <v>90</v>
      </c>
      <c r="D68" s="68"/>
      <c r="E68" s="69"/>
      <c r="F68" s="70"/>
      <c r="G68" s="76"/>
      <c r="H68" s="76"/>
      <c r="I68" s="76"/>
      <c r="J68" s="76"/>
      <c r="K68" s="67" t="s">
        <v>323</v>
      </c>
      <c r="L68" s="72" t="s">
        <v>280</v>
      </c>
      <c r="M68" s="72" t="s">
        <v>229</v>
      </c>
      <c r="N68" s="72" t="s">
        <v>686</v>
      </c>
      <c r="O68" s="77"/>
      <c r="P68" s="77"/>
      <c r="Q68" s="69"/>
      <c r="R68" s="68"/>
      <c r="S68" s="74"/>
      <c r="T68" s="67" t="s">
        <v>323</v>
      </c>
      <c r="U68" s="67" t="s">
        <v>280</v>
      </c>
      <c r="V68" s="72" t="s">
        <v>229</v>
      </c>
      <c r="W68" s="73"/>
      <c r="X68" s="73"/>
      <c r="Y68" s="78" t="s">
        <v>661</v>
      </c>
      <c r="Z68" s="69"/>
      <c r="AA68" s="69"/>
      <c r="AB68" s="69"/>
      <c r="AC68" s="69"/>
      <c r="AD68" s="69"/>
      <c r="AE68" s="70" t="s">
        <v>668</v>
      </c>
      <c r="AF68" s="70" t="s">
        <v>666</v>
      </c>
      <c r="AG68" s="70" t="s">
        <v>667</v>
      </c>
      <c r="AH68" s="70" t="s">
        <v>668</v>
      </c>
      <c r="AI68" s="70" t="s">
        <v>669</v>
      </c>
      <c r="AJ68" s="69" t="s">
        <v>670</v>
      </c>
      <c r="AK68" s="75"/>
      <c r="AL68" s="68"/>
      <c r="AM68" s="69" t="s">
        <v>672</v>
      </c>
    </row>
    <row r="69" spans="1:39" ht="88.5" customHeight="1">
      <c r="A69" s="95">
        <v>12</v>
      </c>
      <c r="B69" s="66"/>
      <c r="C69" s="67" t="s">
        <v>90</v>
      </c>
      <c r="D69" s="68"/>
      <c r="E69" s="69"/>
      <c r="F69" s="70"/>
      <c r="G69" s="76"/>
      <c r="H69" s="76"/>
      <c r="I69" s="76"/>
      <c r="J69" s="76"/>
      <c r="K69" s="67" t="s">
        <v>324</v>
      </c>
      <c r="L69" s="72" t="s">
        <v>325</v>
      </c>
      <c r="M69" s="72" t="s">
        <v>229</v>
      </c>
      <c r="N69" s="72" t="s">
        <v>686</v>
      </c>
      <c r="O69" s="77"/>
      <c r="P69" s="77"/>
      <c r="Q69" s="69"/>
      <c r="R69" s="68"/>
      <c r="S69" s="74"/>
      <c r="T69" s="67" t="s">
        <v>324</v>
      </c>
      <c r="U69" s="67" t="s">
        <v>325</v>
      </c>
      <c r="V69" s="72" t="s">
        <v>229</v>
      </c>
      <c r="W69" s="73"/>
      <c r="X69" s="73"/>
      <c r="Y69" s="78" t="s">
        <v>661</v>
      </c>
      <c r="Z69" s="69"/>
      <c r="AA69" s="69"/>
      <c r="AB69" s="69"/>
      <c r="AC69" s="69"/>
      <c r="AD69" s="69"/>
      <c r="AE69" s="70" t="s">
        <v>668</v>
      </c>
      <c r="AF69" s="70" t="s">
        <v>666</v>
      </c>
      <c r="AG69" s="70" t="s">
        <v>667</v>
      </c>
      <c r="AH69" s="70" t="s">
        <v>668</v>
      </c>
      <c r="AI69" s="70" t="s">
        <v>669</v>
      </c>
      <c r="AJ69" s="69" t="s">
        <v>670</v>
      </c>
      <c r="AK69" s="75"/>
      <c r="AL69" s="68"/>
      <c r="AM69" s="69" t="s">
        <v>672</v>
      </c>
    </row>
    <row r="70" spans="1:39" ht="88.5" customHeight="1">
      <c r="A70" s="95">
        <v>12</v>
      </c>
      <c r="B70" s="66"/>
      <c r="C70" s="67" t="s">
        <v>90</v>
      </c>
      <c r="D70" s="68"/>
      <c r="E70" s="69"/>
      <c r="F70" s="70"/>
      <c r="G70" s="76"/>
      <c r="H70" s="76"/>
      <c r="I70" s="76"/>
      <c r="J70" s="76"/>
      <c r="K70" s="67" t="s">
        <v>326</v>
      </c>
      <c r="L70" s="72" t="s">
        <v>327</v>
      </c>
      <c r="M70" s="72" t="s">
        <v>328</v>
      </c>
      <c r="N70" s="72" t="s">
        <v>741</v>
      </c>
      <c r="O70" s="77"/>
      <c r="P70" s="77"/>
      <c r="Q70" s="69"/>
      <c r="R70" s="68"/>
      <c r="S70" s="74"/>
      <c r="T70" s="67" t="s">
        <v>326</v>
      </c>
      <c r="U70" s="67" t="s">
        <v>327</v>
      </c>
      <c r="V70" s="72" t="s">
        <v>328</v>
      </c>
      <c r="W70" s="73"/>
      <c r="X70" s="73"/>
      <c r="Y70" s="78" t="s">
        <v>661</v>
      </c>
      <c r="Z70" s="69"/>
      <c r="AA70" s="69"/>
      <c r="AB70" s="69"/>
      <c r="AC70" s="69"/>
      <c r="AD70" s="69"/>
      <c r="AE70" s="70" t="s">
        <v>668</v>
      </c>
      <c r="AF70" s="70" t="s">
        <v>760</v>
      </c>
      <c r="AG70" s="70" t="s">
        <v>702</v>
      </c>
      <c r="AH70" s="70" t="s">
        <v>668</v>
      </c>
      <c r="AI70" s="70" t="s">
        <v>669</v>
      </c>
      <c r="AJ70" s="69" t="s">
        <v>703</v>
      </c>
      <c r="AK70" s="75">
        <v>25</v>
      </c>
      <c r="AL70" s="68" t="s">
        <v>761</v>
      </c>
      <c r="AM70" s="69" t="s">
        <v>672</v>
      </c>
    </row>
    <row r="71" spans="1:39" ht="88.5" customHeight="1">
      <c r="A71" s="95">
        <v>12</v>
      </c>
      <c r="B71" s="66"/>
      <c r="C71" s="67" t="s">
        <v>90</v>
      </c>
      <c r="D71" s="68"/>
      <c r="E71" s="69"/>
      <c r="F71" s="70"/>
      <c r="G71" s="76"/>
      <c r="H71" s="76"/>
      <c r="I71" s="76"/>
      <c r="J71" s="76"/>
      <c r="K71" s="67" t="s">
        <v>329</v>
      </c>
      <c r="L71" s="72" t="s">
        <v>330</v>
      </c>
      <c r="M71" s="72" t="s">
        <v>328</v>
      </c>
      <c r="N71" s="72" t="s">
        <v>741</v>
      </c>
      <c r="O71" s="77"/>
      <c r="P71" s="77"/>
      <c r="Q71" s="69"/>
      <c r="R71" s="68"/>
      <c r="S71" s="74"/>
      <c r="T71" s="67" t="s">
        <v>329</v>
      </c>
      <c r="U71" s="67" t="s">
        <v>330</v>
      </c>
      <c r="V71" s="72" t="s">
        <v>328</v>
      </c>
      <c r="W71" s="77"/>
      <c r="X71" s="77"/>
      <c r="Y71" s="78" t="s">
        <v>661</v>
      </c>
      <c r="Z71" s="69"/>
      <c r="AA71" s="69"/>
      <c r="AB71" s="69"/>
      <c r="AC71" s="69"/>
      <c r="AD71" s="69"/>
      <c r="AE71" s="70" t="s">
        <v>668</v>
      </c>
      <c r="AF71" s="70" t="s">
        <v>760</v>
      </c>
      <c r="AG71" s="70" t="s">
        <v>702</v>
      </c>
      <c r="AH71" s="70" t="s">
        <v>668</v>
      </c>
      <c r="AI71" s="70" t="s">
        <v>669</v>
      </c>
      <c r="AJ71" s="69" t="s">
        <v>703</v>
      </c>
      <c r="AK71" s="75">
        <v>25</v>
      </c>
      <c r="AL71" s="68" t="s">
        <v>761</v>
      </c>
      <c r="AM71" s="69" t="s">
        <v>672</v>
      </c>
    </row>
    <row r="72" spans="1:39" ht="88.5" customHeight="1">
      <c r="A72" s="95">
        <v>13</v>
      </c>
      <c r="B72" s="66" t="s">
        <v>51</v>
      </c>
      <c r="C72" s="67" t="s">
        <v>93</v>
      </c>
      <c r="D72" s="68" t="s">
        <v>91</v>
      </c>
      <c r="E72" s="69" t="s">
        <v>92</v>
      </c>
      <c r="F72" s="70" t="s">
        <v>80</v>
      </c>
      <c r="G72" s="71" t="s">
        <v>604</v>
      </c>
      <c r="H72" s="71" t="s">
        <v>605</v>
      </c>
      <c r="I72" s="71" t="s">
        <v>811</v>
      </c>
      <c r="J72" s="71" t="s">
        <v>812</v>
      </c>
      <c r="K72" s="67"/>
      <c r="L72" s="67"/>
      <c r="M72" s="72"/>
      <c r="N72" s="72"/>
      <c r="O72" s="77">
        <v>16572</v>
      </c>
      <c r="P72" s="77"/>
      <c r="Q72" s="72" t="s">
        <v>743</v>
      </c>
      <c r="R72" s="82" t="s">
        <v>687</v>
      </c>
      <c r="S72" s="74" t="s">
        <v>660</v>
      </c>
      <c r="T72" s="67"/>
      <c r="U72" s="67"/>
      <c r="V72" s="72"/>
      <c r="W72" s="73">
        <v>16900</v>
      </c>
      <c r="X72" s="73"/>
      <c r="Y72" s="78" t="s">
        <v>661</v>
      </c>
      <c r="Z72" s="69" t="s">
        <v>662</v>
      </c>
      <c r="AA72" s="69" t="s">
        <v>663</v>
      </c>
      <c r="AB72" s="69" t="s">
        <v>663</v>
      </c>
      <c r="AC72" s="69" t="s">
        <v>663</v>
      </c>
      <c r="AD72" s="69" t="s">
        <v>664</v>
      </c>
      <c r="AE72" s="70"/>
      <c r="AF72" s="70"/>
      <c r="AG72" s="70"/>
      <c r="AH72" s="70"/>
      <c r="AI72" s="70"/>
      <c r="AJ72" s="69" t="s">
        <v>670</v>
      </c>
      <c r="AK72" s="75"/>
      <c r="AL72" s="68"/>
      <c r="AM72" s="69" t="s">
        <v>671</v>
      </c>
    </row>
    <row r="73" spans="1:39" ht="121.5" customHeight="1">
      <c r="A73" s="95">
        <v>13</v>
      </c>
      <c r="B73" s="66"/>
      <c r="C73" s="67" t="s">
        <v>93</v>
      </c>
      <c r="D73" s="68"/>
      <c r="E73" s="69"/>
      <c r="F73" s="70"/>
      <c r="G73" s="76"/>
      <c r="H73" s="76"/>
      <c r="I73" s="83"/>
      <c r="J73" s="76"/>
      <c r="K73" s="67" t="s">
        <v>331</v>
      </c>
      <c r="L73" s="72" t="s">
        <v>332</v>
      </c>
      <c r="M73" s="72" t="s">
        <v>333</v>
      </c>
      <c r="N73" s="72" t="s">
        <v>688</v>
      </c>
      <c r="O73" s="77"/>
      <c r="P73" s="84">
        <v>15050</v>
      </c>
      <c r="Q73" s="69"/>
      <c r="R73" s="68"/>
      <c r="S73" s="74"/>
      <c r="T73" s="67" t="s">
        <v>331</v>
      </c>
      <c r="U73" s="67" t="s">
        <v>332</v>
      </c>
      <c r="V73" s="72" t="s">
        <v>333</v>
      </c>
      <c r="W73" s="73"/>
      <c r="X73" s="73">
        <v>15037</v>
      </c>
      <c r="Y73" s="78" t="s">
        <v>661</v>
      </c>
      <c r="Z73" s="69"/>
      <c r="AA73" s="69"/>
      <c r="AB73" s="69"/>
      <c r="AC73" s="69"/>
      <c r="AD73" s="69"/>
      <c r="AE73" s="70" t="s">
        <v>668</v>
      </c>
      <c r="AF73" s="70" t="s">
        <v>666</v>
      </c>
      <c r="AG73" s="70" t="s">
        <v>665</v>
      </c>
      <c r="AH73" s="70" t="s">
        <v>668</v>
      </c>
      <c r="AI73" s="70" t="s">
        <v>669</v>
      </c>
      <c r="AJ73" s="69" t="s">
        <v>670</v>
      </c>
      <c r="AK73" s="75"/>
      <c r="AL73" s="68"/>
      <c r="AM73" s="69" t="s">
        <v>671</v>
      </c>
    </row>
    <row r="74" spans="1:39" ht="88.5" customHeight="1">
      <c r="A74" s="95">
        <v>13</v>
      </c>
      <c r="B74" s="66"/>
      <c r="C74" s="67" t="s">
        <v>93</v>
      </c>
      <c r="D74" s="68"/>
      <c r="E74" s="69"/>
      <c r="F74" s="70"/>
      <c r="G74" s="76"/>
      <c r="H74" s="76"/>
      <c r="I74" s="76"/>
      <c r="J74" s="76"/>
      <c r="K74" s="67" t="s">
        <v>334</v>
      </c>
      <c r="L74" s="72" t="s">
        <v>335</v>
      </c>
      <c r="M74" s="72" t="s">
        <v>276</v>
      </c>
      <c r="N74" s="72" t="s">
        <v>276</v>
      </c>
      <c r="O74" s="77"/>
      <c r="P74" s="77"/>
      <c r="Q74" s="69"/>
      <c r="R74" s="68"/>
      <c r="S74" s="74"/>
      <c r="T74" s="67" t="s">
        <v>334</v>
      </c>
      <c r="U74" s="67" t="s">
        <v>335</v>
      </c>
      <c r="V74" s="72" t="s">
        <v>276</v>
      </c>
      <c r="W74" s="73"/>
      <c r="X74" s="73"/>
      <c r="Y74" s="78" t="s">
        <v>661</v>
      </c>
      <c r="Z74" s="69"/>
      <c r="AA74" s="69"/>
      <c r="AB74" s="69"/>
      <c r="AC74" s="69"/>
      <c r="AD74" s="69"/>
      <c r="AE74" s="70" t="s">
        <v>668</v>
      </c>
      <c r="AF74" s="70" t="s">
        <v>666</v>
      </c>
      <c r="AG74" s="70" t="s">
        <v>665</v>
      </c>
      <c r="AH74" s="70" t="s">
        <v>668</v>
      </c>
      <c r="AI74" s="70" t="s">
        <v>669</v>
      </c>
      <c r="AJ74" s="69" t="s">
        <v>670</v>
      </c>
      <c r="AK74" s="75"/>
      <c r="AL74" s="68"/>
      <c r="AM74" s="69" t="s">
        <v>672</v>
      </c>
    </row>
    <row r="75" spans="1:39" ht="138" customHeight="1">
      <c r="A75" s="95">
        <v>13</v>
      </c>
      <c r="B75" s="66"/>
      <c r="C75" s="67" t="s">
        <v>93</v>
      </c>
      <c r="D75" s="68"/>
      <c r="E75" s="69"/>
      <c r="F75" s="70"/>
      <c r="G75" s="76"/>
      <c r="H75" s="76"/>
      <c r="I75" s="76"/>
      <c r="J75" s="76"/>
      <c r="K75" s="67" t="s">
        <v>336</v>
      </c>
      <c r="L75" s="72" t="s">
        <v>337</v>
      </c>
      <c r="M75" s="82" t="s">
        <v>338</v>
      </c>
      <c r="N75" s="82" t="s">
        <v>742</v>
      </c>
      <c r="O75" s="77"/>
      <c r="P75" s="77">
        <v>1399</v>
      </c>
      <c r="Q75" s="69"/>
      <c r="R75" s="68"/>
      <c r="S75" s="74"/>
      <c r="T75" s="67" t="s">
        <v>336</v>
      </c>
      <c r="U75" s="68" t="s">
        <v>337</v>
      </c>
      <c r="V75" s="72" t="s">
        <v>338</v>
      </c>
      <c r="W75" s="73"/>
      <c r="X75" s="73">
        <v>1563</v>
      </c>
      <c r="Y75" s="78" t="s">
        <v>661</v>
      </c>
      <c r="Z75" s="69"/>
      <c r="AA75" s="69"/>
      <c r="AB75" s="69"/>
      <c r="AC75" s="69"/>
      <c r="AD75" s="69"/>
      <c r="AE75" s="70" t="s">
        <v>668</v>
      </c>
      <c r="AF75" s="70" t="s">
        <v>666</v>
      </c>
      <c r="AG75" s="70" t="s">
        <v>665</v>
      </c>
      <c r="AH75" s="70" t="s">
        <v>668</v>
      </c>
      <c r="AI75" s="70" t="s">
        <v>669</v>
      </c>
      <c r="AJ75" s="69" t="s">
        <v>670</v>
      </c>
      <c r="AK75" s="75"/>
      <c r="AL75" s="68"/>
      <c r="AM75" s="69" t="s">
        <v>671</v>
      </c>
    </row>
    <row r="76" spans="1:39" ht="88.5" customHeight="1">
      <c r="A76" s="95">
        <v>13</v>
      </c>
      <c r="B76" s="66"/>
      <c r="C76" s="67" t="s">
        <v>93</v>
      </c>
      <c r="D76" s="68"/>
      <c r="E76" s="69"/>
      <c r="F76" s="70"/>
      <c r="G76" s="76"/>
      <c r="H76" s="76"/>
      <c r="I76" s="76"/>
      <c r="J76" s="76"/>
      <c r="K76" s="67" t="s">
        <v>339</v>
      </c>
      <c r="L76" s="72" t="s">
        <v>340</v>
      </c>
      <c r="M76" s="72" t="s">
        <v>341</v>
      </c>
      <c r="N76" s="72" t="s">
        <v>744</v>
      </c>
      <c r="O76" s="77"/>
      <c r="P76" s="77">
        <v>123</v>
      </c>
      <c r="Q76" s="69"/>
      <c r="R76" s="68"/>
      <c r="S76" s="74"/>
      <c r="T76" s="67" t="s">
        <v>339</v>
      </c>
      <c r="U76" s="67" t="s">
        <v>340</v>
      </c>
      <c r="V76" s="72" t="s">
        <v>341</v>
      </c>
      <c r="W76" s="73"/>
      <c r="X76" s="73">
        <v>300</v>
      </c>
      <c r="Y76" s="78" t="s">
        <v>661</v>
      </c>
      <c r="Z76" s="69"/>
      <c r="AA76" s="69"/>
      <c r="AB76" s="69"/>
      <c r="AC76" s="69"/>
      <c r="AD76" s="69"/>
      <c r="AE76" s="70" t="s">
        <v>668</v>
      </c>
      <c r="AF76" s="70" t="s">
        <v>666</v>
      </c>
      <c r="AG76" s="70" t="s">
        <v>665</v>
      </c>
      <c r="AH76" s="70" t="s">
        <v>668</v>
      </c>
      <c r="AI76" s="70" t="s">
        <v>669</v>
      </c>
      <c r="AJ76" s="69" t="s">
        <v>670</v>
      </c>
      <c r="AK76" s="75"/>
      <c r="AL76" s="68"/>
      <c r="AM76" s="69" t="s">
        <v>671</v>
      </c>
    </row>
    <row r="77" spans="1:39" ht="88.5" customHeight="1">
      <c r="A77" s="95">
        <v>13</v>
      </c>
      <c r="B77" s="66"/>
      <c r="C77" s="67" t="s">
        <v>93</v>
      </c>
      <c r="D77" s="68"/>
      <c r="E77" s="69"/>
      <c r="F77" s="70"/>
      <c r="G77" s="76"/>
      <c r="H77" s="76"/>
      <c r="I77" s="76"/>
      <c r="J77" s="76"/>
      <c r="K77" s="67" t="s">
        <v>342</v>
      </c>
      <c r="L77" s="72" t="s">
        <v>343</v>
      </c>
      <c r="M77" s="72" t="s">
        <v>322</v>
      </c>
      <c r="N77" s="72" t="s">
        <v>322</v>
      </c>
      <c r="O77" s="77"/>
      <c r="P77" s="77"/>
      <c r="Q77" s="69"/>
      <c r="R77" s="68"/>
      <c r="S77" s="74"/>
      <c r="T77" s="67" t="s">
        <v>342</v>
      </c>
      <c r="U77" s="67" t="s">
        <v>343</v>
      </c>
      <c r="V77" s="72" t="s">
        <v>322</v>
      </c>
      <c r="W77" s="73"/>
      <c r="X77" s="73"/>
      <c r="Y77" s="78" t="s">
        <v>661</v>
      </c>
      <c r="Z77" s="69"/>
      <c r="AA77" s="69"/>
      <c r="AB77" s="69"/>
      <c r="AC77" s="69"/>
      <c r="AD77" s="69"/>
      <c r="AE77" s="70" t="s">
        <v>668</v>
      </c>
      <c r="AF77" s="70" t="s">
        <v>666</v>
      </c>
      <c r="AG77" s="70" t="s">
        <v>665</v>
      </c>
      <c r="AH77" s="70" t="s">
        <v>668</v>
      </c>
      <c r="AI77" s="70" t="s">
        <v>669</v>
      </c>
      <c r="AJ77" s="69" t="s">
        <v>670</v>
      </c>
      <c r="AK77" s="75"/>
      <c r="AL77" s="68"/>
      <c r="AM77" s="69" t="s">
        <v>672</v>
      </c>
    </row>
    <row r="78" spans="1:39" ht="88.5" customHeight="1">
      <c r="A78" s="95">
        <v>14</v>
      </c>
      <c r="B78" s="66" t="s">
        <v>51</v>
      </c>
      <c r="C78" s="67" t="s">
        <v>94</v>
      </c>
      <c r="D78" s="68" t="s">
        <v>95</v>
      </c>
      <c r="E78" s="69" t="s">
        <v>96</v>
      </c>
      <c r="F78" s="70" t="s">
        <v>80</v>
      </c>
      <c r="G78" s="71" t="s">
        <v>813</v>
      </c>
      <c r="H78" s="71" t="s">
        <v>606</v>
      </c>
      <c r="I78" s="71" t="s">
        <v>606</v>
      </c>
      <c r="J78" s="71" t="s">
        <v>606</v>
      </c>
      <c r="K78" s="67"/>
      <c r="L78" s="72"/>
      <c r="M78" s="72"/>
      <c r="N78" s="72"/>
      <c r="O78" s="77">
        <v>357</v>
      </c>
      <c r="P78" s="77"/>
      <c r="Q78" s="71" t="s">
        <v>606</v>
      </c>
      <c r="R78" s="68" t="s">
        <v>799</v>
      </c>
      <c r="S78" s="74" t="s">
        <v>660</v>
      </c>
      <c r="T78" s="67"/>
      <c r="U78" s="67"/>
      <c r="V78" s="72"/>
      <c r="W78" s="73">
        <v>548</v>
      </c>
      <c r="X78" s="73"/>
      <c r="Y78" s="78" t="s">
        <v>661</v>
      </c>
      <c r="Z78" s="69" t="s">
        <v>662</v>
      </c>
      <c r="AA78" s="69" t="s">
        <v>663</v>
      </c>
      <c r="AB78" s="69" t="s">
        <v>663</v>
      </c>
      <c r="AC78" s="69" t="s">
        <v>663</v>
      </c>
      <c r="AD78" s="69" t="s">
        <v>664</v>
      </c>
      <c r="AE78" s="70"/>
      <c r="AF78" s="70"/>
      <c r="AG78" s="70"/>
      <c r="AH78" s="70"/>
      <c r="AI78" s="70"/>
      <c r="AJ78" s="69" t="s">
        <v>670</v>
      </c>
      <c r="AK78" s="75"/>
      <c r="AL78" s="68"/>
      <c r="AM78" s="69" t="s">
        <v>671</v>
      </c>
    </row>
    <row r="79" spans="1:39" ht="88.5" customHeight="1">
      <c r="A79" s="95">
        <v>14</v>
      </c>
      <c r="B79" s="66"/>
      <c r="C79" s="67" t="s">
        <v>94</v>
      </c>
      <c r="D79" s="68"/>
      <c r="E79" s="69"/>
      <c r="F79" s="70"/>
      <c r="G79" s="76"/>
      <c r="H79" s="76"/>
      <c r="I79" s="76"/>
      <c r="J79" s="76"/>
      <c r="K79" s="67" t="s">
        <v>346</v>
      </c>
      <c r="L79" s="72" t="s">
        <v>344</v>
      </c>
      <c r="M79" s="72" t="s">
        <v>345</v>
      </c>
      <c r="N79" s="72" t="s">
        <v>345</v>
      </c>
      <c r="O79" s="77"/>
      <c r="P79" s="77">
        <f>278+13</f>
        <v>291</v>
      </c>
      <c r="Q79" s="69"/>
      <c r="R79" s="68"/>
      <c r="S79" s="74"/>
      <c r="T79" s="67" t="s">
        <v>346</v>
      </c>
      <c r="U79" s="67" t="s">
        <v>344</v>
      </c>
      <c r="V79" s="72" t="s">
        <v>345</v>
      </c>
      <c r="W79" s="73"/>
      <c r="X79" s="73">
        <v>362</v>
      </c>
      <c r="Y79" s="78" t="s">
        <v>661</v>
      </c>
      <c r="Z79" s="69"/>
      <c r="AA79" s="69"/>
      <c r="AB79" s="69"/>
      <c r="AC79" s="69"/>
      <c r="AD79" s="69"/>
      <c r="AE79" s="70" t="s">
        <v>668</v>
      </c>
      <c r="AF79" s="70" t="s">
        <v>666</v>
      </c>
      <c r="AG79" s="70" t="s">
        <v>667</v>
      </c>
      <c r="AH79" s="70" t="s">
        <v>668</v>
      </c>
      <c r="AI79" s="70" t="s">
        <v>669</v>
      </c>
      <c r="AJ79" s="69" t="s">
        <v>670</v>
      </c>
      <c r="AK79" s="75"/>
      <c r="AL79" s="68"/>
      <c r="AM79" s="69" t="s">
        <v>671</v>
      </c>
    </row>
    <row r="80" spans="1:39" ht="88.5" customHeight="1">
      <c r="A80" s="95">
        <v>14</v>
      </c>
      <c r="B80" s="66"/>
      <c r="C80" s="67" t="s">
        <v>94</v>
      </c>
      <c r="D80" s="68"/>
      <c r="E80" s="69"/>
      <c r="F80" s="70"/>
      <c r="G80" s="76"/>
      <c r="H80" s="76"/>
      <c r="I80" s="76"/>
      <c r="J80" s="76"/>
      <c r="K80" s="67" t="s">
        <v>347</v>
      </c>
      <c r="L80" s="72" t="s">
        <v>348</v>
      </c>
      <c r="M80" s="72" t="s">
        <v>349</v>
      </c>
      <c r="N80" s="72" t="s">
        <v>349</v>
      </c>
      <c r="O80" s="77"/>
      <c r="P80" s="77">
        <v>36</v>
      </c>
      <c r="Q80" s="69"/>
      <c r="R80" s="68"/>
      <c r="S80" s="74"/>
      <c r="T80" s="67" t="s">
        <v>347</v>
      </c>
      <c r="U80" s="67" t="s">
        <v>348</v>
      </c>
      <c r="V80" s="72" t="s">
        <v>349</v>
      </c>
      <c r="W80" s="73"/>
      <c r="X80" s="73">
        <v>141</v>
      </c>
      <c r="Y80" s="78" t="s">
        <v>661</v>
      </c>
      <c r="Z80" s="69"/>
      <c r="AA80" s="69"/>
      <c r="AB80" s="69"/>
      <c r="AC80" s="69"/>
      <c r="AD80" s="69"/>
      <c r="AE80" s="70" t="s">
        <v>668</v>
      </c>
      <c r="AF80" s="70" t="s">
        <v>666</v>
      </c>
      <c r="AG80" s="70" t="s">
        <v>667</v>
      </c>
      <c r="AH80" s="70" t="s">
        <v>668</v>
      </c>
      <c r="AI80" s="70" t="s">
        <v>669</v>
      </c>
      <c r="AJ80" s="69" t="s">
        <v>670</v>
      </c>
      <c r="AK80" s="75"/>
      <c r="AL80" s="68"/>
      <c r="AM80" s="69" t="s">
        <v>671</v>
      </c>
    </row>
    <row r="81" spans="1:39" ht="88.5" customHeight="1">
      <c r="A81" s="95">
        <v>14</v>
      </c>
      <c r="B81" s="66"/>
      <c r="C81" s="67" t="s">
        <v>94</v>
      </c>
      <c r="D81" s="68"/>
      <c r="E81" s="69"/>
      <c r="F81" s="70"/>
      <c r="G81" s="76"/>
      <c r="H81" s="76"/>
      <c r="I81" s="76"/>
      <c r="J81" s="76"/>
      <c r="K81" s="67" t="s">
        <v>350</v>
      </c>
      <c r="L81" s="72" t="s">
        <v>231</v>
      </c>
      <c r="M81" s="72" t="s">
        <v>351</v>
      </c>
      <c r="N81" s="72" t="s">
        <v>753</v>
      </c>
      <c r="O81" s="77"/>
      <c r="P81" s="77"/>
      <c r="Q81" s="69"/>
      <c r="R81" s="68"/>
      <c r="S81" s="74"/>
      <c r="T81" s="67" t="s">
        <v>350</v>
      </c>
      <c r="U81" s="67" t="s">
        <v>231</v>
      </c>
      <c r="V81" s="72" t="s">
        <v>549</v>
      </c>
      <c r="W81" s="73"/>
      <c r="X81" s="73"/>
      <c r="Y81" s="78" t="s">
        <v>661</v>
      </c>
      <c r="Z81" s="69"/>
      <c r="AA81" s="69"/>
      <c r="AB81" s="69"/>
      <c r="AC81" s="69"/>
      <c r="AD81" s="69"/>
      <c r="AE81" s="70" t="s">
        <v>668</v>
      </c>
      <c r="AF81" s="70" t="s">
        <v>666</v>
      </c>
      <c r="AG81" s="70" t="s">
        <v>667</v>
      </c>
      <c r="AH81" s="70" t="s">
        <v>668</v>
      </c>
      <c r="AI81" s="70" t="s">
        <v>669</v>
      </c>
      <c r="AJ81" s="69" t="s">
        <v>670</v>
      </c>
      <c r="AK81" s="75"/>
      <c r="AL81" s="68"/>
      <c r="AM81" s="69" t="s">
        <v>672</v>
      </c>
    </row>
    <row r="82" spans="1:39" ht="88.5" customHeight="1">
      <c r="A82" s="95">
        <v>14</v>
      </c>
      <c r="B82" s="66"/>
      <c r="C82" s="67" t="s">
        <v>94</v>
      </c>
      <c r="D82" s="68"/>
      <c r="E82" s="69"/>
      <c r="F82" s="70"/>
      <c r="G82" s="76"/>
      <c r="H82" s="76"/>
      <c r="I82" s="76"/>
      <c r="J82" s="76"/>
      <c r="K82" s="67" t="s">
        <v>352</v>
      </c>
      <c r="L82" s="72" t="s">
        <v>228</v>
      </c>
      <c r="M82" s="72" t="s">
        <v>353</v>
      </c>
      <c r="N82" s="72" t="s">
        <v>752</v>
      </c>
      <c r="O82" s="77"/>
      <c r="P82" s="77">
        <v>30</v>
      </c>
      <c r="Q82" s="69"/>
      <c r="R82" s="68"/>
      <c r="S82" s="74"/>
      <c r="T82" s="67" t="s">
        <v>352</v>
      </c>
      <c r="U82" s="67" t="s">
        <v>228</v>
      </c>
      <c r="V82" s="72" t="s">
        <v>550</v>
      </c>
      <c r="W82" s="73"/>
      <c r="X82" s="73">
        <v>30</v>
      </c>
      <c r="Y82" s="78" t="s">
        <v>661</v>
      </c>
      <c r="Z82" s="69"/>
      <c r="AA82" s="69"/>
      <c r="AB82" s="69"/>
      <c r="AC82" s="69"/>
      <c r="AD82" s="69"/>
      <c r="AE82" s="70" t="s">
        <v>668</v>
      </c>
      <c r="AF82" s="70" t="s">
        <v>666</v>
      </c>
      <c r="AG82" s="70" t="s">
        <v>667</v>
      </c>
      <c r="AH82" s="70" t="s">
        <v>668</v>
      </c>
      <c r="AI82" s="70" t="s">
        <v>669</v>
      </c>
      <c r="AJ82" s="69" t="s">
        <v>670</v>
      </c>
      <c r="AK82" s="75"/>
      <c r="AL82" s="68"/>
      <c r="AM82" s="69" t="s">
        <v>671</v>
      </c>
    </row>
    <row r="83" spans="1:39" ht="88.5" customHeight="1">
      <c r="A83" s="95">
        <v>14</v>
      </c>
      <c r="B83" s="66"/>
      <c r="C83" s="67" t="s">
        <v>94</v>
      </c>
      <c r="D83" s="68"/>
      <c r="E83" s="69"/>
      <c r="F83" s="70"/>
      <c r="G83" s="76"/>
      <c r="H83" s="76"/>
      <c r="I83" s="76"/>
      <c r="J83" s="76"/>
      <c r="K83" s="67"/>
      <c r="L83" s="72"/>
      <c r="M83" s="72"/>
      <c r="N83" s="72"/>
      <c r="O83" s="77"/>
      <c r="P83" s="77"/>
      <c r="Q83" s="69"/>
      <c r="R83" s="68"/>
      <c r="S83" s="74"/>
      <c r="T83" s="67" t="s">
        <v>551</v>
      </c>
      <c r="U83" s="67" t="s">
        <v>261</v>
      </c>
      <c r="V83" s="72" t="s">
        <v>552</v>
      </c>
      <c r="W83" s="73"/>
      <c r="X83" s="73">
        <v>15</v>
      </c>
      <c r="Y83" s="78" t="s">
        <v>661</v>
      </c>
      <c r="Z83" s="69"/>
      <c r="AA83" s="69"/>
      <c r="AB83" s="69"/>
      <c r="AC83" s="69"/>
      <c r="AD83" s="69"/>
      <c r="AE83" s="70" t="s">
        <v>668</v>
      </c>
      <c r="AF83" s="70" t="s">
        <v>666</v>
      </c>
      <c r="AG83" s="70" t="s">
        <v>667</v>
      </c>
      <c r="AH83" s="70" t="s">
        <v>668</v>
      </c>
      <c r="AI83" s="70" t="s">
        <v>669</v>
      </c>
      <c r="AJ83" s="69" t="s">
        <v>670</v>
      </c>
      <c r="AK83" s="75"/>
      <c r="AL83" s="68"/>
      <c r="AM83" s="69" t="s">
        <v>671</v>
      </c>
    </row>
    <row r="84" spans="1:39" ht="88.5" customHeight="1">
      <c r="A84" s="95">
        <v>15</v>
      </c>
      <c r="B84" s="66" t="s">
        <v>51</v>
      </c>
      <c r="C84" s="67" t="s">
        <v>97</v>
      </c>
      <c r="D84" s="68" t="s">
        <v>98</v>
      </c>
      <c r="E84" s="69" t="s">
        <v>99</v>
      </c>
      <c r="F84" s="70" t="s">
        <v>80</v>
      </c>
      <c r="G84" s="71" t="s">
        <v>607</v>
      </c>
      <c r="H84" s="71" t="s">
        <v>608</v>
      </c>
      <c r="I84" s="71" t="s">
        <v>814</v>
      </c>
      <c r="J84" s="71" t="s">
        <v>745</v>
      </c>
      <c r="K84" s="67"/>
      <c r="L84" s="72"/>
      <c r="M84" s="72"/>
      <c r="N84" s="72"/>
      <c r="O84" s="77">
        <v>25249</v>
      </c>
      <c r="P84" s="77"/>
      <c r="Q84" s="69" t="s">
        <v>746</v>
      </c>
      <c r="R84" s="68" t="s">
        <v>675</v>
      </c>
      <c r="S84" s="74" t="s">
        <v>660</v>
      </c>
      <c r="T84" s="67"/>
      <c r="U84" s="67"/>
      <c r="V84" s="72"/>
      <c r="W84" s="73">
        <v>35272</v>
      </c>
      <c r="X84" s="73"/>
      <c r="Y84" s="78" t="s">
        <v>661</v>
      </c>
      <c r="Z84" s="69" t="s">
        <v>662</v>
      </c>
      <c r="AA84" s="69" t="s">
        <v>663</v>
      </c>
      <c r="AB84" s="69" t="s">
        <v>663</v>
      </c>
      <c r="AC84" s="69" t="s">
        <v>663</v>
      </c>
      <c r="AD84" s="69" t="s">
        <v>716</v>
      </c>
      <c r="AE84" s="70"/>
      <c r="AF84" s="70"/>
      <c r="AG84" s="70"/>
      <c r="AH84" s="70"/>
      <c r="AI84" s="70"/>
      <c r="AJ84" s="69" t="s">
        <v>670</v>
      </c>
      <c r="AK84" s="75"/>
      <c r="AL84" s="68"/>
      <c r="AM84" s="69" t="s">
        <v>717</v>
      </c>
    </row>
    <row r="85" spans="1:39" ht="88.5" customHeight="1">
      <c r="A85" s="95">
        <v>15</v>
      </c>
      <c r="B85" s="66"/>
      <c r="C85" s="67" t="s">
        <v>97</v>
      </c>
      <c r="D85" s="68"/>
      <c r="E85" s="69"/>
      <c r="F85" s="70"/>
      <c r="G85" s="76"/>
      <c r="H85" s="76"/>
      <c r="I85" s="76"/>
      <c r="J85" s="76"/>
      <c r="K85" s="67" t="s">
        <v>354</v>
      </c>
      <c r="L85" s="72" t="s">
        <v>228</v>
      </c>
      <c r="M85" s="72" t="s">
        <v>355</v>
      </c>
      <c r="N85" s="72" t="s">
        <v>750</v>
      </c>
      <c r="O85" s="77"/>
      <c r="P85" s="77"/>
      <c r="Q85" s="69"/>
      <c r="R85" s="68"/>
      <c r="S85" s="74"/>
      <c r="T85" s="67" t="s">
        <v>553</v>
      </c>
      <c r="U85" s="67" t="s">
        <v>554</v>
      </c>
      <c r="V85" s="72" t="s">
        <v>555</v>
      </c>
      <c r="W85" s="73"/>
      <c r="X85" s="73"/>
      <c r="Y85" s="78" t="s">
        <v>661</v>
      </c>
      <c r="Z85" s="69"/>
      <c r="AA85" s="69"/>
      <c r="AB85" s="69"/>
      <c r="AC85" s="69"/>
      <c r="AD85" s="69"/>
      <c r="AE85" s="70" t="s">
        <v>668</v>
      </c>
      <c r="AF85" s="70" t="s">
        <v>666</v>
      </c>
      <c r="AG85" s="70" t="s">
        <v>665</v>
      </c>
      <c r="AH85" s="70" t="s">
        <v>668</v>
      </c>
      <c r="AI85" s="70" t="s">
        <v>669</v>
      </c>
      <c r="AJ85" s="69" t="s">
        <v>670</v>
      </c>
      <c r="AK85" s="75"/>
      <c r="AL85" s="68"/>
      <c r="AM85" s="69" t="s">
        <v>672</v>
      </c>
    </row>
    <row r="86" spans="1:39" ht="88.5" customHeight="1">
      <c r="A86" s="95">
        <v>15</v>
      </c>
      <c r="B86" s="66"/>
      <c r="C86" s="67" t="s">
        <v>97</v>
      </c>
      <c r="D86" s="68"/>
      <c r="E86" s="69"/>
      <c r="F86" s="70"/>
      <c r="G86" s="76"/>
      <c r="H86" s="76"/>
      <c r="I86" s="76"/>
      <c r="J86" s="76"/>
      <c r="K86" s="67" t="s">
        <v>356</v>
      </c>
      <c r="L86" s="72" t="s">
        <v>357</v>
      </c>
      <c r="M86" s="72" t="s">
        <v>358</v>
      </c>
      <c r="N86" s="72" t="s">
        <v>748</v>
      </c>
      <c r="O86" s="77"/>
      <c r="P86" s="77"/>
      <c r="Q86" s="69"/>
      <c r="R86" s="68"/>
      <c r="S86" s="74"/>
      <c r="T86" s="67" t="s">
        <v>356</v>
      </c>
      <c r="U86" s="67" t="s">
        <v>556</v>
      </c>
      <c r="V86" s="85" t="s">
        <v>557</v>
      </c>
      <c r="W86" s="73"/>
      <c r="X86" s="73"/>
      <c r="Y86" s="78" t="s">
        <v>661</v>
      </c>
      <c r="Z86" s="69"/>
      <c r="AA86" s="69"/>
      <c r="AB86" s="69"/>
      <c r="AC86" s="69"/>
      <c r="AD86" s="69"/>
      <c r="AE86" s="70" t="s">
        <v>668</v>
      </c>
      <c r="AF86" s="70" t="s">
        <v>666</v>
      </c>
      <c r="AG86" s="70" t="s">
        <v>665</v>
      </c>
      <c r="AH86" s="70" t="s">
        <v>668</v>
      </c>
      <c r="AI86" s="70" t="s">
        <v>669</v>
      </c>
      <c r="AJ86" s="69" t="s">
        <v>670</v>
      </c>
      <c r="AK86" s="75"/>
      <c r="AL86" s="68"/>
      <c r="AM86" s="69" t="s">
        <v>672</v>
      </c>
    </row>
    <row r="87" spans="1:39" ht="88.5" customHeight="1">
      <c r="A87" s="95">
        <v>15</v>
      </c>
      <c r="B87" s="66"/>
      <c r="C87" s="67" t="s">
        <v>97</v>
      </c>
      <c r="D87" s="68"/>
      <c r="E87" s="69"/>
      <c r="F87" s="70"/>
      <c r="G87" s="76"/>
      <c r="H87" s="76"/>
      <c r="I87" s="76"/>
      <c r="J87" s="76"/>
      <c r="K87" s="67" t="s">
        <v>359</v>
      </c>
      <c r="L87" s="72" t="s">
        <v>228</v>
      </c>
      <c r="M87" s="72" t="s">
        <v>360</v>
      </c>
      <c r="N87" s="72" t="s">
        <v>751</v>
      </c>
      <c r="O87" s="77"/>
      <c r="P87" s="77"/>
      <c r="Q87" s="69"/>
      <c r="R87" s="68"/>
      <c r="S87" s="74"/>
      <c r="T87" s="67" t="s">
        <v>558</v>
      </c>
      <c r="U87" s="67" t="s">
        <v>228</v>
      </c>
      <c r="V87" s="72" t="s">
        <v>232</v>
      </c>
      <c r="W87" s="73"/>
      <c r="X87" s="73"/>
      <c r="Y87" s="78" t="s">
        <v>661</v>
      </c>
      <c r="Z87" s="69"/>
      <c r="AA87" s="69"/>
      <c r="AB87" s="69"/>
      <c r="AC87" s="69"/>
      <c r="AD87" s="69"/>
      <c r="AE87" s="70" t="s">
        <v>668</v>
      </c>
      <c r="AF87" s="70" t="s">
        <v>666</v>
      </c>
      <c r="AG87" s="70" t="s">
        <v>667</v>
      </c>
      <c r="AH87" s="70" t="s">
        <v>668</v>
      </c>
      <c r="AI87" s="70" t="s">
        <v>669</v>
      </c>
      <c r="AJ87" s="69" t="s">
        <v>670</v>
      </c>
      <c r="AK87" s="75"/>
      <c r="AL87" s="68"/>
      <c r="AM87" s="69" t="s">
        <v>672</v>
      </c>
    </row>
    <row r="88" spans="1:39" ht="88.5" customHeight="1">
      <c r="A88" s="95">
        <v>15</v>
      </c>
      <c r="B88" s="66"/>
      <c r="C88" s="67" t="s">
        <v>97</v>
      </c>
      <c r="D88" s="68"/>
      <c r="E88" s="69"/>
      <c r="F88" s="70"/>
      <c r="G88" s="76"/>
      <c r="H88" s="76"/>
      <c r="I88" s="76"/>
      <c r="J88" s="76"/>
      <c r="K88" s="67" t="s">
        <v>361</v>
      </c>
      <c r="L88" s="72" t="s">
        <v>362</v>
      </c>
      <c r="M88" s="72" t="s">
        <v>363</v>
      </c>
      <c r="N88" s="72" t="s">
        <v>749</v>
      </c>
      <c r="O88" s="77"/>
      <c r="P88" s="77">
        <v>25249</v>
      </c>
      <c r="Q88" s="69"/>
      <c r="R88" s="68"/>
      <c r="S88" s="74"/>
      <c r="T88" s="67" t="s">
        <v>361</v>
      </c>
      <c r="U88" s="67" t="s">
        <v>362</v>
      </c>
      <c r="V88" s="72" t="s">
        <v>363</v>
      </c>
      <c r="W88" s="73"/>
      <c r="X88" s="73">
        <v>35272</v>
      </c>
      <c r="Y88" s="78" t="s">
        <v>661</v>
      </c>
      <c r="Z88" s="69"/>
      <c r="AA88" s="69"/>
      <c r="AB88" s="69"/>
      <c r="AC88" s="69"/>
      <c r="AD88" s="69"/>
      <c r="AE88" s="70" t="s">
        <v>668</v>
      </c>
      <c r="AF88" s="70" t="s">
        <v>666</v>
      </c>
      <c r="AG88" s="70" t="s">
        <v>665</v>
      </c>
      <c r="AH88" s="70" t="s">
        <v>668</v>
      </c>
      <c r="AI88" s="70" t="s">
        <v>669</v>
      </c>
      <c r="AJ88" s="69" t="s">
        <v>670</v>
      </c>
      <c r="AK88" s="75"/>
      <c r="AL88" s="68"/>
      <c r="AM88" s="69" t="s">
        <v>717</v>
      </c>
    </row>
    <row r="89" spans="1:39" ht="88.5" customHeight="1">
      <c r="A89" s="95">
        <v>16</v>
      </c>
      <c r="B89" s="66" t="s">
        <v>51</v>
      </c>
      <c r="C89" s="67" t="s">
        <v>100</v>
      </c>
      <c r="D89" s="68" t="s">
        <v>101</v>
      </c>
      <c r="E89" s="69" t="s">
        <v>102</v>
      </c>
      <c r="F89" s="70" t="s">
        <v>55</v>
      </c>
      <c r="G89" s="71" t="s">
        <v>601</v>
      </c>
      <c r="H89" s="71" t="s">
        <v>595</v>
      </c>
      <c r="I89" s="71" t="s">
        <v>595</v>
      </c>
      <c r="J89" s="71" t="s">
        <v>595</v>
      </c>
      <c r="K89" s="67"/>
      <c r="L89" s="72"/>
      <c r="M89" s="72"/>
      <c r="N89" s="72"/>
      <c r="O89" s="77">
        <v>110</v>
      </c>
      <c r="P89" s="77"/>
      <c r="Q89" s="71" t="s">
        <v>595</v>
      </c>
      <c r="R89" s="68" t="s">
        <v>675</v>
      </c>
      <c r="S89" s="74" t="s">
        <v>660</v>
      </c>
      <c r="T89" s="67"/>
      <c r="U89" s="67"/>
      <c r="V89" s="72"/>
      <c r="W89" s="73">
        <v>116</v>
      </c>
      <c r="X89" s="73"/>
      <c r="Y89" s="78"/>
      <c r="Z89" s="69" t="s">
        <v>662</v>
      </c>
      <c r="AA89" s="69" t="s">
        <v>663</v>
      </c>
      <c r="AB89" s="69" t="s">
        <v>663</v>
      </c>
      <c r="AC89" s="69" t="s">
        <v>663</v>
      </c>
      <c r="AD89" s="69" t="s">
        <v>664</v>
      </c>
      <c r="AE89" s="70"/>
      <c r="AF89" s="70"/>
      <c r="AG89" s="70"/>
      <c r="AH89" s="70"/>
      <c r="AI89" s="70"/>
      <c r="AJ89" s="69" t="s">
        <v>703</v>
      </c>
      <c r="AK89" s="75"/>
      <c r="AL89" s="68"/>
      <c r="AM89" s="69" t="s">
        <v>671</v>
      </c>
    </row>
    <row r="90" spans="1:39" ht="88.5" customHeight="1">
      <c r="A90" s="95">
        <v>16</v>
      </c>
      <c r="B90" s="66"/>
      <c r="C90" s="67" t="s">
        <v>100</v>
      </c>
      <c r="D90" s="68"/>
      <c r="E90" s="69"/>
      <c r="F90" s="70"/>
      <c r="G90" s="76"/>
      <c r="H90" s="76"/>
      <c r="I90" s="76"/>
      <c r="J90" s="76"/>
      <c r="K90" s="67" t="s">
        <v>364</v>
      </c>
      <c r="L90" s="72" t="s">
        <v>365</v>
      </c>
      <c r="M90" s="72" t="s">
        <v>366</v>
      </c>
      <c r="N90" s="72" t="s">
        <v>366</v>
      </c>
      <c r="O90" s="77"/>
      <c r="P90" s="77">
        <v>110</v>
      </c>
      <c r="Q90" s="69"/>
      <c r="R90" s="68"/>
      <c r="S90" s="74"/>
      <c r="T90" s="67" t="s">
        <v>364</v>
      </c>
      <c r="U90" s="67" t="s">
        <v>365</v>
      </c>
      <c r="V90" s="72" t="s">
        <v>366</v>
      </c>
      <c r="W90" s="73"/>
      <c r="X90" s="73">
        <v>116</v>
      </c>
      <c r="Y90" s="78"/>
      <c r="Z90" s="69"/>
      <c r="AA90" s="69"/>
      <c r="AB90" s="69"/>
      <c r="AC90" s="69"/>
      <c r="AD90" s="69"/>
      <c r="AE90" s="70" t="s">
        <v>702</v>
      </c>
      <c r="AF90" s="70" t="s">
        <v>666</v>
      </c>
      <c r="AG90" s="70" t="s">
        <v>667</v>
      </c>
      <c r="AH90" s="70" t="s">
        <v>668</v>
      </c>
      <c r="AI90" s="70" t="s">
        <v>669</v>
      </c>
      <c r="AJ90" s="69" t="s">
        <v>703</v>
      </c>
      <c r="AK90" s="75">
        <v>25</v>
      </c>
      <c r="AL90" s="68" t="s">
        <v>704</v>
      </c>
      <c r="AM90" s="69" t="s">
        <v>671</v>
      </c>
    </row>
    <row r="91" spans="1:39" ht="138" customHeight="1">
      <c r="A91" s="95">
        <v>17</v>
      </c>
      <c r="B91" s="66" t="s">
        <v>51</v>
      </c>
      <c r="C91" s="67" t="s">
        <v>103</v>
      </c>
      <c r="D91" s="68" t="s">
        <v>104</v>
      </c>
      <c r="E91" s="69" t="s">
        <v>105</v>
      </c>
      <c r="F91" s="70" t="s">
        <v>55</v>
      </c>
      <c r="G91" s="71" t="s">
        <v>609</v>
      </c>
      <c r="H91" s="71" t="s">
        <v>610</v>
      </c>
      <c r="I91" s="71" t="s">
        <v>610</v>
      </c>
      <c r="J91" s="71" t="s">
        <v>610</v>
      </c>
      <c r="K91" s="67"/>
      <c r="L91" s="72"/>
      <c r="M91" s="72"/>
      <c r="N91" s="72"/>
      <c r="O91" s="77">
        <v>19491</v>
      </c>
      <c r="P91" s="77"/>
      <c r="Q91" s="69" t="s">
        <v>690</v>
      </c>
      <c r="R91" s="68" t="s">
        <v>675</v>
      </c>
      <c r="S91" s="74" t="s">
        <v>660</v>
      </c>
      <c r="T91" s="67"/>
      <c r="U91" s="67"/>
      <c r="V91" s="72"/>
      <c r="W91" s="73">
        <f>19427+561</f>
        <v>19988</v>
      </c>
      <c r="X91" s="73"/>
      <c r="Y91" s="78"/>
      <c r="Z91" s="69" t="s">
        <v>662</v>
      </c>
      <c r="AA91" s="69" t="s">
        <v>663</v>
      </c>
      <c r="AB91" s="69" t="s">
        <v>663</v>
      </c>
      <c r="AC91" s="69" t="s">
        <v>663</v>
      </c>
      <c r="AD91" s="69" t="s">
        <v>664</v>
      </c>
      <c r="AE91" s="70"/>
      <c r="AF91" s="70"/>
      <c r="AG91" s="70"/>
      <c r="AH91" s="70"/>
      <c r="AI91" s="70"/>
      <c r="AJ91" s="69" t="s">
        <v>703</v>
      </c>
      <c r="AK91" s="75"/>
      <c r="AL91" s="68"/>
      <c r="AM91" s="69" t="s">
        <v>671</v>
      </c>
    </row>
    <row r="92" spans="1:39" ht="88.5" customHeight="1">
      <c r="A92" s="95">
        <v>17</v>
      </c>
      <c r="B92" s="66"/>
      <c r="C92" s="67" t="s">
        <v>106</v>
      </c>
      <c r="D92" s="68"/>
      <c r="E92" s="69"/>
      <c r="F92" s="70"/>
      <c r="G92" s="76"/>
      <c r="H92" s="76"/>
      <c r="I92" s="76"/>
      <c r="J92" s="76"/>
      <c r="K92" s="67" t="s">
        <v>367</v>
      </c>
      <c r="L92" s="72" t="s">
        <v>368</v>
      </c>
      <c r="M92" s="72" t="s">
        <v>369</v>
      </c>
      <c r="N92" s="72" t="s">
        <v>689</v>
      </c>
      <c r="O92" s="77"/>
      <c r="P92" s="77">
        <v>18981</v>
      </c>
      <c r="Q92" s="69"/>
      <c r="R92" s="68"/>
      <c r="S92" s="74"/>
      <c r="T92" s="67" t="s">
        <v>367</v>
      </c>
      <c r="U92" s="67" t="s">
        <v>368</v>
      </c>
      <c r="V92" s="85" t="s">
        <v>559</v>
      </c>
      <c r="W92" s="73"/>
      <c r="X92" s="73">
        <f>251+19176</f>
        <v>19427</v>
      </c>
      <c r="Y92" s="78"/>
      <c r="Z92" s="69"/>
      <c r="AA92" s="69"/>
      <c r="AB92" s="69"/>
      <c r="AC92" s="69"/>
      <c r="AD92" s="69"/>
      <c r="AE92" s="70" t="s">
        <v>668</v>
      </c>
      <c r="AF92" s="70" t="s">
        <v>760</v>
      </c>
      <c r="AG92" s="70" t="s">
        <v>665</v>
      </c>
      <c r="AH92" s="70" t="s">
        <v>668</v>
      </c>
      <c r="AI92" s="70" t="s">
        <v>669</v>
      </c>
      <c r="AJ92" s="69" t="s">
        <v>703</v>
      </c>
      <c r="AK92" s="86"/>
      <c r="AL92" s="87"/>
      <c r="AM92" s="69" t="s">
        <v>671</v>
      </c>
    </row>
    <row r="93" spans="1:39" ht="88.5" customHeight="1">
      <c r="A93" s="95">
        <v>17</v>
      </c>
      <c r="B93" s="66"/>
      <c r="C93" s="67" t="s">
        <v>106</v>
      </c>
      <c r="D93" s="68"/>
      <c r="E93" s="69"/>
      <c r="F93" s="70"/>
      <c r="G93" s="76"/>
      <c r="H93" s="76"/>
      <c r="I93" s="76"/>
      <c r="J93" s="76"/>
      <c r="K93" s="67" t="s">
        <v>370</v>
      </c>
      <c r="L93" s="72" t="s">
        <v>371</v>
      </c>
      <c r="M93" s="72" t="s">
        <v>372</v>
      </c>
      <c r="N93" s="85" t="s">
        <v>797</v>
      </c>
      <c r="O93" s="77"/>
      <c r="P93" s="77"/>
      <c r="Q93" s="69"/>
      <c r="R93" s="68"/>
      <c r="S93" s="74"/>
      <c r="T93" s="67" t="s">
        <v>370</v>
      </c>
      <c r="U93" s="67" t="s">
        <v>371</v>
      </c>
      <c r="V93" s="72" t="s">
        <v>560</v>
      </c>
      <c r="W93" s="73"/>
      <c r="X93" s="73"/>
      <c r="Y93" s="78"/>
      <c r="Z93" s="69"/>
      <c r="AA93" s="69"/>
      <c r="AB93" s="69"/>
      <c r="AC93" s="69"/>
      <c r="AD93" s="69"/>
      <c r="AE93" s="70" t="s">
        <v>668</v>
      </c>
      <c r="AF93" s="70" t="s">
        <v>760</v>
      </c>
      <c r="AG93" s="70" t="s">
        <v>665</v>
      </c>
      <c r="AH93" s="70" t="s">
        <v>668</v>
      </c>
      <c r="AI93" s="70" t="s">
        <v>669</v>
      </c>
      <c r="AJ93" s="69" t="s">
        <v>703</v>
      </c>
      <c r="AK93" s="86"/>
      <c r="AL93" s="87"/>
      <c r="AM93" s="69" t="s">
        <v>672</v>
      </c>
    </row>
    <row r="94" spans="1:39" ht="88.5" customHeight="1">
      <c r="A94" s="95">
        <v>17</v>
      </c>
      <c r="B94" s="66"/>
      <c r="C94" s="67" t="s">
        <v>106</v>
      </c>
      <c r="D94" s="68"/>
      <c r="E94" s="69"/>
      <c r="F94" s="70"/>
      <c r="G94" s="76"/>
      <c r="H94" s="76"/>
      <c r="I94" s="76"/>
      <c r="J94" s="76"/>
      <c r="K94" s="67" t="s">
        <v>373</v>
      </c>
      <c r="L94" s="72" t="s">
        <v>374</v>
      </c>
      <c r="M94" s="72" t="s">
        <v>375</v>
      </c>
      <c r="N94" s="72" t="s">
        <v>375</v>
      </c>
      <c r="O94" s="77"/>
      <c r="P94" s="77">
        <v>500</v>
      </c>
      <c r="Q94" s="69"/>
      <c r="R94" s="68"/>
      <c r="S94" s="74"/>
      <c r="T94" s="67" t="s">
        <v>373</v>
      </c>
      <c r="U94" s="67" t="s">
        <v>374</v>
      </c>
      <c r="V94" s="72" t="s">
        <v>375</v>
      </c>
      <c r="W94" s="73"/>
      <c r="X94" s="73">
        <v>561</v>
      </c>
      <c r="Y94" s="78"/>
      <c r="Z94" s="69"/>
      <c r="AA94" s="69"/>
      <c r="AB94" s="69"/>
      <c r="AC94" s="69"/>
      <c r="AD94" s="69"/>
      <c r="AE94" s="70" t="s">
        <v>702</v>
      </c>
      <c r="AF94" s="70" t="s">
        <v>666</v>
      </c>
      <c r="AG94" s="70" t="s">
        <v>665</v>
      </c>
      <c r="AH94" s="70" t="s">
        <v>668</v>
      </c>
      <c r="AI94" s="70" t="s">
        <v>669</v>
      </c>
      <c r="AJ94" s="69" t="s">
        <v>703</v>
      </c>
      <c r="AK94" s="75">
        <v>25</v>
      </c>
      <c r="AL94" s="68" t="s">
        <v>704</v>
      </c>
      <c r="AM94" s="69" t="s">
        <v>671</v>
      </c>
    </row>
    <row r="95" spans="1:39" ht="88.5" customHeight="1">
      <c r="A95" s="95">
        <v>17</v>
      </c>
      <c r="B95" s="66"/>
      <c r="C95" s="67" t="s">
        <v>106</v>
      </c>
      <c r="D95" s="68"/>
      <c r="E95" s="69"/>
      <c r="F95" s="70"/>
      <c r="G95" s="76"/>
      <c r="H95" s="76"/>
      <c r="I95" s="76"/>
      <c r="J95" s="76"/>
      <c r="K95" s="67" t="s">
        <v>376</v>
      </c>
      <c r="L95" s="72" t="s">
        <v>377</v>
      </c>
      <c r="M95" s="72" t="s">
        <v>378</v>
      </c>
      <c r="N95" s="72" t="s">
        <v>378</v>
      </c>
      <c r="O95" s="77"/>
      <c r="P95" s="77"/>
      <c r="Q95" s="69"/>
      <c r="R95" s="68"/>
      <c r="S95" s="74"/>
      <c r="T95" s="67" t="s">
        <v>376</v>
      </c>
      <c r="U95" s="67" t="s">
        <v>377</v>
      </c>
      <c r="V95" s="72" t="s">
        <v>378</v>
      </c>
      <c r="W95" s="73"/>
      <c r="X95" s="73"/>
      <c r="Y95" s="78"/>
      <c r="Z95" s="69"/>
      <c r="AA95" s="69"/>
      <c r="AB95" s="69"/>
      <c r="AC95" s="69"/>
      <c r="AD95" s="69"/>
      <c r="AE95" s="70" t="s">
        <v>702</v>
      </c>
      <c r="AF95" s="70" t="s">
        <v>666</v>
      </c>
      <c r="AG95" s="70" t="s">
        <v>667</v>
      </c>
      <c r="AH95" s="70" t="s">
        <v>668</v>
      </c>
      <c r="AI95" s="70" t="s">
        <v>669</v>
      </c>
      <c r="AJ95" s="69" t="s">
        <v>703</v>
      </c>
      <c r="AK95" s="75">
        <v>25</v>
      </c>
      <c r="AL95" s="68" t="s">
        <v>704</v>
      </c>
      <c r="AM95" s="69" t="s">
        <v>672</v>
      </c>
    </row>
    <row r="96" spans="1:39" ht="88.5" customHeight="1">
      <c r="A96" s="95">
        <v>17</v>
      </c>
      <c r="B96" s="66"/>
      <c r="C96" s="67" t="s">
        <v>106</v>
      </c>
      <c r="D96" s="68"/>
      <c r="E96" s="69"/>
      <c r="F96" s="70"/>
      <c r="G96" s="76"/>
      <c r="H96" s="76"/>
      <c r="I96" s="76"/>
      <c r="J96" s="76"/>
      <c r="K96" s="67" t="s">
        <v>379</v>
      </c>
      <c r="L96" s="72" t="s">
        <v>380</v>
      </c>
      <c r="M96" s="72" t="s">
        <v>239</v>
      </c>
      <c r="N96" s="72" t="s">
        <v>239</v>
      </c>
      <c r="O96" s="77"/>
      <c r="P96" s="77"/>
      <c r="Q96" s="69"/>
      <c r="R96" s="68"/>
      <c r="S96" s="74"/>
      <c r="T96" s="67" t="s">
        <v>379</v>
      </c>
      <c r="U96" s="67" t="s">
        <v>380</v>
      </c>
      <c r="V96" s="72" t="s">
        <v>239</v>
      </c>
      <c r="W96" s="77"/>
      <c r="X96" s="77"/>
      <c r="Y96" s="78"/>
      <c r="Z96" s="69"/>
      <c r="AA96" s="69"/>
      <c r="AB96" s="69"/>
      <c r="AC96" s="69"/>
      <c r="AD96" s="69"/>
      <c r="AE96" s="70" t="s">
        <v>702</v>
      </c>
      <c r="AF96" s="70" t="s">
        <v>666</v>
      </c>
      <c r="AG96" s="70" t="s">
        <v>667</v>
      </c>
      <c r="AH96" s="70" t="s">
        <v>668</v>
      </c>
      <c r="AI96" s="70" t="s">
        <v>669</v>
      </c>
      <c r="AJ96" s="69" t="s">
        <v>703</v>
      </c>
      <c r="AK96" s="75">
        <v>25</v>
      </c>
      <c r="AL96" s="68" t="s">
        <v>704</v>
      </c>
      <c r="AM96" s="69" t="s">
        <v>672</v>
      </c>
    </row>
    <row r="97" spans="1:39" ht="88.5" customHeight="1">
      <c r="A97" s="95">
        <v>17</v>
      </c>
      <c r="B97" s="66"/>
      <c r="C97" s="67" t="s">
        <v>106</v>
      </c>
      <c r="D97" s="68"/>
      <c r="E97" s="69"/>
      <c r="F97" s="70"/>
      <c r="G97" s="76"/>
      <c r="H97" s="76"/>
      <c r="I97" s="76"/>
      <c r="J97" s="76"/>
      <c r="K97" s="67" t="s">
        <v>381</v>
      </c>
      <c r="L97" s="72" t="s">
        <v>382</v>
      </c>
      <c r="M97" s="72" t="s">
        <v>239</v>
      </c>
      <c r="N97" s="72" t="s">
        <v>239</v>
      </c>
      <c r="O97" s="77"/>
      <c r="P97" s="77"/>
      <c r="Q97" s="69"/>
      <c r="R97" s="68"/>
      <c r="S97" s="74"/>
      <c r="T97" s="67" t="s">
        <v>381</v>
      </c>
      <c r="U97" s="67" t="s">
        <v>382</v>
      </c>
      <c r="V97" s="72" t="s">
        <v>239</v>
      </c>
      <c r="W97" s="73"/>
      <c r="X97" s="73"/>
      <c r="Y97" s="78"/>
      <c r="Z97" s="69"/>
      <c r="AA97" s="69"/>
      <c r="AB97" s="69"/>
      <c r="AC97" s="69"/>
      <c r="AD97" s="69"/>
      <c r="AE97" s="70" t="s">
        <v>702</v>
      </c>
      <c r="AF97" s="70" t="s">
        <v>666</v>
      </c>
      <c r="AG97" s="70" t="s">
        <v>667</v>
      </c>
      <c r="AH97" s="70" t="s">
        <v>668</v>
      </c>
      <c r="AI97" s="70" t="s">
        <v>669</v>
      </c>
      <c r="AJ97" s="69" t="s">
        <v>703</v>
      </c>
      <c r="AK97" s="75">
        <v>25</v>
      </c>
      <c r="AL97" s="68" t="s">
        <v>704</v>
      </c>
      <c r="AM97" s="69" t="s">
        <v>672</v>
      </c>
    </row>
    <row r="98" spans="1:39" ht="88.5" customHeight="1">
      <c r="A98" s="95">
        <v>17</v>
      </c>
      <c r="B98" s="66"/>
      <c r="C98" s="67" t="s">
        <v>106</v>
      </c>
      <c r="D98" s="68"/>
      <c r="E98" s="69"/>
      <c r="F98" s="70"/>
      <c r="G98" s="76"/>
      <c r="H98" s="76"/>
      <c r="I98" s="76"/>
      <c r="J98" s="76"/>
      <c r="K98" s="67" t="s">
        <v>383</v>
      </c>
      <c r="L98" s="72" t="s">
        <v>384</v>
      </c>
      <c r="M98" s="72" t="s">
        <v>385</v>
      </c>
      <c r="N98" s="72" t="s">
        <v>385</v>
      </c>
      <c r="O98" s="77"/>
      <c r="P98" s="77"/>
      <c r="Q98" s="69"/>
      <c r="R98" s="68"/>
      <c r="S98" s="74"/>
      <c r="T98" s="67" t="s">
        <v>383</v>
      </c>
      <c r="U98" s="67" t="s">
        <v>384</v>
      </c>
      <c r="V98" s="72" t="s">
        <v>385</v>
      </c>
      <c r="W98" s="73"/>
      <c r="X98" s="73"/>
      <c r="Y98" s="78"/>
      <c r="Z98" s="69"/>
      <c r="AA98" s="69"/>
      <c r="AB98" s="69"/>
      <c r="AC98" s="69"/>
      <c r="AD98" s="69"/>
      <c r="AE98" s="70" t="s">
        <v>702</v>
      </c>
      <c r="AF98" s="70" t="s">
        <v>666</v>
      </c>
      <c r="AG98" s="70" t="s">
        <v>667</v>
      </c>
      <c r="AH98" s="70" t="s">
        <v>668</v>
      </c>
      <c r="AI98" s="70" t="s">
        <v>669</v>
      </c>
      <c r="AJ98" s="69" t="s">
        <v>703</v>
      </c>
      <c r="AK98" s="75">
        <v>25</v>
      </c>
      <c r="AL98" s="68" t="s">
        <v>704</v>
      </c>
      <c r="AM98" s="69" t="s">
        <v>672</v>
      </c>
    </row>
    <row r="99" spans="1:39" ht="88.5" customHeight="1">
      <c r="A99" s="95">
        <v>17</v>
      </c>
      <c r="B99" s="66"/>
      <c r="C99" s="67" t="s">
        <v>106</v>
      </c>
      <c r="D99" s="68"/>
      <c r="E99" s="69"/>
      <c r="F99" s="70"/>
      <c r="G99" s="76"/>
      <c r="H99" s="76"/>
      <c r="I99" s="76"/>
      <c r="J99" s="76"/>
      <c r="K99" s="67" t="s">
        <v>386</v>
      </c>
      <c r="L99" s="72" t="s">
        <v>252</v>
      </c>
      <c r="M99" s="72" t="s">
        <v>239</v>
      </c>
      <c r="N99" s="72" t="s">
        <v>683</v>
      </c>
      <c r="O99" s="77"/>
      <c r="P99" s="77">
        <v>10</v>
      </c>
      <c r="Q99" s="69"/>
      <c r="R99" s="68"/>
      <c r="S99" s="74"/>
      <c r="T99" s="67"/>
      <c r="U99" s="67"/>
      <c r="V99" s="72"/>
      <c r="W99" s="73"/>
      <c r="X99" s="73"/>
      <c r="Y99" s="78"/>
      <c r="Z99" s="69"/>
      <c r="AA99" s="69"/>
      <c r="AB99" s="69"/>
      <c r="AC99" s="69"/>
      <c r="AD99" s="69"/>
      <c r="AE99" s="70"/>
      <c r="AF99" s="70"/>
      <c r="AG99" s="70"/>
      <c r="AH99" s="70"/>
      <c r="AI99" s="70"/>
      <c r="AJ99" s="69"/>
      <c r="AK99" s="75"/>
      <c r="AL99" s="68"/>
      <c r="AM99" s="69"/>
    </row>
    <row r="100" spans="1:39" ht="257.25" customHeight="1">
      <c r="A100" s="95">
        <v>18</v>
      </c>
      <c r="B100" s="66" t="s">
        <v>51</v>
      </c>
      <c r="C100" s="67" t="s">
        <v>107</v>
      </c>
      <c r="D100" s="68" t="s">
        <v>108</v>
      </c>
      <c r="E100" s="69" t="s">
        <v>84</v>
      </c>
      <c r="F100" s="70" t="s">
        <v>55</v>
      </c>
      <c r="G100" s="71" t="s">
        <v>611</v>
      </c>
      <c r="H100" s="71" t="s">
        <v>612</v>
      </c>
      <c r="I100" s="71" t="s">
        <v>612</v>
      </c>
      <c r="J100" s="71" t="s">
        <v>612</v>
      </c>
      <c r="K100" s="67"/>
      <c r="L100" s="72"/>
      <c r="M100" s="72"/>
      <c r="N100" s="72"/>
      <c r="O100" s="77">
        <v>0</v>
      </c>
      <c r="P100" s="77"/>
      <c r="Q100" s="69" t="s">
        <v>691</v>
      </c>
      <c r="R100" s="68" t="s">
        <v>759</v>
      </c>
      <c r="S100" s="74" t="s">
        <v>660</v>
      </c>
      <c r="T100" s="67"/>
      <c r="U100" s="67"/>
      <c r="V100" s="72"/>
      <c r="W100" s="73">
        <v>1250</v>
      </c>
      <c r="X100" s="73"/>
      <c r="Y100" s="78"/>
      <c r="Z100" s="69" t="s">
        <v>662</v>
      </c>
      <c r="AA100" s="69" t="s">
        <v>663</v>
      </c>
      <c r="AB100" s="69" t="s">
        <v>663</v>
      </c>
      <c r="AC100" s="69" t="s">
        <v>663</v>
      </c>
      <c r="AD100" s="69" t="s">
        <v>664</v>
      </c>
      <c r="AE100" s="70"/>
      <c r="AF100" s="70"/>
      <c r="AG100" s="70"/>
      <c r="AH100" s="70"/>
      <c r="AI100" s="70"/>
      <c r="AJ100" s="69" t="s">
        <v>670</v>
      </c>
      <c r="AK100" s="75"/>
      <c r="AL100" s="68"/>
      <c r="AM100" s="69" t="s">
        <v>671</v>
      </c>
    </row>
    <row r="101" spans="1:39" ht="88.5" customHeight="1">
      <c r="A101" s="95">
        <v>18</v>
      </c>
      <c r="B101" s="66"/>
      <c r="C101" s="67" t="s">
        <v>109</v>
      </c>
      <c r="D101" s="68"/>
      <c r="E101" s="69"/>
      <c r="F101" s="70"/>
      <c r="G101" s="76"/>
      <c r="H101" s="76"/>
      <c r="I101" s="76"/>
      <c r="J101" s="76"/>
      <c r="K101" s="67" t="s">
        <v>387</v>
      </c>
      <c r="L101" s="72" t="s">
        <v>388</v>
      </c>
      <c r="M101" s="72" t="s">
        <v>300</v>
      </c>
      <c r="N101" s="72" t="s">
        <v>691</v>
      </c>
      <c r="O101" s="77"/>
      <c r="P101" s="77"/>
      <c r="Q101" s="69"/>
      <c r="R101" s="68"/>
      <c r="S101" s="74"/>
      <c r="T101" s="67" t="s">
        <v>387</v>
      </c>
      <c r="U101" s="67" t="s">
        <v>388</v>
      </c>
      <c r="V101" s="72" t="s">
        <v>300</v>
      </c>
      <c r="W101" s="73"/>
      <c r="X101" s="73"/>
      <c r="Y101" s="78"/>
      <c r="Z101" s="69"/>
      <c r="AA101" s="69"/>
      <c r="AB101" s="69"/>
      <c r="AC101" s="69"/>
      <c r="AD101" s="69"/>
      <c r="AE101" s="70" t="s">
        <v>668</v>
      </c>
      <c r="AF101" s="70" t="s">
        <v>666</v>
      </c>
      <c r="AG101" s="70" t="s">
        <v>667</v>
      </c>
      <c r="AH101" s="70" t="s">
        <v>668</v>
      </c>
      <c r="AI101" s="70" t="s">
        <v>669</v>
      </c>
      <c r="AJ101" s="69" t="s">
        <v>670</v>
      </c>
      <c r="AK101" s="75"/>
      <c r="AL101" s="68"/>
      <c r="AM101" s="69" t="s">
        <v>672</v>
      </c>
    </row>
    <row r="102" spans="1:39" ht="88.5" customHeight="1">
      <c r="A102" s="95">
        <v>18</v>
      </c>
      <c r="B102" s="66"/>
      <c r="C102" s="67" t="s">
        <v>109</v>
      </c>
      <c r="D102" s="68"/>
      <c r="E102" s="69"/>
      <c r="F102" s="70"/>
      <c r="G102" s="76"/>
      <c r="H102" s="76"/>
      <c r="I102" s="76"/>
      <c r="J102" s="76"/>
      <c r="K102" s="67" t="s">
        <v>389</v>
      </c>
      <c r="L102" s="72" t="s">
        <v>390</v>
      </c>
      <c r="M102" s="72" t="s">
        <v>300</v>
      </c>
      <c r="N102" s="72" t="s">
        <v>691</v>
      </c>
      <c r="O102" s="77"/>
      <c r="P102" s="77"/>
      <c r="Q102" s="69"/>
      <c r="R102" s="68"/>
      <c r="S102" s="74"/>
      <c r="T102" s="67" t="s">
        <v>389</v>
      </c>
      <c r="U102" s="67" t="s">
        <v>390</v>
      </c>
      <c r="V102" s="72" t="s">
        <v>300</v>
      </c>
      <c r="W102" s="73"/>
      <c r="X102" s="73"/>
      <c r="Y102" s="78"/>
      <c r="Z102" s="69"/>
      <c r="AA102" s="69"/>
      <c r="AB102" s="69"/>
      <c r="AC102" s="69"/>
      <c r="AD102" s="69"/>
      <c r="AE102" s="70" t="s">
        <v>668</v>
      </c>
      <c r="AF102" s="70" t="s">
        <v>666</v>
      </c>
      <c r="AG102" s="70" t="s">
        <v>667</v>
      </c>
      <c r="AH102" s="70" t="s">
        <v>668</v>
      </c>
      <c r="AI102" s="70" t="s">
        <v>669</v>
      </c>
      <c r="AJ102" s="69" t="s">
        <v>670</v>
      </c>
      <c r="AK102" s="75"/>
      <c r="AL102" s="68"/>
      <c r="AM102" s="69" t="s">
        <v>672</v>
      </c>
    </row>
    <row r="103" spans="1:39" ht="88.5" customHeight="1">
      <c r="A103" s="95">
        <v>18</v>
      </c>
      <c r="B103" s="66"/>
      <c r="C103" s="67" t="s">
        <v>109</v>
      </c>
      <c r="D103" s="68"/>
      <c r="E103" s="69"/>
      <c r="F103" s="70"/>
      <c r="G103" s="76"/>
      <c r="H103" s="76"/>
      <c r="I103" s="76"/>
      <c r="J103" s="76"/>
      <c r="K103" s="67" t="s">
        <v>391</v>
      </c>
      <c r="L103" s="72" t="s">
        <v>392</v>
      </c>
      <c r="M103" s="72" t="s">
        <v>300</v>
      </c>
      <c r="N103" s="72" t="s">
        <v>691</v>
      </c>
      <c r="O103" s="77"/>
      <c r="P103" s="77">
        <v>0</v>
      </c>
      <c r="Q103" s="69"/>
      <c r="R103" s="68"/>
      <c r="S103" s="74"/>
      <c r="T103" s="67" t="s">
        <v>391</v>
      </c>
      <c r="U103" s="67" t="s">
        <v>392</v>
      </c>
      <c r="V103" s="72" t="s">
        <v>300</v>
      </c>
      <c r="W103" s="73"/>
      <c r="X103" s="73">
        <v>1250</v>
      </c>
      <c r="Y103" s="78"/>
      <c r="Z103" s="69"/>
      <c r="AA103" s="69"/>
      <c r="AB103" s="69"/>
      <c r="AC103" s="69"/>
      <c r="AD103" s="69"/>
      <c r="AE103" s="70" t="s">
        <v>668</v>
      </c>
      <c r="AF103" s="70" t="s">
        <v>666</v>
      </c>
      <c r="AG103" s="70" t="s">
        <v>667</v>
      </c>
      <c r="AH103" s="70" t="s">
        <v>668</v>
      </c>
      <c r="AI103" s="70" t="s">
        <v>669</v>
      </c>
      <c r="AJ103" s="69" t="s">
        <v>670</v>
      </c>
      <c r="AK103" s="75"/>
      <c r="AL103" s="68"/>
      <c r="AM103" s="69" t="s">
        <v>671</v>
      </c>
    </row>
    <row r="104" spans="1:39" ht="88.5" customHeight="1">
      <c r="A104" s="95">
        <v>18</v>
      </c>
      <c r="B104" s="66"/>
      <c r="C104" s="67" t="s">
        <v>109</v>
      </c>
      <c r="D104" s="68"/>
      <c r="E104" s="69"/>
      <c r="F104" s="70"/>
      <c r="G104" s="76"/>
      <c r="H104" s="76"/>
      <c r="I104" s="76"/>
      <c r="J104" s="76"/>
      <c r="K104" s="67" t="s">
        <v>393</v>
      </c>
      <c r="L104" s="72" t="s">
        <v>388</v>
      </c>
      <c r="M104" s="72" t="s">
        <v>300</v>
      </c>
      <c r="N104" s="72" t="s">
        <v>691</v>
      </c>
      <c r="O104" s="77"/>
      <c r="P104" s="77"/>
      <c r="Q104" s="69"/>
      <c r="R104" s="68"/>
      <c r="S104" s="74"/>
      <c r="T104" s="67" t="s">
        <v>393</v>
      </c>
      <c r="U104" s="67" t="s">
        <v>388</v>
      </c>
      <c r="V104" s="72" t="s">
        <v>300</v>
      </c>
      <c r="W104" s="73"/>
      <c r="X104" s="73"/>
      <c r="Y104" s="78"/>
      <c r="Z104" s="69"/>
      <c r="AA104" s="69"/>
      <c r="AB104" s="69"/>
      <c r="AC104" s="69"/>
      <c r="AD104" s="69"/>
      <c r="AE104" s="70" t="s">
        <v>668</v>
      </c>
      <c r="AF104" s="70" t="s">
        <v>666</v>
      </c>
      <c r="AG104" s="70" t="s">
        <v>667</v>
      </c>
      <c r="AH104" s="70" t="s">
        <v>668</v>
      </c>
      <c r="AI104" s="70" t="s">
        <v>669</v>
      </c>
      <c r="AJ104" s="69" t="s">
        <v>670</v>
      </c>
      <c r="AK104" s="75"/>
      <c r="AL104" s="68"/>
      <c r="AM104" s="69" t="s">
        <v>672</v>
      </c>
    </row>
    <row r="105" spans="1:39" ht="88.5" customHeight="1">
      <c r="A105" s="95">
        <v>19</v>
      </c>
      <c r="B105" s="66" t="s">
        <v>51</v>
      </c>
      <c r="C105" s="67" t="s">
        <v>110</v>
      </c>
      <c r="D105" s="68" t="s">
        <v>111</v>
      </c>
      <c r="E105" s="69" t="s">
        <v>112</v>
      </c>
      <c r="F105" s="70" t="s">
        <v>55</v>
      </c>
      <c r="G105" s="71" t="s">
        <v>613</v>
      </c>
      <c r="H105" s="71" t="s">
        <v>614</v>
      </c>
      <c r="I105" s="71" t="s">
        <v>615</v>
      </c>
      <c r="J105" s="71" t="s">
        <v>615</v>
      </c>
      <c r="K105" s="67"/>
      <c r="L105" s="72"/>
      <c r="M105" s="72"/>
      <c r="N105" s="72"/>
      <c r="O105" s="77"/>
      <c r="P105" s="77"/>
      <c r="Q105" s="69" t="s">
        <v>755</v>
      </c>
      <c r="R105" s="68" t="s">
        <v>815</v>
      </c>
      <c r="S105" s="74" t="s">
        <v>660</v>
      </c>
      <c r="T105" s="67"/>
      <c r="U105" s="67"/>
      <c r="V105" s="72"/>
      <c r="W105" s="73"/>
      <c r="X105" s="73"/>
      <c r="Y105" s="78"/>
      <c r="Z105" s="69" t="s">
        <v>762</v>
      </c>
      <c r="AA105" s="69" t="s">
        <v>663</v>
      </c>
      <c r="AB105" s="69" t="s">
        <v>709</v>
      </c>
      <c r="AC105" s="69" t="s">
        <v>739</v>
      </c>
      <c r="AD105" s="69" t="s">
        <v>763</v>
      </c>
      <c r="AE105" s="70"/>
      <c r="AF105" s="70"/>
      <c r="AG105" s="70"/>
      <c r="AH105" s="70"/>
      <c r="AI105" s="70"/>
      <c r="AJ105" s="69" t="s">
        <v>703</v>
      </c>
      <c r="AK105" s="75"/>
      <c r="AL105" s="68"/>
      <c r="AM105" s="69" t="s">
        <v>672</v>
      </c>
    </row>
    <row r="106" spans="1:39" ht="88.5" customHeight="1">
      <c r="A106" s="95">
        <v>19</v>
      </c>
      <c r="B106" s="66"/>
      <c r="C106" s="67" t="s">
        <v>110</v>
      </c>
      <c r="D106" s="68"/>
      <c r="E106" s="69"/>
      <c r="F106" s="70"/>
      <c r="G106" s="76"/>
      <c r="H106" s="76"/>
      <c r="I106" s="76"/>
      <c r="J106" s="76"/>
      <c r="K106" s="67" t="s">
        <v>394</v>
      </c>
      <c r="L106" s="72" t="s">
        <v>395</v>
      </c>
      <c r="M106" s="72" t="s">
        <v>396</v>
      </c>
      <c r="N106" s="72" t="s">
        <v>757</v>
      </c>
      <c r="O106" s="77"/>
      <c r="P106" s="77"/>
      <c r="Q106" s="69"/>
      <c r="R106" s="68"/>
      <c r="S106" s="74"/>
      <c r="T106" s="67" t="s">
        <v>394</v>
      </c>
      <c r="U106" s="67" t="s">
        <v>395</v>
      </c>
      <c r="V106" s="72" t="s">
        <v>561</v>
      </c>
      <c r="W106" s="73"/>
      <c r="X106" s="73"/>
      <c r="Y106" s="78"/>
      <c r="Z106" s="69"/>
      <c r="AA106" s="69"/>
      <c r="AB106" s="69"/>
      <c r="AC106" s="69"/>
      <c r="AD106" s="69"/>
      <c r="AE106" s="70" t="s">
        <v>668</v>
      </c>
      <c r="AF106" s="70" t="s">
        <v>760</v>
      </c>
      <c r="AG106" s="70" t="s">
        <v>702</v>
      </c>
      <c r="AH106" s="70" t="s">
        <v>668</v>
      </c>
      <c r="AI106" s="70" t="s">
        <v>669</v>
      </c>
      <c r="AJ106" s="69" t="s">
        <v>703</v>
      </c>
      <c r="AK106" s="75">
        <v>25</v>
      </c>
      <c r="AL106" s="68" t="s">
        <v>764</v>
      </c>
      <c r="AM106" s="69" t="s">
        <v>672</v>
      </c>
    </row>
    <row r="107" spans="1:39" ht="88.5" customHeight="1">
      <c r="A107" s="95">
        <v>19</v>
      </c>
      <c r="B107" s="66"/>
      <c r="C107" s="67" t="s">
        <v>110</v>
      </c>
      <c r="D107" s="68"/>
      <c r="E107" s="69"/>
      <c r="F107" s="70"/>
      <c r="G107" s="76"/>
      <c r="H107" s="76"/>
      <c r="I107" s="76"/>
      <c r="J107" s="76"/>
      <c r="K107" s="67" t="s">
        <v>397</v>
      </c>
      <c r="L107" s="72" t="s">
        <v>398</v>
      </c>
      <c r="M107" s="72" t="s">
        <v>399</v>
      </c>
      <c r="N107" s="72" t="s">
        <v>758</v>
      </c>
      <c r="O107" s="77"/>
      <c r="P107" s="77"/>
      <c r="Q107" s="69"/>
      <c r="R107" s="68"/>
      <c r="S107" s="74"/>
      <c r="T107" s="67" t="s">
        <v>397</v>
      </c>
      <c r="U107" s="67" t="s">
        <v>398</v>
      </c>
      <c r="V107" s="72" t="s">
        <v>562</v>
      </c>
      <c r="W107" s="73"/>
      <c r="X107" s="73"/>
      <c r="Y107" s="78"/>
      <c r="Z107" s="69"/>
      <c r="AA107" s="69"/>
      <c r="AB107" s="69"/>
      <c r="AC107" s="69"/>
      <c r="AD107" s="69"/>
      <c r="AE107" s="70" t="s">
        <v>668</v>
      </c>
      <c r="AF107" s="70" t="s">
        <v>760</v>
      </c>
      <c r="AG107" s="70" t="s">
        <v>702</v>
      </c>
      <c r="AH107" s="70" t="s">
        <v>668</v>
      </c>
      <c r="AI107" s="70" t="s">
        <v>669</v>
      </c>
      <c r="AJ107" s="69" t="s">
        <v>703</v>
      </c>
      <c r="AK107" s="75">
        <v>25</v>
      </c>
      <c r="AL107" s="68" t="s">
        <v>764</v>
      </c>
      <c r="AM107" s="69" t="s">
        <v>672</v>
      </c>
    </row>
    <row r="108" spans="1:39" ht="88.5" customHeight="1">
      <c r="A108" s="95">
        <v>20</v>
      </c>
      <c r="B108" s="66" t="s">
        <v>51</v>
      </c>
      <c r="C108" s="67" t="s">
        <v>113</v>
      </c>
      <c r="D108" s="68" t="s">
        <v>114</v>
      </c>
      <c r="E108" s="69" t="s">
        <v>115</v>
      </c>
      <c r="F108" s="70" t="s">
        <v>55</v>
      </c>
      <c r="G108" s="71" t="s">
        <v>616</v>
      </c>
      <c r="H108" s="71" t="s">
        <v>617</v>
      </c>
      <c r="I108" s="71" t="s">
        <v>618</v>
      </c>
      <c r="J108" s="71" t="s">
        <v>618</v>
      </c>
      <c r="K108" s="67"/>
      <c r="L108" s="72"/>
      <c r="M108" s="72"/>
      <c r="N108" s="72"/>
      <c r="O108" s="77"/>
      <c r="P108" s="77"/>
      <c r="Q108" s="69" t="s">
        <v>756</v>
      </c>
      <c r="R108" s="68" t="s">
        <v>747</v>
      </c>
      <c r="S108" s="74" t="s">
        <v>660</v>
      </c>
      <c r="T108" s="67"/>
      <c r="U108" s="67"/>
      <c r="V108" s="72"/>
      <c r="W108" s="73"/>
      <c r="X108" s="73"/>
      <c r="Y108" s="78"/>
      <c r="Z108" s="69" t="s">
        <v>662</v>
      </c>
      <c r="AA108" s="69" t="s">
        <v>663</v>
      </c>
      <c r="AB108" s="69" t="s">
        <v>663</v>
      </c>
      <c r="AC108" s="69" t="s">
        <v>663</v>
      </c>
      <c r="AD108" s="69" t="s">
        <v>664</v>
      </c>
      <c r="AE108" s="70"/>
      <c r="AF108" s="70"/>
      <c r="AG108" s="70"/>
      <c r="AH108" s="70"/>
      <c r="AI108" s="70"/>
      <c r="AJ108" s="69" t="s">
        <v>670</v>
      </c>
      <c r="AK108" s="75"/>
      <c r="AL108" s="68"/>
      <c r="AM108" s="69" t="s">
        <v>672</v>
      </c>
    </row>
    <row r="109" spans="1:39" ht="88.5" customHeight="1">
      <c r="A109" s="95">
        <v>20</v>
      </c>
      <c r="B109" s="66"/>
      <c r="C109" s="67" t="s">
        <v>113</v>
      </c>
      <c r="D109" s="68"/>
      <c r="E109" s="69"/>
      <c r="F109" s="70"/>
      <c r="G109" s="76"/>
      <c r="H109" s="76"/>
      <c r="I109" s="76"/>
      <c r="J109" s="76"/>
      <c r="K109" s="67" t="s">
        <v>400</v>
      </c>
      <c r="L109" s="72" t="s">
        <v>401</v>
      </c>
      <c r="M109" s="72" t="s">
        <v>402</v>
      </c>
      <c r="N109" s="85" t="s">
        <v>756</v>
      </c>
      <c r="O109" s="77"/>
      <c r="P109" s="77"/>
      <c r="Q109" s="69"/>
      <c r="R109" s="68"/>
      <c r="S109" s="74"/>
      <c r="T109" s="67" t="s">
        <v>400</v>
      </c>
      <c r="U109" s="67" t="s">
        <v>401</v>
      </c>
      <c r="V109" s="72" t="s">
        <v>402</v>
      </c>
      <c r="W109" s="73"/>
      <c r="X109" s="73"/>
      <c r="Y109" s="78"/>
      <c r="Z109" s="69"/>
      <c r="AA109" s="69"/>
      <c r="AB109" s="69"/>
      <c r="AC109" s="69"/>
      <c r="AD109" s="69"/>
      <c r="AE109" s="70" t="s">
        <v>668</v>
      </c>
      <c r="AF109" s="70" t="s">
        <v>666</v>
      </c>
      <c r="AG109" s="70" t="s">
        <v>667</v>
      </c>
      <c r="AH109" s="70" t="s">
        <v>668</v>
      </c>
      <c r="AI109" s="70" t="s">
        <v>669</v>
      </c>
      <c r="AJ109" s="69" t="s">
        <v>670</v>
      </c>
      <c r="AK109" s="75"/>
      <c r="AL109" s="68"/>
      <c r="AM109" s="69" t="s">
        <v>672</v>
      </c>
    </row>
    <row r="110" spans="1:39" ht="88.5" customHeight="1">
      <c r="A110" s="95">
        <v>20</v>
      </c>
      <c r="B110" s="66"/>
      <c r="C110" s="67" t="s">
        <v>113</v>
      </c>
      <c r="D110" s="68"/>
      <c r="E110" s="69"/>
      <c r="F110" s="70"/>
      <c r="G110" s="76"/>
      <c r="H110" s="76"/>
      <c r="I110" s="76"/>
      <c r="J110" s="76"/>
      <c r="K110" s="67" t="s">
        <v>403</v>
      </c>
      <c r="L110" s="72" t="s">
        <v>231</v>
      </c>
      <c r="M110" s="72" t="s">
        <v>237</v>
      </c>
      <c r="N110" s="72" t="s">
        <v>754</v>
      </c>
      <c r="O110" s="77"/>
      <c r="P110" s="77"/>
      <c r="Q110" s="69"/>
      <c r="R110" s="68"/>
      <c r="S110" s="74"/>
      <c r="T110" s="67"/>
      <c r="U110" s="67"/>
      <c r="V110" s="72"/>
      <c r="W110" s="73"/>
      <c r="X110" s="73"/>
      <c r="Y110" s="78"/>
      <c r="Z110" s="69"/>
      <c r="AA110" s="69"/>
      <c r="AB110" s="69"/>
      <c r="AC110" s="69"/>
      <c r="AD110" s="69"/>
      <c r="AE110" s="70" t="s">
        <v>668</v>
      </c>
      <c r="AF110" s="70" t="s">
        <v>666</v>
      </c>
      <c r="AG110" s="70" t="s">
        <v>667</v>
      </c>
      <c r="AH110" s="70" t="s">
        <v>668</v>
      </c>
      <c r="AI110" s="70" t="s">
        <v>669</v>
      </c>
      <c r="AJ110" s="69" t="s">
        <v>670</v>
      </c>
      <c r="AK110" s="75"/>
      <c r="AL110" s="68"/>
      <c r="AM110" s="69" t="s">
        <v>672</v>
      </c>
    </row>
    <row r="111" spans="1:39" ht="88.5" customHeight="1">
      <c r="A111" s="95">
        <v>20</v>
      </c>
      <c r="B111" s="66"/>
      <c r="C111" s="67" t="s">
        <v>113</v>
      </c>
      <c r="D111" s="68"/>
      <c r="E111" s="69"/>
      <c r="F111" s="70"/>
      <c r="G111" s="76"/>
      <c r="H111" s="76"/>
      <c r="I111" s="76"/>
      <c r="J111" s="76"/>
      <c r="K111" s="67"/>
      <c r="L111" s="72"/>
      <c r="M111" s="72"/>
      <c r="N111" s="72"/>
      <c r="O111" s="77"/>
      <c r="P111" s="77"/>
      <c r="Q111" s="69"/>
      <c r="R111" s="68"/>
      <c r="S111" s="74"/>
      <c r="T111" s="67" t="s">
        <v>563</v>
      </c>
      <c r="U111" s="67" t="s">
        <v>228</v>
      </c>
      <c r="V111" s="72" t="s">
        <v>237</v>
      </c>
      <c r="W111" s="73"/>
      <c r="X111" s="73"/>
      <c r="Y111" s="78"/>
      <c r="Z111" s="69"/>
      <c r="AA111" s="69"/>
      <c r="AB111" s="69"/>
      <c r="AC111" s="69"/>
      <c r="AD111" s="69"/>
      <c r="AE111" s="70" t="s">
        <v>668</v>
      </c>
      <c r="AF111" s="70" t="s">
        <v>666</v>
      </c>
      <c r="AG111" s="70" t="s">
        <v>667</v>
      </c>
      <c r="AH111" s="70" t="s">
        <v>668</v>
      </c>
      <c r="AI111" s="70" t="s">
        <v>669</v>
      </c>
      <c r="AJ111" s="69" t="s">
        <v>670</v>
      </c>
      <c r="AK111" s="75"/>
      <c r="AL111" s="68"/>
      <c r="AM111" s="69" t="s">
        <v>672</v>
      </c>
    </row>
    <row r="112" spans="1:39" ht="88.5" customHeight="1">
      <c r="A112" s="95">
        <v>21</v>
      </c>
      <c r="B112" s="66" t="s">
        <v>51</v>
      </c>
      <c r="C112" s="67" t="s">
        <v>116</v>
      </c>
      <c r="D112" s="68" t="s">
        <v>117</v>
      </c>
      <c r="E112" s="69" t="s">
        <v>118</v>
      </c>
      <c r="F112" s="70" t="s">
        <v>55</v>
      </c>
      <c r="G112" s="71" t="s">
        <v>619</v>
      </c>
      <c r="H112" s="71" t="s">
        <v>595</v>
      </c>
      <c r="I112" s="71" t="s">
        <v>595</v>
      </c>
      <c r="J112" s="71" t="s">
        <v>595</v>
      </c>
      <c r="K112" s="67"/>
      <c r="L112" s="72"/>
      <c r="M112" s="72"/>
      <c r="N112" s="72"/>
      <c r="O112" s="77"/>
      <c r="P112" s="77"/>
      <c r="Q112" s="71" t="s">
        <v>595</v>
      </c>
      <c r="R112" s="68" t="s">
        <v>693</v>
      </c>
      <c r="S112" s="74" t="s">
        <v>660</v>
      </c>
      <c r="T112" s="67"/>
      <c r="U112" s="67"/>
      <c r="V112" s="72"/>
      <c r="W112" s="73"/>
      <c r="X112" s="73"/>
      <c r="Y112" s="78"/>
      <c r="Z112" s="69" t="s">
        <v>662</v>
      </c>
      <c r="AA112" s="69" t="s">
        <v>663</v>
      </c>
      <c r="AB112" s="69" t="s">
        <v>663</v>
      </c>
      <c r="AC112" s="69" t="s">
        <v>663</v>
      </c>
      <c r="AD112" s="69" t="s">
        <v>664</v>
      </c>
      <c r="AE112" s="70"/>
      <c r="AF112" s="70"/>
      <c r="AG112" s="70"/>
      <c r="AH112" s="70"/>
      <c r="AI112" s="70"/>
      <c r="AJ112" s="69" t="s">
        <v>670</v>
      </c>
      <c r="AK112" s="75"/>
      <c r="AL112" s="68"/>
      <c r="AM112" s="69" t="s">
        <v>672</v>
      </c>
    </row>
    <row r="113" spans="1:39" ht="88.5" customHeight="1">
      <c r="A113" s="95">
        <v>21</v>
      </c>
      <c r="B113" s="66"/>
      <c r="C113" s="67" t="s">
        <v>119</v>
      </c>
      <c r="D113" s="68"/>
      <c r="E113" s="69"/>
      <c r="F113" s="70"/>
      <c r="G113" s="76"/>
      <c r="H113" s="76"/>
      <c r="I113" s="76"/>
      <c r="J113" s="76"/>
      <c r="K113" s="67" t="s">
        <v>404</v>
      </c>
      <c r="L113" s="72" t="s">
        <v>405</v>
      </c>
      <c r="M113" s="72" t="s">
        <v>300</v>
      </c>
      <c r="N113" s="72" t="s">
        <v>300</v>
      </c>
      <c r="O113" s="77"/>
      <c r="P113" s="77"/>
      <c r="Q113" s="69"/>
      <c r="R113" s="68"/>
      <c r="S113" s="74"/>
      <c r="T113" s="67" t="s">
        <v>404</v>
      </c>
      <c r="U113" s="67" t="s">
        <v>405</v>
      </c>
      <c r="V113" s="72" t="s">
        <v>300</v>
      </c>
      <c r="W113" s="73"/>
      <c r="X113" s="73"/>
      <c r="Y113" s="78"/>
      <c r="Z113" s="69"/>
      <c r="AA113" s="69"/>
      <c r="AB113" s="69"/>
      <c r="AC113" s="69"/>
      <c r="AD113" s="69"/>
      <c r="AE113" s="70" t="s">
        <v>668</v>
      </c>
      <c r="AF113" s="70" t="s">
        <v>666</v>
      </c>
      <c r="AG113" s="70" t="s">
        <v>667</v>
      </c>
      <c r="AH113" s="70" t="s">
        <v>668</v>
      </c>
      <c r="AI113" s="70" t="s">
        <v>669</v>
      </c>
      <c r="AJ113" s="69" t="s">
        <v>670</v>
      </c>
      <c r="AK113" s="75"/>
      <c r="AL113" s="68"/>
      <c r="AM113" s="69" t="s">
        <v>672</v>
      </c>
    </row>
    <row r="114" spans="1:39" ht="88.5" customHeight="1">
      <c r="A114" s="95">
        <v>21</v>
      </c>
      <c r="B114" s="66"/>
      <c r="C114" s="67" t="s">
        <v>119</v>
      </c>
      <c r="D114" s="68"/>
      <c r="E114" s="69"/>
      <c r="F114" s="70"/>
      <c r="G114" s="76"/>
      <c r="H114" s="76"/>
      <c r="I114" s="76"/>
      <c r="J114" s="76"/>
      <c r="K114" s="67" t="s">
        <v>406</v>
      </c>
      <c r="L114" s="72" t="s">
        <v>407</v>
      </c>
      <c r="M114" s="72" t="s">
        <v>300</v>
      </c>
      <c r="N114" s="72" t="s">
        <v>692</v>
      </c>
      <c r="O114" s="77"/>
      <c r="P114" s="77"/>
      <c r="Q114" s="69"/>
      <c r="R114" s="68"/>
      <c r="S114" s="74"/>
      <c r="T114" s="67" t="s">
        <v>406</v>
      </c>
      <c r="U114" s="67" t="s">
        <v>407</v>
      </c>
      <c r="V114" s="72" t="s">
        <v>300</v>
      </c>
      <c r="W114" s="73"/>
      <c r="X114" s="73"/>
      <c r="Y114" s="78"/>
      <c r="Z114" s="69"/>
      <c r="AA114" s="69"/>
      <c r="AB114" s="69"/>
      <c r="AC114" s="69"/>
      <c r="AD114" s="69"/>
      <c r="AE114" s="70" t="s">
        <v>668</v>
      </c>
      <c r="AF114" s="70" t="s">
        <v>666</v>
      </c>
      <c r="AG114" s="70" t="s">
        <v>667</v>
      </c>
      <c r="AH114" s="70" t="s">
        <v>668</v>
      </c>
      <c r="AI114" s="70" t="s">
        <v>669</v>
      </c>
      <c r="AJ114" s="69" t="s">
        <v>670</v>
      </c>
      <c r="AK114" s="75"/>
      <c r="AL114" s="68"/>
      <c r="AM114" s="69" t="s">
        <v>672</v>
      </c>
    </row>
    <row r="115" spans="1:39" ht="88.5" customHeight="1">
      <c r="A115" s="95">
        <v>21</v>
      </c>
      <c r="B115" s="66"/>
      <c r="C115" s="67" t="s">
        <v>119</v>
      </c>
      <c r="D115" s="68"/>
      <c r="E115" s="69"/>
      <c r="F115" s="70"/>
      <c r="G115" s="76"/>
      <c r="H115" s="76"/>
      <c r="I115" s="76"/>
      <c r="J115" s="76"/>
      <c r="K115" s="67" t="s">
        <v>408</v>
      </c>
      <c r="L115" s="72" t="s">
        <v>409</v>
      </c>
      <c r="M115" s="72" t="s">
        <v>239</v>
      </c>
      <c r="N115" s="72" t="s">
        <v>683</v>
      </c>
      <c r="O115" s="77"/>
      <c r="P115" s="77"/>
      <c r="Q115" s="69"/>
      <c r="R115" s="68"/>
      <c r="S115" s="74"/>
      <c r="T115" s="67" t="s">
        <v>408</v>
      </c>
      <c r="U115" s="67" t="s">
        <v>409</v>
      </c>
      <c r="V115" s="72" t="s">
        <v>239</v>
      </c>
      <c r="W115" s="73"/>
      <c r="X115" s="73"/>
      <c r="Y115" s="78"/>
      <c r="Z115" s="69"/>
      <c r="AA115" s="69"/>
      <c r="AB115" s="69"/>
      <c r="AC115" s="69"/>
      <c r="AD115" s="69"/>
      <c r="AE115" s="70" t="s">
        <v>668</v>
      </c>
      <c r="AF115" s="70" t="s">
        <v>666</v>
      </c>
      <c r="AG115" s="70" t="s">
        <v>667</v>
      </c>
      <c r="AH115" s="70" t="s">
        <v>668</v>
      </c>
      <c r="AI115" s="70" t="s">
        <v>669</v>
      </c>
      <c r="AJ115" s="69" t="s">
        <v>670</v>
      </c>
      <c r="AK115" s="75"/>
      <c r="AL115" s="68"/>
      <c r="AM115" s="69" t="s">
        <v>672</v>
      </c>
    </row>
    <row r="116" spans="1:39" ht="96.75" customHeight="1">
      <c r="A116" s="95">
        <v>22</v>
      </c>
      <c r="B116" s="66" t="s">
        <v>51</v>
      </c>
      <c r="C116" s="67" t="s">
        <v>120</v>
      </c>
      <c r="D116" s="68" t="s">
        <v>121</v>
      </c>
      <c r="E116" s="69" t="s">
        <v>122</v>
      </c>
      <c r="F116" s="70" t="s">
        <v>55</v>
      </c>
      <c r="G116" s="71" t="s">
        <v>620</v>
      </c>
      <c r="H116" s="71" t="s">
        <v>453</v>
      </c>
      <c r="I116" s="71" t="s">
        <v>453</v>
      </c>
      <c r="J116" s="71" t="s">
        <v>453</v>
      </c>
      <c r="K116" s="67"/>
      <c r="L116" s="72"/>
      <c r="M116" s="72"/>
      <c r="N116" s="72"/>
      <c r="O116" s="77"/>
      <c r="P116" s="77"/>
      <c r="Q116" s="71" t="s">
        <v>700</v>
      </c>
      <c r="R116" s="68" t="s">
        <v>693</v>
      </c>
      <c r="S116" s="74" t="s">
        <v>660</v>
      </c>
      <c r="T116" s="67"/>
      <c r="U116" s="67"/>
      <c r="V116" s="72"/>
      <c r="W116" s="73"/>
      <c r="X116" s="73"/>
      <c r="Y116" s="78"/>
      <c r="Z116" s="69" t="s">
        <v>662</v>
      </c>
      <c r="AA116" s="69" t="s">
        <v>663</v>
      </c>
      <c r="AB116" s="69" t="s">
        <v>663</v>
      </c>
      <c r="AC116" s="69" t="s">
        <v>663</v>
      </c>
      <c r="AD116" s="69" t="s">
        <v>664</v>
      </c>
      <c r="AE116" s="70"/>
      <c r="AF116" s="70"/>
      <c r="AG116" s="70"/>
      <c r="AH116" s="70"/>
      <c r="AI116" s="70"/>
      <c r="AJ116" s="69" t="s">
        <v>670</v>
      </c>
      <c r="AK116" s="75"/>
      <c r="AL116" s="68"/>
      <c r="AM116" s="69" t="s">
        <v>672</v>
      </c>
    </row>
    <row r="117" spans="1:39" ht="88.5" customHeight="1">
      <c r="A117" s="95">
        <v>22</v>
      </c>
      <c r="B117" s="66"/>
      <c r="C117" s="67" t="s">
        <v>123</v>
      </c>
      <c r="D117" s="68"/>
      <c r="E117" s="69"/>
      <c r="F117" s="70"/>
      <c r="G117" s="76"/>
      <c r="H117" s="76"/>
      <c r="I117" s="76"/>
      <c r="J117" s="76"/>
      <c r="K117" s="67" t="s">
        <v>410</v>
      </c>
      <c r="L117" s="72" t="s">
        <v>411</v>
      </c>
      <c r="M117" s="72" t="s">
        <v>300</v>
      </c>
      <c r="N117" s="72" t="s">
        <v>300</v>
      </c>
      <c r="O117" s="77"/>
      <c r="P117" s="77"/>
      <c r="Q117" s="69"/>
      <c r="R117" s="68"/>
      <c r="S117" s="74"/>
      <c r="T117" s="67" t="s">
        <v>410</v>
      </c>
      <c r="U117" s="67" t="s">
        <v>411</v>
      </c>
      <c r="V117" s="72" t="s">
        <v>300</v>
      </c>
      <c r="W117" s="73"/>
      <c r="X117" s="73"/>
      <c r="Y117" s="78"/>
      <c r="Z117" s="69"/>
      <c r="AA117" s="69"/>
      <c r="AB117" s="69"/>
      <c r="AC117" s="69"/>
      <c r="AD117" s="69"/>
      <c r="AE117" s="70" t="s">
        <v>668</v>
      </c>
      <c r="AF117" s="70" t="s">
        <v>666</v>
      </c>
      <c r="AG117" s="70" t="s">
        <v>667</v>
      </c>
      <c r="AH117" s="70" t="s">
        <v>668</v>
      </c>
      <c r="AI117" s="70" t="s">
        <v>669</v>
      </c>
      <c r="AJ117" s="69" t="s">
        <v>670</v>
      </c>
      <c r="AK117" s="75"/>
      <c r="AL117" s="68"/>
      <c r="AM117" s="69" t="s">
        <v>672</v>
      </c>
    </row>
    <row r="118" spans="1:39" ht="133.5" customHeight="1">
      <c r="A118" s="95">
        <v>23</v>
      </c>
      <c r="B118" s="66" t="s">
        <v>51</v>
      </c>
      <c r="C118" s="67" t="s">
        <v>124</v>
      </c>
      <c r="D118" s="68" t="s">
        <v>125</v>
      </c>
      <c r="E118" s="69" t="s">
        <v>126</v>
      </c>
      <c r="F118" s="70" t="s">
        <v>55</v>
      </c>
      <c r="G118" s="71" t="s">
        <v>621</v>
      </c>
      <c r="H118" s="71" t="s">
        <v>622</v>
      </c>
      <c r="I118" s="71" t="s">
        <v>622</v>
      </c>
      <c r="J118" s="71" t="s">
        <v>622</v>
      </c>
      <c r="K118" s="67"/>
      <c r="L118" s="72"/>
      <c r="M118" s="72"/>
      <c r="N118" s="72"/>
      <c r="O118" s="77"/>
      <c r="P118" s="77"/>
      <c r="Q118" s="69" t="s">
        <v>349</v>
      </c>
      <c r="R118" s="68" t="s">
        <v>693</v>
      </c>
      <c r="S118" s="74" t="s">
        <v>660</v>
      </c>
      <c r="T118" s="67"/>
      <c r="U118" s="67"/>
      <c r="V118" s="72"/>
      <c r="W118" s="73"/>
      <c r="X118" s="73"/>
      <c r="Y118" s="78"/>
      <c r="Z118" s="69" t="s">
        <v>662</v>
      </c>
      <c r="AA118" s="69" t="s">
        <v>663</v>
      </c>
      <c r="AB118" s="69" t="s">
        <v>663</v>
      </c>
      <c r="AC118" s="69" t="s">
        <v>663</v>
      </c>
      <c r="AD118" s="69" t="s">
        <v>664</v>
      </c>
      <c r="AE118" s="70"/>
      <c r="AF118" s="70"/>
      <c r="AG118" s="70"/>
      <c r="AH118" s="70"/>
      <c r="AI118" s="70"/>
      <c r="AJ118" s="69" t="s">
        <v>703</v>
      </c>
      <c r="AK118" s="75"/>
      <c r="AL118" s="68"/>
      <c r="AM118" s="69" t="s">
        <v>672</v>
      </c>
    </row>
    <row r="119" spans="1:39" ht="88.5" customHeight="1">
      <c r="A119" s="95">
        <v>23</v>
      </c>
      <c r="B119" s="66"/>
      <c r="C119" s="67" t="s">
        <v>124</v>
      </c>
      <c r="D119" s="68"/>
      <c r="E119" s="69"/>
      <c r="F119" s="70"/>
      <c r="G119" s="76"/>
      <c r="H119" s="76"/>
      <c r="I119" s="76"/>
      <c r="J119" s="76"/>
      <c r="K119" s="67" t="s">
        <v>412</v>
      </c>
      <c r="L119" s="72" t="s">
        <v>413</v>
      </c>
      <c r="M119" s="72" t="s">
        <v>300</v>
      </c>
      <c r="N119" s="72" t="s">
        <v>694</v>
      </c>
      <c r="O119" s="77"/>
      <c r="P119" s="77"/>
      <c r="Q119" s="69"/>
      <c r="R119" s="68"/>
      <c r="S119" s="74"/>
      <c r="T119" s="67" t="s">
        <v>412</v>
      </c>
      <c r="U119" s="67" t="s">
        <v>413</v>
      </c>
      <c r="V119" s="72" t="s">
        <v>300</v>
      </c>
      <c r="W119" s="73"/>
      <c r="X119" s="73"/>
      <c r="Y119" s="78"/>
      <c r="Z119" s="69"/>
      <c r="AA119" s="69"/>
      <c r="AB119" s="69"/>
      <c r="AC119" s="69"/>
      <c r="AD119" s="69"/>
      <c r="AE119" s="70" t="s">
        <v>702</v>
      </c>
      <c r="AF119" s="70" t="s">
        <v>666</v>
      </c>
      <c r="AG119" s="70" t="s">
        <v>667</v>
      </c>
      <c r="AH119" s="70" t="s">
        <v>668</v>
      </c>
      <c r="AI119" s="70" t="s">
        <v>669</v>
      </c>
      <c r="AJ119" s="69" t="s">
        <v>703</v>
      </c>
      <c r="AK119" s="75">
        <v>25</v>
      </c>
      <c r="AL119" s="68" t="s">
        <v>704</v>
      </c>
      <c r="AM119" s="69" t="s">
        <v>672</v>
      </c>
    </row>
    <row r="120" spans="1:39" ht="88.5" customHeight="1">
      <c r="A120" s="95">
        <v>24</v>
      </c>
      <c r="B120" s="66" t="s">
        <v>51</v>
      </c>
      <c r="C120" s="67" t="s">
        <v>127</v>
      </c>
      <c r="D120" s="68" t="s">
        <v>128</v>
      </c>
      <c r="E120" s="69" t="s">
        <v>129</v>
      </c>
      <c r="F120" s="70" t="s">
        <v>80</v>
      </c>
      <c r="G120" s="71" t="s">
        <v>623</v>
      </c>
      <c r="H120" s="71" t="s">
        <v>624</v>
      </c>
      <c r="I120" s="71" t="s">
        <v>625</v>
      </c>
      <c r="J120" s="71" t="s">
        <v>624</v>
      </c>
      <c r="K120" s="67"/>
      <c r="L120" s="72"/>
      <c r="M120" s="72"/>
      <c r="N120" s="72"/>
      <c r="O120" s="77"/>
      <c r="P120" s="77"/>
      <c r="Q120" s="69" t="s">
        <v>691</v>
      </c>
      <c r="R120" s="68" t="s">
        <v>695</v>
      </c>
      <c r="S120" s="74" t="s">
        <v>696</v>
      </c>
      <c r="T120" s="67"/>
      <c r="U120" s="67"/>
      <c r="V120" s="72"/>
      <c r="W120" s="73"/>
      <c r="X120" s="73"/>
      <c r="Y120" s="78"/>
      <c r="Z120" s="69" t="s">
        <v>662</v>
      </c>
      <c r="AA120" s="69" t="s">
        <v>663</v>
      </c>
      <c r="AB120" s="69" t="s">
        <v>663</v>
      </c>
      <c r="AC120" s="69" t="s">
        <v>663</v>
      </c>
      <c r="AD120" s="69" t="s">
        <v>664</v>
      </c>
      <c r="AE120" s="70"/>
      <c r="AF120" s="70"/>
      <c r="AG120" s="70"/>
      <c r="AH120" s="70"/>
      <c r="AI120" s="70"/>
      <c r="AJ120" s="69" t="s">
        <v>670</v>
      </c>
      <c r="AK120" s="75"/>
      <c r="AL120" s="68"/>
      <c r="AM120" s="69" t="s">
        <v>672</v>
      </c>
    </row>
    <row r="121" spans="1:39" ht="88.5" customHeight="1">
      <c r="A121" s="95">
        <v>24</v>
      </c>
      <c r="B121" s="66"/>
      <c r="C121" s="67" t="s">
        <v>127</v>
      </c>
      <c r="D121" s="68"/>
      <c r="E121" s="69"/>
      <c r="F121" s="70"/>
      <c r="G121" s="76"/>
      <c r="H121" s="76"/>
      <c r="I121" s="76"/>
      <c r="J121" s="76"/>
      <c r="K121" s="67" t="s">
        <v>414</v>
      </c>
      <c r="L121" s="72" t="s">
        <v>415</v>
      </c>
      <c r="M121" s="72" t="s">
        <v>416</v>
      </c>
      <c r="N121" s="72" t="s">
        <v>691</v>
      </c>
      <c r="O121" s="77"/>
      <c r="P121" s="77"/>
      <c r="Q121" s="69"/>
      <c r="R121" s="68"/>
      <c r="S121" s="74"/>
      <c r="T121" s="67" t="s">
        <v>414</v>
      </c>
      <c r="U121" s="67" t="s">
        <v>415</v>
      </c>
      <c r="V121" s="72" t="s">
        <v>564</v>
      </c>
      <c r="W121" s="73"/>
      <c r="X121" s="73"/>
      <c r="Y121" s="78"/>
      <c r="Z121" s="69"/>
      <c r="AA121" s="69"/>
      <c r="AB121" s="69"/>
      <c r="AC121" s="69"/>
      <c r="AD121" s="69"/>
      <c r="AE121" s="70" t="s">
        <v>668</v>
      </c>
      <c r="AF121" s="70" t="s">
        <v>666</v>
      </c>
      <c r="AG121" s="70" t="s">
        <v>667</v>
      </c>
      <c r="AH121" s="70" t="s">
        <v>668</v>
      </c>
      <c r="AI121" s="70" t="s">
        <v>669</v>
      </c>
      <c r="AJ121" s="69" t="s">
        <v>670</v>
      </c>
      <c r="AK121" s="75"/>
      <c r="AL121" s="68"/>
      <c r="AM121" s="69" t="s">
        <v>672</v>
      </c>
    </row>
    <row r="122" spans="1:39" ht="88.5" customHeight="1">
      <c r="A122" s="95">
        <v>25</v>
      </c>
      <c r="B122" s="66" t="s">
        <v>51</v>
      </c>
      <c r="C122" s="67" t="s">
        <v>130</v>
      </c>
      <c r="D122" s="68" t="s">
        <v>131</v>
      </c>
      <c r="E122" s="69" t="s">
        <v>129</v>
      </c>
      <c r="F122" s="70" t="s">
        <v>80</v>
      </c>
      <c r="G122" s="71" t="s">
        <v>623</v>
      </c>
      <c r="H122" s="71" t="s">
        <v>625</v>
      </c>
      <c r="I122" s="71" t="s">
        <v>625</v>
      </c>
      <c r="J122" s="71" t="s">
        <v>625</v>
      </c>
      <c r="K122" s="67"/>
      <c r="L122" s="72"/>
      <c r="M122" s="72"/>
      <c r="N122" s="72"/>
      <c r="O122" s="77"/>
      <c r="P122" s="77"/>
      <c r="Q122" s="69" t="s">
        <v>683</v>
      </c>
      <c r="R122" s="68" t="s">
        <v>794</v>
      </c>
      <c r="S122" s="74" t="s">
        <v>697</v>
      </c>
      <c r="T122" s="67"/>
      <c r="U122" s="67"/>
      <c r="V122" s="72"/>
      <c r="W122" s="73"/>
      <c r="X122" s="73"/>
      <c r="Y122" s="78"/>
      <c r="Z122" s="69" t="s">
        <v>662</v>
      </c>
      <c r="AA122" s="69" t="s">
        <v>663</v>
      </c>
      <c r="AB122" s="69" t="s">
        <v>663</v>
      </c>
      <c r="AC122" s="69" t="s">
        <v>663</v>
      </c>
      <c r="AD122" s="69" t="s">
        <v>664</v>
      </c>
      <c r="AE122" s="70"/>
      <c r="AF122" s="70"/>
      <c r="AG122" s="70"/>
      <c r="AH122" s="70"/>
      <c r="AI122" s="70"/>
      <c r="AJ122" s="69" t="s">
        <v>670</v>
      </c>
      <c r="AK122" s="75"/>
      <c r="AL122" s="68"/>
      <c r="AM122" s="69" t="s">
        <v>672</v>
      </c>
    </row>
    <row r="123" spans="1:39" ht="116.25" customHeight="1">
      <c r="A123" s="95">
        <v>25</v>
      </c>
      <c r="B123" s="66"/>
      <c r="C123" s="67" t="s">
        <v>130</v>
      </c>
      <c r="D123" s="68"/>
      <c r="E123" s="69"/>
      <c r="F123" s="70"/>
      <c r="G123" s="76"/>
      <c r="H123" s="76"/>
      <c r="I123" s="76"/>
      <c r="J123" s="76"/>
      <c r="K123" s="67" t="s">
        <v>417</v>
      </c>
      <c r="L123" s="72" t="s">
        <v>236</v>
      </c>
      <c r="M123" s="72" t="s">
        <v>418</v>
      </c>
      <c r="N123" s="72" t="s">
        <v>683</v>
      </c>
      <c r="O123" s="77"/>
      <c r="P123" s="77"/>
      <c r="Q123" s="69"/>
      <c r="R123" s="68"/>
      <c r="S123" s="74"/>
      <c r="T123" s="67" t="s">
        <v>417</v>
      </c>
      <c r="U123" s="67" t="s">
        <v>236</v>
      </c>
      <c r="V123" s="72" t="s">
        <v>418</v>
      </c>
      <c r="W123" s="73"/>
      <c r="X123" s="73"/>
      <c r="Y123" s="78"/>
      <c r="Z123" s="69"/>
      <c r="AA123" s="69"/>
      <c r="AB123" s="69"/>
      <c r="AC123" s="69"/>
      <c r="AD123" s="69"/>
      <c r="AE123" s="70" t="s">
        <v>668</v>
      </c>
      <c r="AF123" s="70" t="s">
        <v>666</v>
      </c>
      <c r="AG123" s="70" t="s">
        <v>667</v>
      </c>
      <c r="AH123" s="70" t="s">
        <v>668</v>
      </c>
      <c r="AI123" s="70" t="s">
        <v>669</v>
      </c>
      <c r="AJ123" s="69" t="s">
        <v>670</v>
      </c>
      <c r="AK123" s="75"/>
      <c r="AL123" s="68"/>
      <c r="AM123" s="69" t="s">
        <v>672</v>
      </c>
    </row>
    <row r="124" spans="1:39" ht="93.75" customHeight="1">
      <c r="A124" s="95">
        <v>26</v>
      </c>
      <c r="B124" s="66" t="s">
        <v>51</v>
      </c>
      <c r="C124" s="67" t="s">
        <v>132</v>
      </c>
      <c r="D124" s="68" t="s">
        <v>133</v>
      </c>
      <c r="E124" s="69" t="s">
        <v>129</v>
      </c>
      <c r="F124" s="70" t="s">
        <v>80</v>
      </c>
      <c r="G124" s="71" t="s">
        <v>623</v>
      </c>
      <c r="H124" s="71" t="s">
        <v>625</v>
      </c>
      <c r="I124" s="71" t="s">
        <v>625</v>
      </c>
      <c r="J124" s="71" t="s">
        <v>625</v>
      </c>
      <c r="K124" s="67"/>
      <c r="L124" s="72"/>
      <c r="M124" s="72"/>
      <c r="N124" s="72"/>
      <c r="O124" s="77"/>
      <c r="P124" s="77"/>
      <c r="Q124" s="69" t="s">
        <v>680</v>
      </c>
      <c r="R124" s="68" t="s">
        <v>698</v>
      </c>
      <c r="S124" s="88" t="s">
        <v>696</v>
      </c>
      <c r="T124" s="67"/>
      <c r="U124" s="67"/>
      <c r="V124" s="72"/>
      <c r="W124" s="73"/>
      <c r="X124" s="73"/>
      <c r="Y124" s="78"/>
      <c r="Z124" s="69" t="s">
        <v>662</v>
      </c>
      <c r="AA124" s="69" t="s">
        <v>663</v>
      </c>
      <c r="AB124" s="69" t="s">
        <v>663</v>
      </c>
      <c r="AC124" s="69" t="s">
        <v>663</v>
      </c>
      <c r="AD124" s="69" t="s">
        <v>664</v>
      </c>
      <c r="AE124" s="70"/>
      <c r="AF124" s="70"/>
      <c r="AG124" s="70"/>
      <c r="AH124" s="70"/>
      <c r="AI124" s="70"/>
      <c r="AJ124" s="69" t="s">
        <v>670</v>
      </c>
      <c r="AK124" s="75"/>
      <c r="AL124" s="68"/>
      <c r="AM124" s="69" t="s">
        <v>672</v>
      </c>
    </row>
    <row r="125" spans="1:39" ht="124.5" customHeight="1">
      <c r="A125" s="95">
        <v>26</v>
      </c>
      <c r="B125" s="66"/>
      <c r="C125" s="67" t="s">
        <v>132</v>
      </c>
      <c r="D125" s="68"/>
      <c r="E125" s="69"/>
      <c r="F125" s="70"/>
      <c r="G125" s="76"/>
      <c r="H125" s="76"/>
      <c r="I125" s="76"/>
      <c r="J125" s="76"/>
      <c r="K125" s="67" t="s">
        <v>417</v>
      </c>
      <c r="L125" s="72" t="s">
        <v>236</v>
      </c>
      <c r="M125" s="72" t="s">
        <v>418</v>
      </c>
      <c r="N125" s="72" t="s">
        <v>683</v>
      </c>
      <c r="O125" s="77"/>
      <c r="P125" s="77"/>
      <c r="Q125" s="69"/>
      <c r="R125" s="68"/>
      <c r="S125" s="74"/>
      <c r="T125" s="67" t="s">
        <v>417</v>
      </c>
      <c r="U125" s="67" t="s">
        <v>236</v>
      </c>
      <c r="V125" s="72" t="s">
        <v>418</v>
      </c>
      <c r="W125" s="73"/>
      <c r="X125" s="73"/>
      <c r="Y125" s="78"/>
      <c r="Z125" s="69"/>
      <c r="AA125" s="69"/>
      <c r="AB125" s="69"/>
      <c r="AC125" s="69"/>
      <c r="AD125" s="69"/>
      <c r="AE125" s="70" t="s">
        <v>668</v>
      </c>
      <c r="AF125" s="70" t="s">
        <v>666</v>
      </c>
      <c r="AG125" s="70" t="s">
        <v>667</v>
      </c>
      <c r="AH125" s="70" t="s">
        <v>668</v>
      </c>
      <c r="AI125" s="70" t="s">
        <v>669</v>
      </c>
      <c r="AJ125" s="69" t="s">
        <v>670</v>
      </c>
      <c r="AK125" s="75"/>
      <c r="AL125" s="68"/>
      <c r="AM125" s="69" t="s">
        <v>672</v>
      </c>
    </row>
    <row r="126" spans="1:39" ht="88.5" customHeight="1">
      <c r="A126" s="95">
        <v>27</v>
      </c>
      <c r="B126" s="66" t="s">
        <v>51</v>
      </c>
      <c r="C126" s="67" t="s">
        <v>134</v>
      </c>
      <c r="D126" s="68" t="s">
        <v>135</v>
      </c>
      <c r="E126" s="69" t="s">
        <v>136</v>
      </c>
      <c r="F126" s="70" t="s">
        <v>55</v>
      </c>
      <c r="G126" s="71" t="s">
        <v>626</v>
      </c>
      <c r="H126" s="71" t="s">
        <v>627</v>
      </c>
      <c r="I126" s="71" t="s">
        <v>628</v>
      </c>
      <c r="J126" s="76" t="s">
        <v>421</v>
      </c>
      <c r="K126" s="67"/>
      <c r="L126" s="72"/>
      <c r="M126" s="72"/>
      <c r="N126" s="72"/>
      <c r="O126" s="77">
        <v>16</v>
      </c>
      <c r="P126" s="77"/>
      <c r="Q126" s="69" t="s">
        <v>421</v>
      </c>
      <c r="R126" s="68" t="s">
        <v>705</v>
      </c>
      <c r="S126" s="74" t="s">
        <v>660</v>
      </c>
      <c r="T126" s="67"/>
      <c r="U126" s="67"/>
      <c r="V126" s="72"/>
      <c r="W126" s="73">
        <v>21</v>
      </c>
      <c r="X126" s="73"/>
      <c r="Y126" s="78"/>
      <c r="Z126" s="69" t="s">
        <v>662</v>
      </c>
      <c r="AA126" s="69" t="s">
        <v>663</v>
      </c>
      <c r="AB126" s="69" t="s">
        <v>663</v>
      </c>
      <c r="AC126" s="69" t="s">
        <v>709</v>
      </c>
      <c r="AD126" s="69" t="s">
        <v>664</v>
      </c>
      <c r="AE126" s="70"/>
      <c r="AF126" s="70"/>
      <c r="AG126" s="70"/>
      <c r="AH126" s="70"/>
      <c r="AI126" s="70"/>
      <c r="AJ126" s="69" t="s">
        <v>670</v>
      </c>
      <c r="AK126" s="75"/>
      <c r="AL126" s="68"/>
      <c r="AM126" s="69" t="s">
        <v>671</v>
      </c>
    </row>
    <row r="127" spans="1:39" ht="88.5" customHeight="1">
      <c r="A127" s="95">
        <v>27</v>
      </c>
      <c r="B127" s="66"/>
      <c r="C127" s="67" t="s">
        <v>134</v>
      </c>
      <c r="D127" s="68" t="s">
        <v>137</v>
      </c>
      <c r="E127" s="69"/>
      <c r="F127" s="70"/>
      <c r="G127" s="76"/>
      <c r="H127" s="76"/>
      <c r="I127" s="76"/>
      <c r="J127" s="76"/>
      <c r="K127" s="67" t="s">
        <v>420</v>
      </c>
      <c r="L127" s="72" t="s">
        <v>419</v>
      </c>
      <c r="M127" s="72" t="s">
        <v>421</v>
      </c>
      <c r="N127" s="72" t="s">
        <v>421</v>
      </c>
      <c r="O127" s="77"/>
      <c r="P127" s="77">
        <v>16</v>
      </c>
      <c r="Q127" s="69"/>
      <c r="R127" s="68"/>
      <c r="S127" s="74"/>
      <c r="T127" s="67" t="s">
        <v>420</v>
      </c>
      <c r="U127" s="67" t="s">
        <v>419</v>
      </c>
      <c r="V127" s="72" t="s">
        <v>421</v>
      </c>
      <c r="W127" s="73"/>
      <c r="X127" s="73">
        <v>21</v>
      </c>
      <c r="Y127" s="78"/>
      <c r="Z127" s="69"/>
      <c r="AA127" s="69"/>
      <c r="AB127" s="69"/>
      <c r="AC127" s="69"/>
      <c r="AD127" s="69"/>
      <c r="AE127" s="70" t="s">
        <v>668</v>
      </c>
      <c r="AF127" s="70" t="s">
        <v>666</v>
      </c>
      <c r="AG127" s="70" t="s">
        <v>667</v>
      </c>
      <c r="AH127" s="70" t="s">
        <v>668</v>
      </c>
      <c r="AI127" s="70" t="s">
        <v>669</v>
      </c>
      <c r="AJ127" s="69" t="s">
        <v>670</v>
      </c>
      <c r="AK127" s="75"/>
      <c r="AL127" s="68" t="s">
        <v>795</v>
      </c>
      <c r="AM127" s="69" t="s">
        <v>671</v>
      </c>
    </row>
    <row r="128" spans="1:39" ht="88.5" customHeight="1">
      <c r="A128" s="95">
        <v>28</v>
      </c>
      <c r="B128" s="66" t="s">
        <v>51</v>
      </c>
      <c r="C128" s="67" t="s">
        <v>138</v>
      </c>
      <c r="D128" s="68" t="s">
        <v>139</v>
      </c>
      <c r="E128" s="69" t="s">
        <v>140</v>
      </c>
      <c r="F128" s="70" t="s">
        <v>55</v>
      </c>
      <c r="G128" s="71" t="s">
        <v>629</v>
      </c>
      <c r="H128" s="71" t="s">
        <v>630</v>
      </c>
      <c r="I128" s="71" t="s">
        <v>630</v>
      </c>
      <c r="J128" s="76" t="s">
        <v>423</v>
      </c>
      <c r="K128" s="67"/>
      <c r="L128" s="72"/>
      <c r="M128" s="72"/>
      <c r="N128" s="72"/>
      <c r="O128" s="77"/>
      <c r="P128" s="77"/>
      <c r="Q128" s="69" t="s">
        <v>565</v>
      </c>
      <c r="R128" s="68" t="s">
        <v>706</v>
      </c>
      <c r="S128" s="74" t="s">
        <v>660</v>
      </c>
      <c r="T128" s="67"/>
      <c r="U128" s="67"/>
      <c r="V128" s="72"/>
      <c r="W128" s="73"/>
      <c r="X128" s="73"/>
      <c r="Y128" s="78"/>
      <c r="Z128" s="69" t="s">
        <v>662</v>
      </c>
      <c r="AA128" s="69" t="s">
        <v>663</v>
      </c>
      <c r="AB128" s="69" t="s">
        <v>663</v>
      </c>
      <c r="AC128" s="69" t="s">
        <v>663</v>
      </c>
      <c r="AD128" s="69" t="s">
        <v>664</v>
      </c>
      <c r="AE128" s="70"/>
      <c r="AF128" s="70"/>
      <c r="AG128" s="70"/>
      <c r="AH128" s="70"/>
      <c r="AI128" s="70"/>
      <c r="AJ128" s="69" t="s">
        <v>670</v>
      </c>
      <c r="AK128" s="75"/>
      <c r="AL128" s="68"/>
      <c r="AM128" s="69" t="s">
        <v>672</v>
      </c>
    </row>
    <row r="129" spans="1:39" ht="88.5" customHeight="1">
      <c r="A129" s="95">
        <v>28</v>
      </c>
      <c r="B129" s="66"/>
      <c r="C129" s="67" t="s">
        <v>138</v>
      </c>
      <c r="D129" s="68"/>
      <c r="E129" s="69"/>
      <c r="F129" s="70"/>
      <c r="G129" s="76"/>
      <c r="H129" s="76"/>
      <c r="I129" s="76"/>
      <c r="J129" s="76"/>
      <c r="K129" s="67" t="s">
        <v>424</v>
      </c>
      <c r="L129" s="72" t="s">
        <v>422</v>
      </c>
      <c r="M129" s="72" t="s">
        <v>423</v>
      </c>
      <c r="N129" s="72" t="s">
        <v>565</v>
      </c>
      <c r="O129" s="77"/>
      <c r="P129" s="77"/>
      <c r="Q129" s="69"/>
      <c r="R129" s="68"/>
      <c r="S129" s="74"/>
      <c r="T129" s="67" t="s">
        <v>424</v>
      </c>
      <c r="U129" s="67" t="s">
        <v>422</v>
      </c>
      <c r="V129" s="72" t="s">
        <v>565</v>
      </c>
      <c r="W129" s="73"/>
      <c r="X129" s="73"/>
      <c r="Y129" s="78"/>
      <c r="Z129" s="69"/>
      <c r="AA129" s="69"/>
      <c r="AB129" s="69"/>
      <c r="AC129" s="69"/>
      <c r="AD129" s="69"/>
      <c r="AE129" s="70" t="s">
        <v>668</v>
      </c>
      <c r="AF129" s="70" t="s">
        <v>666</v>
      </c>
      <c r="AG129" s="70" t="s">
        <v>667</v>
      </c>
      <c r="AH129" s="70" t="s">
        <v>668</v>
      </c>
      <c r="AI129" s="70" t="s">
        <v>669</v>
      </c>
      <c r="AJ129" s="69" t="s">
        <v>670</v>
      </c>
      <c r="AK129" s="75"/>
      <c r="AL129" s="68" t="s">
        <v>796</v>
      </c>
      <c r="AM129" s="69" t="s">
        <v>672</v>
      </c>
    </row>
    <row r="130" spans="1:39" ht="88.5" customHeight="1">
      <c r="A130" s="95">
        <v>29</v>
      </c>
      <c r="B130" s="66" t="s">
        <v>51</v>
      </c>
      <c r="C130" s="67" t="s">
        <v>141</v>
      </c>
      <c r="D130" s="68" t="s">
        <v>142</v>
      </c>
      <c r="E130" s="69" t="s">
        <v>143</v>
      </c>
      <c r="F130" s="70" t="s">
        <v>55</v>
      </c>
      <c r="G130" s="71" t="s">
        <v>631</v>
      </c>
      <c r="H130" s="71" t="s">
        <v>632</v>
      </c>
      <c r="I130" s="71" t="s">
        <v>632</v>
      </c>
      <c r="J130" s="76" t="s">
        <v>232</v>
      </c>
      <c r="K130" s="67"/>
      <c r="L130" s="72"/>
      <c r="M130" s="72"/>
      <c r="N130" s="72"/>
      <c r="O130" s="77">
        <v>98</v>
      </c>
      <c r="P130" s="77"/>
      <c r="Q130" s="69" t="s">
        <v>707</v>
      </c>
      <c r="R130" s="68" t="s">
        <v>708</v>
      </c>
      <c r="S130" s="74" t="s">
        <v>660</v>
      </c>
      <c r="T130" s="67"/>
      <c r="U130" s="67"/>
      <c r="V130" s="72"/>
      <c r="W130" s="73">
        <v>128</v>
      </c>
      <c r="X130" s="73"/>
      <c r="Y130" s="78"/>
      <c r="Z130" s="69" t="s">
        <v>662</v>
      </c>
      <c r="AA130" s="69" t="s">
        <v>709</v>
      </c>
      <c r="AB130" s="69" t="s">
        <v>663</v>
      </c>
      <c r="AC130" s="69" t="s">
        <v>709</v>
      </c>
      <c r="AD130" s="69" t="s">
        <v>710</v>
      </c>
      <c r="AE130" s="70"/>
      <c r="AF130" s="70"/>
      <c r="AG130" s="70"/>
      <c r="AH130" s="70"/>
      <c r="AI130" s="70"/>
      <c r="AJ130" s="69" t="s">
        <v>703</v>
      </c>
      <c r="AK130" s="75"/>
      <c r="AL130" s="68"/>
      <c r="AM130" s="69" t="s">
        <v>791</v>
      </c>
    </row>
    <row r="131" spans="1:39" ht="88.5" customHeight="1">
      <c r="A131" s="95">
        <v>29</v>
      </c>
      <c r="B131" s="66"/>
      <c r="C131" s="67" t="s">
        <v>141</v>
      </c>
      <c r="D131" s="68"/>
      <c r="E131" s="69"/>
      <c r="F131" s="70"/>
      <c r="G131" s="76"/>
      <c r="H131" s="76"/>
      <c r="I131" s="76"/>
      <c r="J131" s="76"/>
      <c r="K131" s="67" t="s">
        <v>426</v>
      </c>
      <c r="L131" s="72" t="s">
        <v>425</v>
      </c>
      <c r="M131" s="72" t="s">
        <v>707</v>
      </c>
      <c r="N131" s="72" t="s">
        <v>707</v>
      </c>
      <c r="O131" s="77"/>
      <c r="P131" s="77">
        <v>98</v>
      </c>
      <c r="Q131" s="69"/>
      <c r="R131" s="68"/>
      <c r="S131" s="74"/>
      <c r="T131" s="67" t="s">
        <v>426</v>
      </c>
      <c r="U131" s="67" t="s">
        <v>425</v>
      </c>
      <c r="V131" s="72" t="s">
        <v>232</v>
      </c>
      <c r="W131" s="73"/>
      <c r="X131" s="73">
        <v>128</v>
      </c>
      <c r="Y131" s="78"/>
      <c r="Z131" s="69"/>
      <c r="AA131" s="69"/>
      <c r="AB131" s="69"/>
      <c r="AC131" s="69"/>
      <c r="AD131" s="69"/>
      <c r="AE131" s="70" t="s">
        <v>665</v>
      </c>
      <c r="AF131" s="70" t="s">
        <v>666</v>
      </c>
      <c r="AG131" s="70" t="s">
        <v>667</v>
      </c>
      <c r="AH131" s="70" t="s">
        <v>668</v>
      </c>
      <c r="AI131" s="70" t="s">
        <v>711</v>
      </c>
      <c r="AJ131" s="69" t="s">
        <v>703</v>
      </c>
      <c r="AK131" s="75">
        <v>26</v>
      </c>
      <c r="AL131" s="68" t="s">
        <v>712</v>
      </c>
      <c r="AM131" s="69" t="s">
        <v>791</v>
      </c>
    </row>
    <row r="132" spans="1:39" ht="88.5" customHeight="1">
      <c r="A132" s="95">
        <v>30</v>
      </c>
      <c r="B132" s="66" t="s">
        <v>51</v>
      </c>
      <c r="C132" s="67" t="s">
        <v>786</v>
      </c>
      <c r="D132" s="68" t="s">
        <v>144</v>
      </c>
      <c r="E132" s="69" t="s">
        <v>790</v>
      </c>
      <c r="F132" s="70" t="s">
        <v>55</v>
      </c>
      <c r="G132" s="71" t="s">
        <v>437</v>
      </c>
      <c r="H132" s="71" t="s">
        <v>633</v>
      </c>
      <c r="I132" s="71" t="s">
        <v>634</v>
      </c>
      <c r="J132" s="76" t="s">
        <v>713</v>
      </c>
      <c r="K132" s="67"/>
      <c r="L132" s="72"/>
      <c r="M132" s="72"/>
      <c r="N132" s="72"/>
      <c r="O132" s="77">
        <v>24075</v>
      </c>
      <c r="P132" s="77"/>
      <c r="Q132" s="69" t="s">
        <v>714</v>
      </c>
      <c r="R132" s="68" t="s">
        <v>715</v>
      </c>
      <c r="S132" s="74" t="s">
        <v>660</v>
      </c>
      <c r="T132" s="67"/>
      <c r="U132" s="67"/>
      <c r="V132" s="72"/>
      <c r="W132" s="73">
        <v>30167</v>
      </c>
      <c r="X132" s="73"/>
      <c r="Y132" s="78" t="s">
        <v>661</v>
      </c>
      <c r="Z132" s="69" t="s">
        <v>662</v>
      </c>
      <c r="AA132" s="69" t="s">
        <v>663</v>
      </c>
      <c r="AB132" s="69" t="s">
        <v>663</v>
      </c>
      <c r="AC132" s="69" t="s">
        <v>663</v>
      </c>
      <c r="AD132" s="69" t="s">
        <v>664</v>
      </c>
      <c r="AE132" s="70"/>
      <c r="AF132" s="70"/>
      <c r="AG132" s="70"/>
      <c r="AH132" s="70"/>
      <c r="AI132" s="70"/>
      <c r="AJ132" s="69" t="s">
        <v>670</v>
      </c>
      <c r="AK132" s="75"/>
      <c r="AL132" s="68"/>
      <c r="AM132" s="69" t="s">
        <v>671</v>
      </c>
    </row>
    <row r="133" spans="1:39" ht="121.5" customHeight="1">
      <c r="A133" s="95">
        <v>30</v>
      </c>
      <c r="B133" s="66"/>
      <c r="C133" s="67" t="s">
        <v>786</v>
      </c>
      <c r="D133" s="68"/>
      <c r="E133" s="69"/>
      <c r="F133" s="70"/>
      <c r="G133" s="76"/>
      <c r="H133" s="76"/>
      <c r="I133" s="76"/>
      <c r="J133" s="76"/>
      <c r="K133" s="67" t="s">
        <v>428</v>
      </c>
      <c r="L133" s="72" t="s">
        <v>427</v>
      </c>
      <c r="M133" s="72" t="s">
        <v>713</v>
      </c>
      <c r="N133" s="72" t="s">
        <v>714</v>
      </c>
      <c r="O133" s="77"/>
      <c r="P133" s="77">
        <v>24075</v>
      </c>
      <c r="Q133" s="69"/>
      <c r="R133" s="68"/>
      <c r="S133" s="74"/>
      <c r="T133" s="67" t="s">
        <v>566</v>
      </c>
      <c r="U133" s="67" t="s">
        <v>427</v>
      </c>
      <c r="V133" s="72" t="s">
        <v>567</v>
      </c>
      <c r="W133" s="73"/>
      <c r="X133" s="73">
        <v>30167</v>
      </c>
      <c r="Y133" s="78" t="s">
        <v>661</v>
      </c>
      <c r="Z133" s="69"/>
      <c r="AA133" s="69"/>
      <c r="AB133" s="69"/>
      <c r="AC133" s="69"/>
      <c r="AD133" s="69"/>
      <c r="AE133" s="70" t="s">
        <v>668</v>
      </c>
      <c r="AF133" s="70" t="s">
        <v>666</v>
      </c>
      <c r="AG133" s="70" t="s">
        <v>665</v>
      </c>
      <c r="AH133" s="70" t="s">
        <v>668</v>
      </c>
      <c r="AI133" s="70" t="s">
        <v>669</v>
      </c>
      <c r="AJ133" s="69" t="s">
        <v>670</v>
      </c>
      <c r="AK133" s="75"/>
      <c r="AL133" s="68"/>
      <c r="AM133" s="69" t="s">
        <v>671</v>
      </c>
    </row>
    <row r="134" spans="1:39" ht="88.5" customHeight="1">
      <c r="A134" s="95">
        <v>31</v>
      </c>
      <c r="B134" s="66" t="s">
        <v>51</v>
      </c>
      <c r="C134" s="67" t="s">
        <v>145</v>
      </c>
      <c r="D134" s="68" t="s">
        <v>146</v>
      </c>
      <c r="E134" s="69" t="s">
        <v>147</v>
      </c>
      <c r="F134" s="70" t="s">
        <v>55</v>
      </c>
      <c r="G134" s="71" t="s">
        <v>635</v>
      </c>
      <c r="H134" s="71" t="s">
        <v>636</v>
      </c>
      <c r="I134" s="71" t="s">
        <v>636</v>
      </c>
      <c r="J134" s="76" t="s">
        <v>429</v>
      </c>
      <c r="K134" s="67"/>
      <c r="L134" s="72"/>
      <c r="M134" s="72"/>
      <c r="N134" s="72"/>
      <c r="O134" s="77">
        <v>92515</v>
      </c>
      <c r="P134" s="77"/>
      <c r="Q134" s="69" t="s">
        <v>718</v>
      </c>
      <c r="R134" s="68" t="s">
        <v>719</v>
      </c>
      <c r="S134" s="74" t="s">
        <v>660</v>
      </c>
      <c r="T134" s="67"/>
      <c r="U134" s="67"/>
      <c r="V134" s="72"/>
      <c r="W134" s="73">
        <v>185958</v>
      </c>
      <c r="X134" s="73"/>
      <c r="Y134" s="78"/>
      <c r="Z134" s="69" t="s">
        <v>662</v>
      </c>
      <c r="AA134" s="69" t="s">
        <v>663</v>
      </c>
      <c r="AB134" s="69" t="s">
        <v>663</v>
      </c>
      <c r="AC134" s="69" t="s">
        <v>663</v>
      </c>
      <c r="AD134" s="69" t="s">
        <v>664</v>
      </c>
      <c r="AE134" s="70"/>
      <c r="AF134" s="70"/>
      <c r="AG134" s="70"/>
      <c r="AH134" s="70"/>
      <c r="AI134" s="70"/>
      <c r="AJ134" s="69" t="s">
        <v>670</v>
      </c>
      <c r="AK134" s="75"/>
      <c r="AL134" s="68"/>
      <c r="AM134" s="69" t="s">
        <v>671</v>
      </c>
    </row>
    <row r="135" spans="1:39" ht="88.5" customHeight="1">
      <c r="A135" s="95">
        <v>31</v>
      </c>
      <c r="B135" s="66"/>
      <c r="C135" s="67" t="s">
        <v>145</v>
      </c>
      <c r="D135" s="68"/>
      <c r="E135" s="69"/>
      <c r="F135" s="70"/>
      <c r="G135" s="76"/>
      <c r="H135" s="76"/>
      <c r="I135" s="76"/>
      <c r="J135" s="76"/>
      <c r="K135" s="67" t="s">
        <v>430</v>
      </c>
      <c r="L135" s="72" t="s">
        <v>431</v>
      </c>
      <c r="M135" s="72" t="s">
        <v>429</v>
      </c>
      <c r="N135" s="72" t="s">
        <v>718</v>
      </c>
      <c r="O135" s="77"/>
      <c r="P135" s="77">
        <v>92515</v>
      </c>
      <c r="Q135" s="69"/>
      <c r="R135" s="68"/>
      <c r="S135" s="74"/>
      <c r="T135" s="67" t="s">
        <v>430</v>
      </c>
      <c r="U135" s="67" t="s">
        <v>431</v>
      </c>
      <c r="V135" s="72" t="s">
        <v>429</v>
      </c>
      <c r="W135" s="73"/>
      <c r="X135" s="73">
        <v>185958</v>
      </c>
      <c r="Y135" s="78"/>
      <c r="Z135" s="69"/>
      <c r="AA135" s="69"/>
      <c r="AB135" s="69"/>
      <c r="AC135" s="69"/>
      <c r="AD135" s="69"/>
      <c r="AE135" s="70" t="s">
        <v>668</v>
      </c>
      <c r="AF135" s="70" t="s">
        <v>666</v>
      </c>
      <c r="AG135" s="70" t="s">
        <v>665</v>
      </c>
      <c r="AH135" s="70" t="s">
        <v>668</v>
      </c>
      <c r="AI135" s="70" t="s">
        <v>669</v>
      </c>
      <c r="AJ135" s="69" t="s">
        <v>670</v>
      </c>
      <c r="AK135" s="75"/>
      <c r="AL135" s="68"/>
      <c r="AM135" s="69" t="s">
        <v>671</v>
      </c>
    </row>
    <row r="136" spans="1:39" ht="88.5" customHeight="1">
      <c r="A136" s="95">
        <v>32</v>
      </c>
      <c r="B136" s="66" t="s">
        <v>51</v>
      </c>
      <c r="C136" s="67" t="s">
        <v>148</v>
      </c>
      <c r="D136" s="68" t="s">
        <v>144</v>
      </c>
      <c r="E136" s="69" t="s">
        <v>149</v>
      </c>
      <c r="F136" s="70" t="s">
        <v>80</v>
      </c>
      <c r="G136" s="71" t="s">
        <v>637</v>
      </c>
      <c r="H136" s="71" t="s">
        <v>434</v>
      </c>
      <c r="I136" s="71" t="s">
        <v>638</v>
      </c>
      <c r="J136" s="76" t="s">
        <v>787</v>
      </c>
      <c r="K136" s="67"/>
      <c r="L136" s="72"/>
      <c r="M136" s="72"/>
      <c r="N136" s="72"/>
      <c r="O136" s="77">
        <v>365134</v>
      </c>
      <c r="P136" s="77"/>
      <c r="Q136" s="69" t="s">
        <v>568</v>
      </c>
      <c r="R136" s="68" t="s">
        <v>720</v>
      </c>
      <c r="S136" s="74" t="s">
        <v>660</v>
      </c>
      <c r="T136" s="67"/>
      <c r="U136" s="67"/>
      <c r="V136" s="72"/>
      <c r="W136" s="73">
        <v>399873</v>
      </c>
      <c r="X136" s="73"/>
      <c r="Y136" s="78" t="s">
        <v>661</v>
      </c>
      <c r="Z136" s="69" t="s">
        <v>662</v>
      </c>
      <c r="AA136" s="69" t="s">
        <v>663</v>
      </c>
      <c r="AB136" s="69" t="s">
        <v>663</v>
      </c>
      <c r="AC136" s="69" t="s">
        <v>663</v>
      </c>
      <c r="AD136" s="69" t="s">
        <v>664</v>
      </c>
      <c r="AE136" s="70"/>
      <c r="AF136" s="70"/>
      <c r="AG136" s="70"/>
      <c r="AH136" s="70"/>
      <c r="AI136" s="70"/>
      <c r="AJ136" s="69" t="s">
        <v>670</v>
      </c>
      <c r="AK136" s="75"/>
      <c r="AL136" s="68"/>
      <c r="AM136" s="69" t="s">
        <v>671</v>
      </c>
    </row>
    <row r="137" spans="1:39" ht="145.5" customHeight="1">
      <c r="A137" s="95">
        <v>32</v>
      </c>
      <c r="B137" s="66"/>
      <c r="C137" s="67" t="s">
        <v>148</v>
      </c>
      <c r="D137" s="68"/>
      <c r="E137" s="69"/>
      <c r="F137" s="70"/>
      <c r="G137" s="76"/>
      <c r="H137" s="76"/>
      <c r="I137" s="76"/>
      <c r="J137" s="76"/>
      <c r="K137" s="67" t="s">
        <v>433</v>
      </c>
      <c r="L137" s="72" t="s">
        <v>432</v>
      </c>
      <c r="M137" s="72" t="s">
        <v>434</v>
      </c>
      <c r="N137" s="72" t="s">
        <v>568</v>
      </c>
      <c r="O137" s="77"/>
      <c r="P137" s="77">
        <v>365134</v>
      </c>
      <c r="Q137" s="69"/>
      <c r="R137" s="68"/>
      <c r="S137" s="74"/>
      <c r="T137" s="67" t="s">
        <v>433</v>
      </c>
      <c r="U137" s="67" t="s">
        <v>432</v>
      </c>
      <c r="V137" s="72" t="s">
        <v>568</v>
      </c>
      <c r="W137" s="73"/>
      <c r="X137" s="73">
        <v>399873</v>
      </c>
      <c r="Y137" s="78" t="s">
        <v>661</v>
      </c>
      <c r="Z137" s="69"/>
      <c r="AA137" s="69"/>
      <c r="AB137" s="69"/>
      <c r="AC137" s="69"/>
      <c r="AD137" s="69"/>
      <c r="AE137" s="70" t="s">
        <v>668</v>
      </c>
      <c r="AF137" s="70" t="s">
        <v>666</v>
      </c>
      <c r="AG137" s="70" t="s">
        <v>665</v>
      </c>
      <c r="AH137" s="70" t="s">
        <v>668</v>
      </c>
      <c r="AI137" s="70" t="s">
        <v>669</v>
      </c>
      <c r="AJ137" s="69" t="s">
        <v>670</v>
      </c>
      <c r="AK137" s="75"/>
      <c r="AL137" s="68"/>
      <c r="AM137" s="69" t="s">
        <v>671</v>
      </c>
    </row>
    <row r="138" spans="1:39" ht="88.5" customHeight="1">
      <c r="A138" s="95">
        <v>33</v>
      </c>
      <c r="B138" s="66" t="s">
        <v>51</v>
      </c>
      <c r="C138" s="67" t="s">
        <v>150</v>
      </c>
      <c r="D138" s="68" t="s">
        <v>151</v>
      </c>
      <c r="E138" s="69" t="s">
        <v>152</v>
      </c>
      <c r="F138" s="70" t="s">
        <v>55</v>
      </c>
      <c r="G138" s="71" t="s">
        <v>437</v>
      </c>
      <c r="H138" s="71" t="s">
        <v>438</v>
      </c>
      <c r="I138" s="71" t="s">
        <v>438</v>
      </c>
      <c r="J138" s="76" t="s">
        <v>435</v>
      </c>
      <c r="K138" s="67"/>
      <c r="L138" s="72"/>
      <c r="M138" s="72"/>
      <c r="N138" s="72"/>
      <c r="O138" s="77">
        <v>3927</v>
      </c>
      <c r="P138" s="77"/>
      <c r="Q138" s="69" t="s">
        <v>721</v>
      </c>
      <c r="R138" s="68" t="s">
        <v>801</v>
      </c>
      <c r="S138" s="74" t="s">
        <v>697</v>
      </c>
      <c r="T138" s="67"/>
      <c r="U138" s="67"/>
      <c r="V138" s="72"/>
      <c r="W138" s="73">
        <v>10500</v>
      </c>
      <c r="X138" s="73"/>
      <c r="Y138" s="78"/>
      <c r="Z138" s="69" t="s">
        <v>662</v>
      </c>
      <c r="AA138" s="69" t="s">
        <v>663</v>
      </c>
      <c r="AB138" s="69" t="s">
        <v>663</v>
      </c>
      <c r="AC138" s="69" t="s">
        <v>663</v>
      </c>
      <c r="AD138" s="69" t="s">
        <v>664</v>
      </c>
      <c r="AE138" s="70"/>
      <c r="AF138" s="70"/>
      <c r="AG138" s="70"/>
      <c r="AH138" s="70"/>
      <c r="AI138" s="70"/>
      <c r="AJ138" s="69" t="s">
        <v>670</v>
      </c>
      <c r="AK138" s="75"/>
      <c r="AL138" s="68"/>
      <c r="AM138" s="69" t="s">
        <v>671</v>
      </c>
    </row>
    <row r="139" spans="1:39" ht="88.5" customHeight="1">
      <c r="A139" s="95">
        <v>33</v>
      </c>
      <c r="B139" s="66"/>
      <c r="C139" s="67" t="s">
        <v>150</v>
      </c>
      <c r="D139" s="68"/>
      <c r="E139" s="69"/>
      <c r="F139" s="70"/>
      <c r="G139" s="76"/>
      <c r="H139" s="76"/>
      <c r="I139" s="76"/>
      <c r="J139" s="76"/>
      <c r="K139" s="67" t="s">
        <v>436</v>
      </c>
      <c r="L139" s="72" t="s">
        <v>437</v>
      </c>
      <c r="M139" s="72" t="s">
        <v>438</v>
      </c>
      <c r="N139" s="72" t="s">
        <v>721</v>
      </c>
      <c r="O139" s="77"/>
      <c r="P139" s="77">
        <v>3927</v>
      </c>
      <c r="Q139" s="69"/>
      <c r="R139" s="68"/>
      <c r="S139" s="74"/>
      <c r="T139" s="67" t="s">
        <v>436</v>
      </c>
      <c r="U139" s="67" t="s">
        <v>437</v>
      </c>
      <c r="V139" s="72" t="s">
        <v>435</v>
      </c>
      <c r="W139" s="73"/>
      <c r="X139" s="73">
        <v>5981</v>
      </c>
      <c r="Y139" s="78"/>
      <c r="Z139" s="69"/>
      <c r="AA139" s="69"/>
      <c r="AB139" s="69"/>
      <c r="AC139" s="69"/>
      <c r="AD139" s="69"/>
      <c r="AE139" s="70" t="s">
        <v>668</v>
      </c>
      <c r="AF139" s="70" t="s">
        <v>666</v>
      </c>
      <c r="AG139" s="70" t="s">
        <v>665</v>
      </c>
      <c r="AH139" s="70" t="s">
        <v>668</v>
      </c>
      <c r="AI139" s="70" t="s">
        <v>669</v>
      </c>
      <c r="AJ139" s="69" t="s">
        <v>670</v>
      </c>
      <c r="AK139" s="75"/>
      <c r="AL139" s="68"/>
      <c r="AM139" s="69" t="s">
        <v>671</v>
      </c>
    </row>
    <row r="140" spans="1:39" ht="88.5" customHeight="1">
      <c r="A140" s="95">
        <v>33</v>
      </c>
      <c r="B140" s="66"/>
      <c r="C140" s="67" t="s">
        <v>150</v>
      </c>
      <c r="D140" s="68"/>
      <c r="E140" s="69"/>
      <c r="F140" s="70"/>
      <c r="G140" s="76"/>
      <c r="H140" s="76"/>
      <c r="I140" s="76"/>
      <c r="J140" s="76"/>
      <c r="K140" s="67"/>
      <c r="L140" s="72"/>
      <c r="M140" s="72"/>
      <c r="N140" s="72"/>
      <c r="O140" s="77"/>
      <c r="P140" s="77"/>
      <c r="Q140" s="69"/>
      <c r="R140" s="68"/>
      <c r="S140" s="74"/>
      <c r="T140" s="67" t="s">
        <v>569</v>
      </c>
      <c r="U140" s="67" t="s">
        <v>437</v>
      </c>
      <c r="V140" s="72" t="s">
        <v>570</v>
      </c>
      <c r="W140" s="73"/>
      <c r="X140" s="73">
        <v>4519</v>
      </c>
      <c r="Y140" s="78"/>
      <c r="Z140" s="69"/>
      <c r="AA140" s="69"/>
      <c r="AB140" s="69"/>
      <c r="AC140" s="69"/>
      <c r="AD140" s="69"/>
      <c r="AE140" s="70" t="s">
        <v>668</v>
      </c>
      <c r="AF140" s="70" t="s">
        <v>666</v>
      </c>
      <c r="AG140" s="70" t="s">
        <v>665</v>
      </c>
      <c r="AH140" s="70" t="s">
        <v>668</v>
      </c>
      <c r="AI140" s="70" t="s">
        <v>669</v>
      </c>
      <c r="AJ140" s="69" t="s">
        <v>670</v>
      </c>
      <c r="AK140" s="75"/>
      <c r="AL140" s="68"/>
      <c r="AM140" s="69" t="s">
        <v>671</v>
      </c>
    </row>
    <row r="141" spans="1:39" ht="88.5" customHeight="1">
      <c r="A141" s="95">
        <v>34</v>
      </c>
      <c r="B141" s="66" t="s">
        <v>51</v>
      </c>
      <c r="C141" s="67" t="s">
        <v>153</v>
      </c>
      <c r="D141" s="68" t="s">
        <v>154</v>
      </c>
      <c r="E141" s="69" t="s">
        <v>155</v>
      </c>
      <c r="F141" s="70" t="s">
        <v>55</v>
      </c>
      <c r="G141" s="71" t="s">
        <v>437</v>
      </c>
      <c r="H141" s="71" t="s">
        <v>439</v>
      </c>
      <c r="I141" s="71" t="s">
        <v>639</v>
      </c>
      <c r="J141" s="76" t="s">
        <v>788</v>
      </c>
      <c r="K141" s="67"/>
      <c r="L141" s="72"/>
      <c r="M141" s="72"/>
      <c r="N141" s="72"/>
      <c r="O141" s="77">
        <v>8961</v>
      </c>
      <c r="P141" s="77"/>
      <c r="Q141" s="69" t="s">
        <v>722</v>
      </c>
      <c r="R141" s="68" t="s">
        <v>801</v>
      </c>
      <c r="S141" s="74" t="s">
        <v>697</v>
      </c>
      <c r="T141" s="67"/>
      <c r="U141" s="67"/>
      <c r="V141" s="72"/>
      <c r="W141" s="73">
        <v>10527</v>
      </c>
      <c r="X141" s="73"/>
      <c r="Y141" s="78"/>
      <c r="Z141" s="69" t="s">
        <v>662</v>
      </c>
      <c r="AA141" s="69" t="s">
        <v>663</v>
      </c>
      <c r="AB141" s="69" t="s">
        <v>663</v>
      </c>
      <c r="AC141" s="69" t="s">
        <v>663</v>
      </c>
      <c r="AD141" s="69" t="s">
        <v>664</v>
      </c>
      <c r="AE141" s="70"/>
      <c r="AF141" s="70"/>
      <c r="AG141" s="70"/>
      <c r="AH141" s="70"/>
      <c r="AI141" s="70"/>
      <c r="AJ141" s="69" t="s">
        <v>670</v>
      </c>
      <c r="AK141" s="75"/>
      <c r="AL141" s="68"/>
      <c r="AM141" s="69" t="s">
        <v>671</v>
      </c>
    </row>
    <row r="142" spans="1:39" ht="88.5" customHeight="1">
      <c r="A142" s="95">
        <v>34</v>
      </c>
      <c r="B142" s="66"/>
      <c r="C142" s="67" t="s">
        <v>153</v>
      </c>
      <c r="D142" s="68"/>
      <c r="E142" s="69"/>
      <c r="F142" s="70"/>
      <c r="G142" s="76"/>
      <c r="H142" s="76"/>
      <c r="I142" s="76"/>
      <c r="J142" s="76"/>
      <c r="K142" s="67" t="s">
        <v>430</v>
      </c>
      <c r="L142" s="72" t="s">
        <v>437</v>
      </c>
      <c r="M142" s="72" t="s">
        <v>439</v>
      </c>
      <c r="N142" s="72" t="s">
        <v>722</v>
      </c>
      <c r="O142" s="77"/>
      <c r="P142" s="77">
        <v>8961</v>
      </c>
      <c r="Q142" s="69"/>
      <c r="R142" s="68"/>
      <c r="S142" s="74"/>
      <c r="T142" s="67" t="s">
        <v>430</v>
      </c>
      <c r="U142" s="67" t="s">
        <v>437</v>
      </c>
      <c r="V142" s="72" t="s">
        <v>435</v>
      </c>
      <c r="W142" s="73"/>
      <c r="X142" s="73">
        <v>10527</v>
      </c>
      <c r="Y142" s="78"/>
      <c r="Z142" s="69"/>
      <c r="AA142" s="69"/>
      <c r="AB142" s="69"/>
      <c r="AC142" s="69"/>
      <c r="AD142" s="69"/>
      <c r="AE142" s="70" t="s">
        <v>668</v>
      </c>
      <c r="AF142" s="70" t="s">
        <v>666</v>
      </c>
      <c r="AG142" s="70" t="s">
        <v>665</v>
      </c>
      <c r="AH142" s="70" t="s">
        <v>668</v>
      </c>
      <c r="AI142" s="70" t="s">
        <v>669</v>
      </c>
      <c r="AJ142" s="69" t="s">
        <v>670</v>
      </c>
      <c r="AK142" s="75"/>
      <c r="AL142" s="68"/>
      <c r="AM142" s="69" t="s">
        <v>671</v>
      </c>
    </row>
    <row r="143" spans="1:39" ht="88.5" customHeight="1">
      <c r="A143" s="95">
        <v>35</v>
      </c>
      <c r="B143" s="66" t="s">
        <v>51</v>
      </c>
      <c r="C143" s="67" t="s">
        <v>156</v>
      </c>
      <c r="D143" s="68" t="s">
        <v>157</v>
      </c>
      <c r="E143" s="69" t="s">
        <v>158</v>
      </c>
      <c r="F143" s="70" t="s">
        <v>55</v>
      </c>
      <c r="G143" s="71" t="s">
        <v>640</v>
      </c>
      <c r="H143" s="71" t="s">
        <v>641</v>
      </c>
      <c r="I143" s="71" t="s">
        <v>641</v>
      </c>
      <c r="J143" s="76" t="s">
        <v>789</v>
      </c>
      <c r="K143" s="67"/>
      <c r="L143" s="72"/>
      <c r="M143" s="72"/>
      <c r="N143" s="72"/>
      <c r="O143" s="77">
        <v>93</v>
      </c>
      <c r="P143" s="77"/>
      <c r="Q143" s="69" t="s">
        <v>723</v>
      </c>
      <c r="R143" s="68" t="s">
        <v>802</v>
      </c>
      <c r="S143" s="74" t="s">
        <v>697</v>
      </c>
      <c r="T143" s="67"/>
      <c r="U143" s="67"/>
      <c r="V143" s="72"/>
      <c r="W143" s="73">
        <v>24</v>
      </c>
      <c r="X143" s="73"/>
      <c r="Y143" s="78"/>
      <c r="Z143" s="69" t="s">
        <v>662</v>
      </c>
      <c r="AA143" s="69" t="s">
        <v>709</v>
      </c>
      <c r="AB143" s="69" t="s">
        <v>663</v>
      </c>
      <c r="AC143" s="69" t="s">
        <v>663</v>
      </c>
      <c r="AD143" s="69" t="s">
        <v>664</v>
      </c>
      <c r="AE143" s="70"/>
      <c r="AF143" s="70"/>
      <c r="AG143" s="70"/>
      <c r="AH143" s="70"/>
      <c r="AI143" s="70"/>
      <c r="AJ143" s="69" t="s">
        <v>670</v>
      </c>
      <c r="AK143" s="75"/>
      <c r="AL143" s="68"/>
      <c r="AM143" s="69" t="s">
        <v>671</v>
      </c>
    </row>
    <row r="144" spans="1:39" ht="88.5" customHeight="1">
      <c r="A144" s="95">
        <v>35</v>
      </c>
      <c r="B144" s="66"/>
      <c r="C144" s="67" t="s">
        <v>159</v>
      </c>
      <c r="D144" s="68"/>
      <c r="E144" s="69"/>
      <c r="F144" s="70"/>
      <c r="G144" s="76"/>
      <c r="H144" s="76"/>
      <c r="I144" s="76"/>
      <c r="J144" s="76"/>
      <c r="K144" s="67" t="s">
        <v>441</v>
      </c>
      <c r="L144" s="72" t="s">
        <v>440</v>
      </c>
      <c r="M144" s="89" t="s">
        <v>442</v>
      </c>
      <c r="N144" s="72" t="s">
        <v>723</v>
      </c>
      <c r="O144" s="77"/>
      <c r="P144" s="77">
        <v>93</v>
      </c>
      <c r="Q144" s="69"/>
      <c r="R144" s="68"/>
      <c r="S144" s="74"/>
      <c r="T144" s="67" t="s">
        <v>441</v>
      </c>
      <c r="U144" s="67" t="s">
        <v>440</v>
      </c>
      <c r="V144" s="72" t="s">
        <v>571</v>
      </c>
      <c r="W144" s="73"/>
      <c r="X144" s="73">
        <v>24</v>
      </c>
      <c r="Y144" s="78"/>
      <c r="Z144" s="69"/>
      <c r="AA144" s="69"/>
      <c r="AB144" s="69"/>
      <c r="AC144" s="69"/>
      <c r="AD144" s="69"/>
      <c r="AE144" s="70" t="s">
        <v>668</v>
      </c>
      <c r="AF144" s="70" t="s">
        <v>666</v>
      </c>
      <c r="AG144" s="70" t="s">
        <v>667</v>
      </c>
      <c r="AH144" s="70" t="s">
        <v>668</v>
      </c>
      <c r="AI144" s="70" t="s">
        <v>669</v>
      </c>
      <c r="AJ144" s="69" t="s">
        <v>670</v>
      </c>
      <c r="AK144" s="75"/>
      <c r="AL144" s="68" t="s">
        <v>795</v>
      </c>
      <c r="AM144" s="69" t="s">
        <v>671</v>
      </c>
    </row>
    <row r="145" spans="1:39" ht="88.5" customHeight="1">
      <c r="A145" s="95">
        <v>36</v>
      </c>
      <c r="B145" s="66" t="s">
        <v>51</v>
      </c>
      <c r="C145" s="67" t="s">
        <v>160</v>
      </c>
      <c r="D145" s="68" t="s">
        <v>161</v>
      </c>
      <c r="E145" s="69" t="s">
        <v>162</v>
      </c>
      <c r="F145" s="70" t="s">
        <v>55</v>
      </c>
      <c r="G145" s="71" t="s">
        <v>642</v>
      </c>
      <c r="H145" s="71" t="s">
        <v>632</v>
      </c>
      <c r="I145" s="71" t="s">
        <v>632</v>
      </c>
      <c r="J145" s="76" t="s">
        <v>232</v>
      </c>
      <c r="K145" s="67"/>
      <c r="L145" s="72"/>
      <c r="M145" s="72"/>
      <c r="N145" s="72"/>
      <c r="O145" s="77">
        <v>249</v>
      </c>
      <c r="P145" s="77"/>
      <c r="Q145" s="69" t="s">
        <v>707</v>
      </c>
      <c r="R145" s="68" t="s">
        <v>724</v>
      </c>
      <c r="S145" s="74" t="s">
        <v>660</v>
      </c>
      <c r="T145" s="67"/>
      <c r="U145" s="67"/>
      <c r="V145" s="72"/>
      <c r="W145" s="73">
        <v>240</v>
      </c>
      <c r="X145" s="73"/>
      <c r="Y145" s="78"/>
      <c r="Z145" s="69" t="s">
        <v>662</v>
      </c>
      <c r="AA145" s="69" t="s">
        <v>663</v>
      </c>
      <c r="AB145" s="69" t="s">
        <v>663</v>
      </c>
      <c r="AC145" s="69" t="s">
        <v>663</v>
      </c>
      <c r="AD145" s="69" t="s">
        <v>664</v>
      </c>
      <c r="AE145" s="70"/>
      <c r="AF145" s="70"/>
      <c r="AG145" s="70"/>
      <c r="AH145" s="70"/>
      <c r="AI145" s="70"/>
      <c r="AJ145" s="69" t="s">
        <v>670</v>
      </c>
      <c r="AK145" s="75"/>
      <c r="AL145" s="68"/>
      <c r="AM145" s="69" t="s">
        <v>671</v>
      </c>
    </row>
    <row r="146" spans="1:39" ht="135" customHeight="1">
      <c r="A146" s="95">
        <v>36</v>
      </c>
      <c r="B146" s="66"/>
      <c r="C146" s="67" t="s">
        <v>160</v>
      </c>
      <c r="D146" s="68"/>
      <c r="E146" s="69"/>
      <c r="F146" s="70"/>
      <c r="G146" s="76"/>
      <c r="H146" s="76"/>
      <c r="I146" s="76"/>
      <c r="J146" s="76"/>
      <c r="K146" s="67" t="s">
        <v>443</v>
      </c>
      <c r="L146" s="72" t="s">
        <v>409</v>
      </c>
      <c r="M146" s="72" t="s">
        <v>707</v>
      </c>
      <c r="N146" s="72" t="s">
        <v>707</v>
      </c>
      <c r="O146" s="77"/>
      <c r="P146" s="77">
        <v>249</v>
      </c>
      <c r="Q146" s="69"/>
      <c r="R146" s="68"/>
      <c r="S146" s="74"/>
      <c r="T146" s="67" t="s">
        <v>443</v>
      </c>
      <c r="U146" s="67" t="s">
        <v>409</v>
      </c>
      <c r="V146" s="72" t="s">
        <v>232</v>
      </c>
      <c r="W146" s="73"/>
      <c r="X146" s="73">
        <v>240</v>
      </c>
      <c r="Y146" s="78"/>
      <c r="Z146" s="69"/>
      <c r="AA146" s="69"/>
      <c r="AB146" s="69"/>
      <c r="AC146" s="69"/>
      <c r="AD146" s="69"/>
      <c r="AE146" s="70" t="s">
        <v>668</v>
      </c>
      <c r="AF146" s="70" t="s">
        <v>666</v>
      </c>
      <c r="AG146" s="70" t="s">
        <v>667</v>
      </c>
      <c r="AH146" s="70" t="s">
        <v>668</v>
      </c>
      <c r="AI146" s="70" t="s">
        <v>669</v>
      </c>
      <c r="AJ146" s="69" t="s">
        <v>670</v>
      </c>
      <c r="AK146" s="75"/>
      <c r="AL146" s="68"/>
      <c r="AM146" s="69" t="s">
        <v>671</v>
      </c>
    </row>
    <row r="147" spans="1:39" ht="88.5" customHeight="1">
      <c r="A147" s="95">
        <v>37</v>
      </c>
      <c r="B147" s="66" t="s">
        <v>51</v>
      </c>
      <c r="C147" s="67" t="s">
        <v>163</v>
      </c>
      <c r="D147" s="68" t="s">
        <v>164</v>
      </c>
      <c r="E147" s="69" t="s">
        <v>129</v>
      </c>
      <c r="F147" s="70" t="s">
        <v>55</v>
      </c>
      <c r="G147" s="71" t="s">
        <v>643</v>
      </c>
      <c r="H147" s="71" t="s">
        <v>595</v>
      </c>
      <c r="I147" s="71" t="s">
        <v>644</v>
      </c>
      <c r="J147" s="76" t="s">
        <v>680</v>
      </c>
      <c r="K147" s="67"/>
      <c r="L147" s="72"/>
      <c r="M147" s="72"/>
      <c r="N147" s="72"/>
      <c r="O147" s="77">
        <v>623</v>
      </c>
      <c r="P147" s="77"/>
      <c r="Q147" s="69" t="s">
        <v>421</v>
      </c>
      <c r="R147" s="68" t="s">
        <v>726</v>
      </c>
      <c r="S147" s="74" t="s">
        <v>660</v>
      </c>
      <c r="T147" s="67"/>
      <c r="U147" s="67"/>
      <c r="V147" s="72"/>
      <c r="W147" s="73">
        <v>866</v>
      </c>
      <c r="X147" s="73"/>
      <c r="Y147" s="78" t="s">
        <v>661</v>
      </c>
      <c r="Z147" s="69" t="s">
        <v>662</v>
      </c>
      <c r="AA147" s="69" t="s">
        <v>663</v>
      </c>
      <c r="AB147" s="69" t="s">
        <v>663</v>
      </c>
      <c r="AC147" s="69" t="s">
        <v>663</v>
      </c>
      <c r="AD147" s="69" t="s">
        <v>716</v>
      </c>
      <c r="AE147" s="70"/>
      <c r="AF147" s="70"/>
      <c r="AG147" s="70"/>
      <c r="AH147" s="70"/>
      <c r="AI147" s="70"/>
      <c r="AJ147" s="69" t="s">
        <v>703</v>
      </c>
      <c r="AK147" s="75"/>
      <c r="AL147" s="68"/>
      <c r="AM147" s="69" t="s">
        <v>671</v>
      </c>
    </row>
    <row r="148" spans="1:39" ht="88.5" customHeight="1">
      <c r="A148" s="95">
        <v>37</v>
      </c>
      <c r="B148" s="66"/>
      <c r="C148" s="67" t="s">
        <v>163</v>
      </c>
      <c r="D148" s="68"/>
      <c r="E148" s="69"/>
      <c r="F148" s="70"/>
      <c r="G148" s="76"/>
      <c r="H148" s="76"/>
      <c r="I148" s="76"/>
      <c r="J148" s="76"/>
      <c r="K148" s="67" t="s">
        <v>445</v>
      </c>
      <c r="L148" s="72" t="s">
        <v>444</v>
      </c>
      <c r="M148" s="72" t="s">
        <v>421</v>
      </c>
      <c r="N148" s="72" t="s">
        <v>421</v>
      </c>
      <c r="O148" s="77"/>
      <c r="P148" s="77">
        <v>40</v>
      </c>
      <c r="Q148" s="69"/>
      <c r="R148" s="68"/>
      <c r="S148" s="74"/>
      <c r="T148" s="67" t="s">
        <v>572</v>
      </c>
      <c r="U148" s="67" t="s">
        <v>444</v>
      </c>
      <c r="V148" s="72" t="s">
        <v>573</v>
      </c>
      <c r="W148" s="73"/>
      <c r="X148" s="73">
        <v>730</v>
      </c>
      <c r="Y148" s="78" t="s">
        <v>661</v>
      </c>
      <c r="Z148" s="69"/>
      <c r="AA148" s="69"/>
      <c r="AB148" s="69"/>
      <c r="AC148" s="69"/>
      <c r="AD148" s="69"/>
      <c r="AE148" s="70" t="s">
        <v>668</v>
      </c>
      <c r="AF148" s="70" t="s">
        <v>666</v>
      </c>
      <c r="AG148" s="70" t="s">
        <v>667</v>
      </c>
      <c r="AH148" s="70" t="s">
        <v>668</v>
      </c>
      <c r="AI148" s="70" t="s">
        <v>669</v>
      </c>
      <c r="AJ148" s="69" t="s">
        <v>670</v>
      </c>
      <c r="AK148" s="75"/>
      <c r="AL148" s="68"/>
      <c r="AM148" s="69" t="s">
        <v>671</v>
      </c>
    </row>
    <row r="149" spans="1:39" ht="129" customHeight="1">
      <c r="A149" s="95">
        <v>37</v>
      </c>
      <c r="B149" s="66"/>
      <c r="C149" s="67" t="s">
        <v>163</v>
      </c>
      <c r="D149" s="68"/>
      <c r="E149" s="69"/>
      <c r="F149" s="70"/>
      <c r="G149" s="76"/>
      <c r="H149" s="76"/>
      <c r="I149" s="76"/>
      <c r="J149" s="76"/>
      <c r="K149" s="67" t="s">
        <v>446</v>
      </c>
      <c r="L149" s="72" t="s">
        <v>447</v>
      </c>
      <c r="M149" s="72" t="s">
        <v>573</v>
      </c>
      <c r="N149" s="72" t="s">
        <v>573</v>
      </c>
      <c r="O149" s="77"/>
      <c r="P149" s="77">
        <v>186</v>
      </c>
      <c r="Q149" s="69"/>
      <c r="R149" s="68"/>
      <c r="S149" s="74"/>
      <c r="T149" s="67" t="s">
        <v>446</v>
      </c>
      <c r="U149" s="67" t="s">
        <v>447</v>
      </c>
      <c r="V149" s="72" t="s">
        <v>229</v>
      </c>
      <c r="W149" s="73"/>
      <c r="X149" s="73">
        <v>136</v>
      </c>
      <c r="Y149" s="78" t="s">
        <v>661</v>
      </c>
      <c r="Z149" s="69"/>
      <c r="AA149" s="69"/>
      <c r="AB149" s="69"/>
      <c r="AC149" s="69"/>
      <c r="AD149" s="69"/>
      <c r="AE149" s="70" t="s">
        <v>668</v>
      </c>
      <c r="AF149" s="70" t="s">
        <v>666</v>
      </c>
      <c r="AG149" s="70" t="s">
        <v>667</v>
      </c>
      <c r="AH149" s="70" t="s">
        <v>668</v>
      </c>
      <c r="AI149" s="70" t="s">
        <v>669</v>
      </c>
      <c r="AJ149" s="69" t="s">
        <v>670</v>
      </c>
      <c r="AK149" s="75"/>
      <c r="AL149" s="68"/>
      <c r="AM149" s="69" t="s">
        <v>671</v>
      </c>
    </row>
    <row r="150" spans="1:39" ht="88.5" customHeight="1">
      <c r="A150" s="95">
        <v>37</v>
      </c>
      <c r="B150" s="66"/>
      <c r="C150" s="67" t="s">
        <v>163</v>
      </c>
      <c r="D150" s="68"/>
      <c r="E150" s="69"/>
      <c r="F150" s="70"/>
      <c r="G150" s="76"/>
      <c r="H150" s="76"/>
      <c r="I150" s="76"/>
      <c r="J150" s="76"/>
      <c r="K150" s="67" t="s">
        <v>448</v>
      </c>
      <c r="L150" s="72" t="s">
        <v>449</v>
      </c>
      <c r="M150" s="72" t="s">
        <v>450</v>
      </c>
      <c r="N150" s="72" t="s">
        <v>725</v>
      </c>
      <c r="O150" s="77"/>
      <c r="P150" s="77">
        <v>397</v>
      </c>
      <c r="Q150" s="69"/>
      <c r="R150" s="68"/>
      <c r="S150" s="74"/>
      <c r="T150" s="67" t="s">
        <v>448</v>
      </c>
      <c r="U150" s="67" t="s">
        <v>449</v>
      </c>
      <c r="V150" s="72" t="s">
        <v>574</v>
      </c>
      <c r="W150" s="73"/>
      <c r="X150" s="73"/>
      <c r="Y150" s="78" t="s">
        <v>661</v>
      </c>
      <c r="Z150" s="69"/>
      <c r="AA150" s="69"/>
      <c r="AB150" s="69"/>
      <c r="AC150" s="69"/>
      <c r="AD150" s="69"/>
      <c r="AE150" s="70" t="s">
        <v>668</v>
      </c>
      <c r="AF150" s="70" t="s">
        <v>666</v>
      </c>
      <c r="AG150" s="70" t="s">
        <v>702</v>
      </c>
      <c r="AH150" s="70" t="s">
        <v>702</v>
      </c>
      <c r="AI150" s="70" t="s">
        <v>669</v>
      </c>
      <c r="AJ150" s="69" t="s">
        <v>703</v>
      </c>
      <c r="AK150" s="75">
        <v>25</v>
      </c>
      <c r="AL150" s="68" t="s">
        <v>792</v>
      </c>
      <c r="AM150" s="69" t="s">
        <v>672</v>
      </c>
    </row>
    <row r="151" spans="1:39" ht="88.5" customHeight="1">
      <c r="A151" s="95">
        <v>37</v>
      </c>
      <c r="B151" s="66"/>
      <c r="C151" s="67" t="s">
        <v>163</v>
      </c>
      <c r="D151" s="68"/>
      <c r="E151" s="69"/>
      <c r="F151" s="70"/>
      <c r="G151" s="76"/>
      <c r="H151" s="76"/>
      <c r="I151" s="76"/>
      <c r="J151" s="76"/>
      <c r="K151" s="67"/>
      <c r="L151" s="72"/>
      <c r="M151" s="72"/>
      <c r="N151" s="72"/>
      <c r="O151" s="77"/>
      <c r="P151" s="77"/>
      <c r="Q151" s="69"/>
      <c r="R151" s="68"/>
      <c r="S151" s="74"/>
      <c r="T151" s="67" t="s">
        <v>575</v>
      </c>
      <c r="U151" s="67" t="s">
        <v>576</v>
      </c>
      <c r="V151" s="72" t="s">
        <v>573</v>
      </c>
      <c r="W151" s="73"/>
      <c r="X151" s="73"/>
      <c r="Y151" s="78" t="s">
        <v>661</v>
      </c>
      <c r="Z151" s="69"/>
      <c r="AA151" s="69"/>
      <c r="AB151" s="69"/>
      <c r="AC151" s="69"/>
      <c r="AD151" s="69"/>
      <c r="AE151" s="70" t="s">
        <v>668</v>
      </c>
      <c r="AF151" s="70" t="s">
        <v>666</v>
      </c>
      <c r="AG151" s="70" t="s">
        <v>667</v>
      </c>
      <c r="AH151" s="70" t="s">
        <v>668</v>
      </c>
      <c r="AI151" s="70" t="s">
        <v>669</v>
      </c>
      <c r="AJ151" s="69" t="s">
        <v>670</v>
      </c>
      <c r="AK151" s="75"/>
      <c r="AL151" s="68"/>
      <c r="AM151" s="69" t="s">
        <v>672</v>
      </c>
    </row>
    <row r="152" spans="1:39" ht="88.5" customHeight="1">
      <c r="A152" s="95">
        <v>38</v>
      </c>
      <c r="B152" s="66" t="s">
        <v>51</v>
      </c>
      <c r="C152" s="67" t="s">
        <v>165</v>
      </c>
      <c r="D152" s="68" t="s">
        <v>166</v>
      </c>
      <c r="E152" s="69" t="s">
        <v>167</v>
      </c>
      <c r="F152" s="70" t="s">
        <v>55</v>
      </c>
      <c r="G152" s="71" t="s">
        <v>452</v>
      </c>
      <c r="H152" s="71" t="s">
        <v>453</v>
      </c>
      <c r="I152" s="71" t="s">
        <v>453</v>
      </c>
      <c r="J152" s="76" t="s">
        <v>276</v>
      </c>
      <c r="K152" s="67"/>
      <c r="L152" s="72"/>
      <c r="M152" s="72"/>
      <c r="N152" s="72"/>
      <c r="O152" s="77">
        <v>6175</v>
      </c>
      <c r="P152" s="77"/>
      <c r="Q152" s="68" t="s">
        <v>728</v>
      </c>
      <c r="R152" s="68" t="s">
        <v>729</v>
      </c>
      <c r="S152" s="74" t="s">
        <v>660</v>
      </c>
      <c r="T152" s="67"/>
      <c r="U152" s="67"/>
      <c r="V152" s="72"/>
      <c r="W152" s="73">
        <v>6215</v>
      </c>
      <c r="X152" s="73"/>
      <c r="Y152" s="78"/>
      <c r="Z152" s="69" t="s">
        <v>662</v>
      </c>
      <c r="AA152" s="69" t="s">
        <v>663</v>
      </c>
      <c r="AB152" s="69" t="s">
        <v>663</v>
      </c>
      <c r="AC152" s="69" t="s">
        <v>663</v>
      </c>
      <c r="AD152" s="69" t="s">
        <v>664</v>
      </c>
      <c r="AE152" s="70"/>
      <c r="AF152" s="70"/>
      <c r="AG152" s="70"/>
      <c r="AH152" s="70"/>
      <c r="AI152" s="70"/>
      <c r="AJ152" s="69" t="s">
        <v>670</v>
      </c>
      <c r="AK152" s="75"/>
      <c r="AL152" s="68"/>
      <c r="AM152" s="69" t="s">
        <v>671</v>
      </c>
    </row>
    <row r="153" spans="1:39" ht="120" customHeight="1">
      <c r="A153" s="95">
        <v>38</v>
      </c>
      <c r="B153" s="66"/>
      <c r="C153" s="67" t="s">
        <v>165</v>
      </c>
      <c r="D153" s="68"/>
      <c r="E153" s="69"/>
      <c r="F153" s="70"/>
      <c r="G153" s="76"/>
      <c r="H153" s="76"/>
      <c r="I153" s="76"/>
      <c r="J153" s="76"/>
      <c r="K153" s="67" t="s">
        <v>451</v>
      </c>
      <c r="L153" s="72" t="s">
        <v>452</v>
      </c>
      <c r="M153" s="72" t="s">
        <v>453</v>
      </c>
      <c r="N153" s="72" t="s">
        <v>727</v>
      </c>
      <c r="O153" s="77"/>
      <c r="P153" s="77">
        <v>6175</v>
      </c>
      <c r="Q153" s="69"/>
      <c r="R153" s="68"/>
      <c r="S153" s="74"/>
      <c r="T153" s="67" t="s">
        <v>577</v>
      </c>
      <c r="U153" s="67" t="s">
        <v>452</v>
      </c>
      <c r="V153" s="72" t="s">
        <v>453</v>
      </c>
      <c r="W153" s="73"/>
      <c r="X153" s="73">
        <v>6215</v>
      </c>
      <c r="Y153" s="78"/>
      <c r="Z153" s="69"/>
      <c r="AA153" s="69"/>
      <c r="AB153" s="69"/>
      <c r="AC153" s="69"/>
      <c r="AD153" s="69"/>
      <c r="AE153" s="70" t="s">
        <v>668</v>
      </c>
      <c r="AF153" s="70" t="s">
        <v>666</v>
      </c>
      <c r="AG153" s="70" t="s">
        <v>730</v>
      </c>
      <c r="AH153" s="70" t="s">
        <v>668</v>
      </c>
      <c r="AI153" s="70" t="s">
        <v>669</v>
      </c>
      <c r="AJ153" s="69" t="s">
        <v>670</v>
      </c>
      <c r="AK153" s="75"/>
      <c r="AL153" s="68"/>
      <c r="AM153" s="69" t="s">
        <v>671</v>
      </c>
    </row>
    <row r="154" spans="1:39" ht="88.5" customHeight="1">
      <c r="A154" s="95">
        <v>39</v>
      </c>
      <c r="B154" s="66" t="s">
        <v>51</v>
      </c>
      <c r="C154" s="67" t="s">
        <v>168</v>
      </c>
      <c r="D154" s="68" t="s">
        <v>169</v>
      </c>
      <c r="E154" s="69" t="s">
        <v>170</v>
      </c>
      <c r="F154" s="70" t="s">
        <v>55</v>
      </c>
      <c r="G154" s="71" t="s">
        <v>455</v>
      </c>
      <c r="H154" s="71" t="s">
        <v>453</v>
      </c>
      <c r="I154" s="71" t="s">
        <v>453</v>
      </c>
      <c r="J154" s="76" t="s">
        <v>276</v>
      </c>
      <c r="K154" s="67"/>
      <c r="L154" s="72"/>
      <c r="M154" s="72"/>
      <c r="N154" s="72"/>
      <c r="O154" s="77">
        <v>0</v>
      </c>
      <c r="P154" s="77"/>
      <c r="Q154" s="69" t="s">
        <v>731</v>
      </c>
      <c r="R154" s="68" t="s">
        <v>732</v>
      </c>
      <c r="S154" s="74" t="s">
        <v>660</v>
      </c>
      <c r="T154" s="67"/>
      <c r="U154" s="67"/>
      <c r="V154" s="72"/>
      <c r="W154" s="73">
        <v>344</v>
      </c>
      <c r="X154" s="73"/>
      <c r="Y154" s="78"/>
      <c r="Z154" s="69" t="s">
        <v>662</v>
      </c>
      <c r="AA154" s="69" t="s">
        <v>663</v>
      </c>
      <c r="AB154" s="69" t="s">
        <v>663</v>
      </c>
      <c r="AC154" s="69" t="s">
        <v>663</v>
      </c>
      <c r="AD154" s="69" t="s">
        <v>664</v>
      </c>
      <c r="AE154" s="70"/>
      <c r="AF154" s="70"/>
      <c r="AG154" s="70"/>
      <c r="AH154" s="70"/>
      <c r="AI154" s="70"/>
      <c r="AJ154" s="69" t="s">
        <v>670</v>
      </c>
      <c r="AK154" s="75"/>
      <c r="AL154" s="68"/>
      <c r="AM154" s="69" t="s">
        <v>671</v>
      </c>
    </row>
    <row r="155" spans="1:39" ht="88.5" customHeight="1">
      <c r="A155" s="95">
        <v>39</v>
      </c>
      <c r="B155" s="66"/>
      <c r="C155" s="67" t="s">
        <v>168</v>
      </c>
      <c r="D155" s="68"/>
      <c r="E155" s="69"/>
      <c r="F155" s="70"/>
      <c r="G155" s="76"/>
      <c r="H155" s="76"/>
      <c r="I155" s="76"/>
      <c r="J155" s="76"/>
      <c r="K155" s="67" t="s">
        <v>454</v>
      </c>
      <c r="L155" s="72" t="s">
        <v>455</v>
      </c>
      <c r="M155" s="72" t="s">
        <v>276</v>
      </c>
      <c r="N155" s="72" t="s">
        <v>731</v>
      </c>
      <c r="O155" s="77"/>
      <c r="P155" s="77">
        <v>0</v>
      </c>
      <c r="Q155" s="69"/>
      <c r="R155" s="68"/>
      <c r="S155" s="74"/>
      <c r="T155" s="67" t="s">
        <v>578</v>
      </c>
      <c r="U155" s="67" t="s">
        <v>455</v>
      </c>
      <c r="V155" s="72" t="s">
        <v>276</v>
      </c>
      <c r="W155" s="73"/>
      <c r="X155" s="73">
        <v>344</v>
      </c>
      <c r="Y155" s="78"/>
      <c r="Z155" s="69"/>
      <c r="AA155" s="69"/>
      <c r="AB155" s="69"/>
      <c r="AC155" s="69"/>
      <c r="AD155" s="69"/>
      <c r="AE155" s="70" t="s">
        <v>668</v>
      </c>
      <c r="AF155" s="70" t="s">
        <v>666</v>
      </c>
      <c r="AG155" s="70" t="s">
        <v>665</v>
      </c>
      <c r="AH155" s="70" t="s">
        <v>668</v>
      </c>
      <c r="AI155" s="70" t="s">
        <v>669</v>
      </c>
      <c r="AJ155" s="69" t="s">
        <v>670</v>
      </c>
      <c r="AK155" s="75"/>
      <c r="AL155" s="68"/>
      <c r="AM155" s="69" t="s">
        <v>671</v>
      </c>
    </row>
    <row r="156" spans="1:39" ht="88.5" customHeight="1">
      <c r="A156" s="95">
        <v>40</v>
      </c>
      <c r="B156" s="66" t="s">
        <v>51</v>
      </c>
      <c r="C156" s="67" t="s">
        <v>171</v>
      </c>
      <c r="D156" s="68" t="s">
        <v>172</v>
      </c>
      <c r="E156" s="69" t="s">
        <v>173</v>
      </c>
      <c r="F156" s="70" t="s">
        <v>55</v>
      </c>
      <c r="G156" s="71" t="s">
        <v>437</v>
      </c>
      <c r="H156" s="71" t="s">
        <v>457</v>
      </c>
      <c r="I156" s="71" t="s">
        <v>457</v>
      </c>
      <c r="J156" s="76" t="s">
        <v>733</v>
      </c>
      <c r="K156" s="67"/>
      <c r="L156" s="72"/>
      <c r="M156" s="72"/>
      <c r="N156" s="72"/>
      <c r="O156" s="77">
        <v>73227</v>
      </c>
      <c r="P156" s="77"/>
      <c r="Q156" s="69" t="s">
        <v>734</v>
      </c>
      <c r="R156" s="68" t="s">
        <v>735</v>
      </c>
      <c r="S156" s="74" t="s">
        <v>660</v>
      </c>
      <c r="T156" s="67"/>
      <c r="U156" s="67"/>
      <c r="V156" s="72"/>
      <c r="W156" s="73">
        <v>77818</v>
      </c>
      <c r="X156" s="73"/>
      <c r="Y156" s="78"/>
      <c r="Z156" s="69" t="s">
        <v>662</v>
      </c>
      <c r="AA156" s="69" t="s">
        <v>663</v>
      </c>
      <c r="AB156" s="69" t="s">
        <v>663</v>
      </c>
      <c r="AC156" s="69" t="s">
        <v>663</v>
      </c>
      <c r="AD156" s="69" t="s">
        <v>664</v>
      </c>
      <c r="AE156" s="70"/>
      <c r="AF156" s="70"/>
      <c r="AG156" s="70"/>
      <c r="AH156" s="70"/>
      <c r="AI156" s="70"/>
      <c r="AJ156" s="69" t="s">
        <v>670</v>
      </c>
      <c r="AK156" s="75"/>
      <c r="AL156" s="68"/>
      <c r="AM156" s="69" t="s">
        <v>671</v>
      </c>
    </row>
    <row r="157" spans="1:39" ht="88.5" customHeight="1">
      <c r="A157" s="95">
        <v>40</v>
      </c>
      <c r="B157" s="66"/>
      <c r="C157" s="67" t="s">
        <v>171</v>
      </c>
      <c r="D157" s="68"/>
      <c r="E157" s="69"/>
      <c r="F157" s="70"/>
      <c r="G157" s="76"/>
      <c r="H157" s="76"/>
      <c r="I157" s="76"/>
      <c r="J157" s="76"/>
      <c r="K157" s="67" t="s">
        <v>456</v>
      </c>
      <c r="L157" s="72" t="s">
        <v>427</v>
      </c>
      <c r="M157" s="72" t="s">
        <v>457</v>
      </c>
      <c r="N157" s="72" t="s">
        <v>734</v>
      </c>
      <c r="O157" s="77"/>
      <c r="P157" s="77">
        <v>73227</v>
      </c>
      <c r="Q157" s="69"/>
      <c r="R157" s="68"/>
      <c r="S157" s="74"/>
      <c r="T157" s="67" t="s">
        <v>456</v>
      </c>
      <c r="U157" s="67" t="s">
        <v>427</v>
      </c>
      <c r="V157" s="72" t="s">
        <v>457</v>
      </c>
      <c r="W157" s="73"/>
      <c r="X157" s="73">
        <v>77818</v>
      </c>
      <c r="Y157" s="78"/>
      <c r="Z157" s="69"/>
      <c r="AA157" s="69"/>
      <c r="AB157" s="69"/>
      <c r="AC157" s="69"/>
      <c r="AD157" s="69"/>
      <c r="AE157" s="70" t="s">
        <v>668</v>
      </c>
      <c r="AF157" s="70" t="s">
        <v>666</v>
      </c>
      <c r="AG157" s="70" t="s">
        <v>665</v>
      </c>
      <c r="AH157" s="70" t="s">
        <v>668</v>
      </c>
      <c r="AI157" s="70" t="s">
        <v>669</v>
      </c>
      <c r="AJ157" s="69" t="s">
        <v>670</v>
      </c>
      <c r="AK157" s="75"/>
      <c r="AL157" s="68"/>
      <c r="AM157" s="69" t="s">
        <v>671</v>
      </c>
    </row>
    <row r="158" spans="1:39" ht="88.5" customHeight="1">
      <c r="A158" s="95">
        <v>41</v>
      </c>
      <c r="B158" s="66" t="s">
        <v>51</v>
      </c>
      <c r="C158" s="67" t="s">
        <v>816</v>
      </c>
      <c r="D158" s="68" t="s">
        <v>175</v>
      </c>
      <c r="E158" s="69" t="s">
        <v>176</v>
      </c>
      <c r="F158" s="70" t="s">
        <v>55</v>
      </c>
      <c r="G158" s="71" t="s">
        <v>635</v>
      </c>
      <c r="H158" s="71" t="s">
        <v>645</v>
      </c>
      <c r="I158" s="71" t="s">
        <v>645</v>
      </c>
      <c r="J158" s="76" t="s">
        <v>458</v>
      </c>
      <c r="K158" s="67"/>
      <c r="L158" s="72"/>
      <c r="M158" s="72"/>
      <c r="N158" s="72"/>
      <c r="O158" s="77">
        <v>601</v>
      </c>
      <c r="P158" s="77"/>
      <c r="Q158" s="69" t="s">
        <v>736</v>
      </c>
      <c r="R158" s="68" t="s">
        <v>803</v>
      </c>
      <c r="S158" s="74" t="s">
        <v>697</v>
      </c>
      <c r="T158" s="67"/>
      <c r="U158" s="67"/>
      <c r="V158" s="72"/>
      <c r="W158" s="73">
        <v>649</v>
      </c>
      <c r="X158" s="73"/>
      <c r="Y158" s="78"/>
      <c r="Z158" s="69" t="s">
        <v>662</v>
      </c>
      <c r="AA158" s="69" t="s">
        <v>709</v>
      </c>
      <c r="AB158" s="69" t="s">
        <v>663</v>
      </c>
      <c r="AC158" s="69" t="s">
        <v>663</v>
      </c>
      <c r="AD158" s="69" t="s">
        <v>664</v>
      </c>
      <c r="AE158" s="70"/>
      <c r="AF158" s="70"/>
      <c r="AG158" s="70"/>
      <c r="AH158" s="70"/>
      <c r="AI158" s="70"/>
      <c r="AJ158" s="69" t="s">
        <v>670</v>
      </c>
      <c r="AK158" s="75"/>
      <c r="AL158" s="68"/>
      <c r="AM158" s="69" t="s">
        <v>671</v>
      </c>
    </row>
    <row r="159" spans="1:39" ht="88.5" customHeight="1">
      <c r="A159" s="95">
        <v>41</v>
      </c>
      <c r="B159" s="66"/>
      <c r="C159" s="67" t="s">
        <v>174</v>
      </c>
      <c r="D159" s="68"/>
      <c r="E159" s="69"/>
      <c r="F159" s="70"/>
      <c r="G159" s="76"/>
      <c r="H159" s="76"/>
      <c r="I159" s="76"/>
      <c r="J159" s="76"/>
      <c r="K159" s="67" t="s">
        <v>459</v>
      </c>
      <c r="L159" s="72" t="s">
        <v>437</v>
      </c>
      <c r="M159" s="72" t="s">
        <v>458</v>
      </c>
      <c r="N159" s="72" t="s">
        <v>736</v>
      </c>
      <c r="O159" s="77"/>
      <c r="P159" s="77">
        <v>601</v>
      </c>
      <c r="Q159" s="69"/>
      <c r="R159" s="68"/>
      <c r="S159" s="74"/>
      <c r="T159" s="67" t="s">
        <v>459</v>
      </c>
      <c r="U159" s="67" t="s">
        <v>437</v>
      </c>
      <c r="V159" s="72" t="s">
        <v>579</v>
      </c>
      <c r="W159" s="73"/>
      <c r="X159" s="73">
        <v>649</v>
      </c>
      <c r="Y159" s="78"/>
      <c r="Z159" s="69"/>
      <c r="AA159" s="69"/>
      <c r="AB159" s="69"/>
      <c r="AC159" s="69"/>
      <c r="AD159" s="69"/>
      <c r="AE159" s="70" t="s">
        <v>668</v>
      </c>
      <c r="AF159" s="70" t="s">
        <v>666</v>
      </c>
      <c r="AG159" s="70" t="s">
        <v>665</v>
      </c>
      <c r="AH159" s="70" t="s">
        <v>668</v>
      </c>
      <c r="AI159" s="70" t="s">
        <v>669</v>
      </c>
      <c r="AJ159" s="69" t="s">
        <v>670</v>
      </c>
      <c r="AK159" s="75"/>
      <c r="AL159" s="68"/>
      <c r="AM159" s="69" t="s">
        <v>671</v>
      </c>
    </row>
    <row r="160" spans="1:39" ht="88.5" customHeight="1">
      <c r="A160" s="95">
        <v>42</v>
      </c>
      <c r="B160" s="66" t="s">
        <v>51</v>
      </c>
      <c r="C160" s="67" t="s">
        <v>817</v>
      </c>
      <c r="D160" s="68" t="s">
        <v>178</v>
      </c>
      <c r="E160" s="69" t="s">
        <v>179</v>
      </c>
      <c r="F160" s="70" t="s">
        <v>55</v>
      </c>
      <c r="G160" s="71" t="s">
        <v>452</v>
      </c>
      <c r="H160" s="71" t="s">
        <v>453</v>
      </c>
      <c r="I160" s="71" t="s">
        <v>453</v>
      </c>
      <c r="J160" s="76" t="s">
        <v>276</v>
      </c>
      <c r="K160" s="67"/>
      <c r="L160" s="72"/>
      <c r="M160" s="72"/>
      <c r="N160" s="72"/>
      <c r="O160" s="77">
        <v>0</v>
      </c>
      <c r="P160" s="77"/>
      <c r="Q160" s="69" t="s">
        <v>737</v>
      </c>
      <c r="R160" s="68" t="s">
        <v>738</v>
      </c>
      <c r="S160" s="74" t="s">
        <v>660</v>
      </c>
      <c r="T160" s="67"/>
      <c r="U160" s="67"/>
      <c r="V160" s="72"/>
      <c r="W160" s="73">
        <v>10</v>
      </c>
      <c r="X160" s="73"/>
      <c r="Y160" s="78"/>
      <c r="Z160" s="69" t="s">
        <v>662</v>
      </c>
      <c r="AA160" s="69" t="s">
        <v>709</v>
      </c>
      <c r="AB160" s="69" t="s">
        <v>709</v>
      </c>
      <c r="AC160" s="69" t="s">
        <v>739</v>
      </c>
      <c r="AD160" s="69" t="s">
        <v>710</v>
      </c>
      <c r="AE160" s="70"/>
      <c r="AF160" s="70"/>
      <c r="AG160" s="70"/>
      <c r="AH160" s="70"/>
      <c r="AI160" s="70"/>
      <c r="AJ160" s="69" t="s">
        <v>703</v>
      </c>
      <c r="AK160" s="75"/>
      <c r="AL160" s="68"/>
      <c r="AM160" s="69" t="s">
        <v>672</v>
      </c>
    </row>
    <row r="161" spans="1:39" ht="88.5" customHeight="1">
      <c r="A161" s="95">
        <v>42</v>
      </c>
      <c r="B161" s="66"/>
      <c r="C161" s="67" t="s">
        <v>177</v>
      </c>
      <c r="D161" s="68"/>
      <c r="E161" s="69"/>
      <c r="F161" s="70"/>
      <c r="G161" s="76"/>
      <c r="H161" s="76"/>
      <c r="I161" s="76"/>
      <c r="J161" s="76"/>
      <c r="K161" s="67" t="s">
        <v>460</v>
      </c>
      <c r="L161" s="72" t="s">
        <v>452</v>
      </c>
      <c r="M161" s="72" t="s">
        <v>453</v>
      </c>
      <c r="N161" s="72" t="s">
        <v>737</v>
      </c>
      <c r="O161" s="77"/>
      <c r="P161" s="77">
        <v>0</v>
      </c>
      <c r="Q161" s="69"/>
      <c r="R161" s="68"/>
      <c r="S161" s="74"/>
      <c r="T161" s="67" t="s">
        <v>460</v>
      </c>
      <c r="U161" s="67" t="s">
        <v>818</v>
      </c>
      <c r="V161" s="72" t="s">
        <v>453</v>
      </c>
      <c r="W161" s="73"/>
      <c r="X161" s="73">
        <v>10</v>
      </c>
      <c r="Y161" s="78"/>
      <c r="Z161" s="69"/>
      <c r="AA161" s="69"/>
      <c r="AB161" s="69"/>
      <c r="AC161" s="69"/>
      <c r="AD161" s="69"/>
      <c r="AE161" s="70" t="s">
        <v>668</v>
      </c>
      <c r="AF161" s="70" t="s">
        <v>666</v>
      </c>
      <c r="AG161" s="70" t="s">
        <v>665</v>
      </c>
      <c r="AH161" s="70" t="s">
        <v>668</v>
      </c>
      <c r="AI161" s="70" t="s">
        <v>711</v>
      </c>
      <c r="AJ161" s="69" t="s">
        <v>703</v>
      </c>
      <c r="AK161" s="75">
        <v>25</v>
      </c>
      <c r="AL161" s="68" t="s">
        <v>740</v>
      </c>
      <c r="AM161" s="69" t="s">
        <v>672</v>
      </c>
    </row>
    <row r="162" spans="1:39" ht="88.5" customHeight="1">
      <c r="A162" s="95">
        <v>43</v>
      </c>
      <c r="B162" s="66" t="s">
        <v>51</v>
      </c>
      <c r="C162" s="67" t="s">
        <v>180</v>
      </c>
      <c r="D162" s="68" t="s">
        <v>181</v>
      </c>
      <c r="E162" s="69" t="s">
        <v>182</v>
      </c>
      <c r="F162" s="70" t="s">
        <v>55</v>
      </c>
      <c r="G162" s="71" t="s">
        <v>461</v>
      </c>
      <c r="H162" s="71" t="s">
        <v>462</v>
      </c>
      <c r="I162" s="71" t="s">
        <v>462</v>
      </c>
      <c r="J162" s="71" t="s">
        <v>462</v>
      </c>
      <c r="K162" s="67"/>
      <c r="L162" s="72"/>
      <c r="M162" s="72"/>
      <c r="N162" s="72"/>
      <c r="O162" s="77">
        <v>236</v>
      </c>
      <c r="P162" s="77"/>
      <c r="Q162" s="69" t="s">
        <v>819</v>
      </c>
      <c r="R162" s="68" t="s">
        <v>765</v>
      </c>
      <c r="S162" s="74" t="s">
        <v>660</v>
      </c>
      <c r="T162" s="67"/>
      <c r="U162" s="67"/>
      <c r="V162" s="72"/>
      <c r="W162" s="73"/>
      <c r="X162" s="73"/>
      <c r="Y162" s="78"/>
      <c r="Z162" s="69" t="s">
        <v>662</v>
      </c>
      <c r="AA162" s="69" t="s">
        <v>663</v>
      </c>
      <c r="AB162" s="69" t="s">
        <v>663</v>
      </c>
      <c r="AC162" s="69" t="s">
        <v>663</v>
      </c>
      <c r="AD162" s="69" t="s">
        <v>664</v>
      </c>
      <c r="AE162" s="70"/>
      <c r="AF162" s="70"/>
      <c r="AG162" s="70"/>
      <c r="AH162" s="70"/>
      <c r="AI162" s="70"/>
      <c r="AJ162" s="69" t="s">
        <v>703</v>
      </c>
      <c r="AK162" s="75"/>
      <c r="AL162" s="68"/>
      <c r="AM162" s="69" t="s">
        <v>672</v>
      </c>
    </row>
    <row r="163" spans="1:39" ht="88.5" customHeight="1">
      <c r="A163" s="95">
        <v>43</v>
      </c>
      <c r="B163" s="66"/>
      <c r="C163" s="67" t="s">
        <v>180</v>
      </c>
      <c r="D163" s="68"/>
      <c r="E163" s="69"/>
      <c r="F163" s="70"/>
      <c r="G163" s="76"/>
      <c r="H163" s="76"/>
      <c r="I163" s="76"/>
      <c r="J163" s="76"/>
      <c r="K163" s="67" t="s">
        <v>463</v>
      </c>
      <c r="L163" s="72" t="s">
        <v>461</v>
      </c>
      <c r="M163" s="72" t="s">
        <v>464</v>
      </c>
      <c r="N163" s="72" t="s">
        <v>820</v>
      </c>
      <c r="O163" s="77"/>
      <c r="P163" s="77">
        <v>236</v>
      </c>
      <c r="Q163" s="69"/>
      <c r="R163" s="68"/>
      <c r="S163" s="74"/>
      <c r="T163" s="67" t="s">
        <v>463</v>
      </c>
      <c r="U163" s="67" t="s">
        <v>461</v>
      </c>
      <c r="V163" s="72" t="s">
        <v>464</v>
      </c>
      <c r="W163" s="73"/>
      <c r="X163" s="73"/>
      <c r="Y163" s="78"/>
      <c r="Z163" s="69"/>
      <c r="AA163" s="69"/>
      <c r="AB163" s="69"/>
      <c r="AC163" s="69"/>
      <c r="AD163" s="69"/>
      <c r="AE163" s="70" t="s">
        <v>702</v>
      </c>
      <c r="AF163" s="70" t="s">
        <v>666</v>
      </c>
      <c r="AG163" s="70" t="s">
        <v>665</v>
      </c>
      <c r="AH163" s="70" t="s">
        <v>668</v>
      </c>
      <c r="AI163" s="70" t="s">
        <v>669</v>
      </c>
      <c r="AJ163" s="69" t="s">
        <v>703</v>
      </c>
      <c r="AK163" s="75">
        <v>25</v>
      </c>
      <c r="AL163" s="68" t="s">
        <v>766</v>
      </c>
      <c r="AM163" s="69" t="s">
        <v>672</v>
      </c>
    </row>
    <row r="164" spans="1:39" ht="88.5" customHeight="1">
      <c r="A164" s="95">
        <v>44</v>
      </c>
      <c r="B164" s="66" t="s">
        <v>51</v>
      </c>
      <c r="C164" s="67" t="s">
        <v>183</v>
      </c>
      <c r="D164" s="68" t="s">
        <v>184</v>
      </c>
      <c r="E164" s="69" t="s">
        <v>185</v>
      </c>
      <c r="F164" s="70" t="s">
        <v>55</v>
      </c>
      <c r="G164" s="71" t="s">
        <v>465</v>
      </c>
      <c r="H164" s="71" t="s">
        <v>646</v>
      </c>
      <c r="I164" s="71" t="s">
        <v>646</v>
      </c>
      <c r="J164" s="71" t="s">
        <v>821</v>
      </c>
      <c r="K164" s="67"/>
      <c r="L164" s="72"/>
      <c r="M164" s="72"/>
      <c r="N164" s="72"/>
      <c r="O164" s="77">
        <v>2496</v>
      </c>
      <c r="P164" s="77"/>
      <c r="Q164" s="69" t="s">
        <v>822</v>
      </c>
      <c r="R164" s="68" t="s">
        <v>767</v>
      </c>
      <c r="S164" s="74" t="s">
        <v>660</v>
      </c>
      <c r="T164" s="67"/>
      <c r="U164" s="67"/>
      <c r="V164" s="72"/>
      <c r="W164" s="73">
        <v>2628</v>
      </c>
      <c r="X164" s="73"/>
      <c r="Y164" s="78"/>
      <c r="Z164" s="69" t="s">
        <v>662</v>
      </c>
      <c r="AA164" s="69" t="s">
        <v>663</v>
      </c>
      <c r="AB164" s="69" t="s">
        <v>663</v>
      </c>
      <c r="AC164" s="69" t="s">
        <v>663</v>
      </c>
      <c r="AD164" s="69" t="s">
        <v>664</v>
      </c>
      <c r="AE164" s="70"/>
      <c r="AF164" s="70"/>
      <c r="AG164" s="70"/>
      <c r="AH164" s="70"/>
      <c r="AI164" s="70"/>
      <c r="AJ164" s="69" t="s">
        <v>703</v>
      </c>
      <c r="AK164" s="75"/>
      <c r="AL164" s="68"/>
      <c r="AM164" s="69" t="s">
        <v>671</v>
      </c>
    </row>
    <row r="165" spans="1:39" ht="88.5" customHeight="1">
      <c r="A165" s="95">
        <v>44</v>
      </c>
      <c r="B165" s="66"/>
      <c r="C165" s="67" t="s">
        <v>183</v>
      </c>
      <c r="D165" s="68"/>
      <c r="E165" s="69"/>
      <c r="F165" s="70"/>
      <c r="G165" s="76"/>
      <c r="H165" s="76"/>
      <c r="I165" s="76"/>
      <c r="J165" s="76"/>
      <c r="K165" s="67" t="s">
        <v>466</v>
      </c>
      <c r="L165" s="72" t="s">
        <v>465</v>
      </c>
      <c r="M165" s="72" t="s">
        <v>467</v>
      </c>
      <c r="N165" s="72" t="s">
        <v>768</v>
      </c>
      <c r="O165" s="77"/>
      <c r="P165" s="77">
        <v>0</v>
      </c>
      <c r="Q165" s="69"/>
      <c r="R165" s="68"/>
      <c r="S165" s="74"/>
      <c r="T165" s="67" t="s">
        <v>466</v>
      </c>
      <c r="U165" s="67" t="s">
        <v>465</v>
      </c>
      <c r="V165" s="72" t="s">
        <v>580</v>
      </c>
      <c r="W165" s="73"/>
      <c r="X165" s="73">
        <v>40</v>
      </c>
      <c r="Y165" s="78"/>
      <c r="Z165" s="69"/>
      <c r="AA165" s="69"/>
      <c r="AB165" s="69"/>
      <c r="AC165" s="69"/>
      <c r="AD165" s="69"/>
      <c r="AE165" s="70" t="s">
        <v>702</v>
      </c>
      <c r="AF165" s="70" t="s">
        <v>666</v>
      </c>
      <c r="AG165" s="70" t="s">
        <v>667</v>
      </c>
      <c r="AH165" s="70" t="s">
        <v>668</v>
      </c>
      <c r="AI165" s="70" t="s">
        <v>669</v>
      </c>
      <c r="AJ165" s="69" t="s">
        <v>703</v>
      </c>
      <c r="AK165" s="75">
        <v>25</v>
      </c>
      <c r="AL165" s="68" t="s">
        <v>766</v>
      </c>
      <c r="AM165" s="69" t="s">
        <v>671</v>
      </c>
    </row>
    <row r="166" spans="1:39" ht="88.5" customHeight="1">
      <c r="A166" s="95">
        <v>44</v>
      </c>
      <c r="B166" s="66"/>
      <c r="C166" s="67" t="s">
        <v>183</v>
      </c>
      <c r="D166" s="68"/>
      <c r="E166" s="69"/>
      <c r="F166" s="70"/>
      <c r="G166" s="76"/>
      <c r="H166" s="76"/>
      <c r="I166" s="76"/>
      <c r="J166" s="76"/>
      <c r="K166" s="67" t="s">
        <v>468</v>
      </c>
      <c r="L166" s="72" t="s">
        <v>465</v>
      </c>
      <c r="M166" s="72" t="s">
        <v>469</v>
      </c>
      <c r="N166" s="72" t="s">
        <v>469</v>
      </c>
      <c r="O166" s="77"/>
      <c r="P166" s="77">
        <v>120</v>
      </c>
      <c r="Q166" s="69"/>
      <c r="R166" s="68"/>
      <c r="S166" s="74"/>
      <c r="T166" s="67" t="s">
        <v>468</v>
      </c>
      <c r="U166" s="67" t="s">
        <v>465</v>
      </c>
      <c r="V166" s="72" t="s">
        <v>581</v>
      </c>
      <c r="W166" s="73"/>
      <c r="X166" s="73">
        <v>140</v>
      </c>
      <c r="Y166" s="78"/>
      <c r="Z166" s="69"/>
      <c r="AA166" s="69"/>
      <c r="AB166" s="69"/>
      <c r="AC166" s="69"/>
      <c r="AD166" s="69"/>
      <c r="AE166" s="70" t="s">
        <v>702</v>
      </c>
      <c r="AF166" s="70" t="s">
        <v>666</v>
      </c>
      <c r="AG166" s="70" t="s">
        <v>667</v>
      </c>
      <c r="AH166" s="70" t="s">
        <v>668</v>
      </c>
      <c r="AI166" s="70" t="s">
        <v>669</v>
      </c>
      <c r="AJ166" s="69" t="s">
        <v>703</v>
      </c>
      <c r="AK166" s="75">
        <v>25</v>
      </c>
      <c r="AL166" s="68" t="s">
        <v>766</v>
      </c>
      <c r="AM166" s="69" t="s">
        <v>671</v>
      </c>
    </row>
    <row r="167" spans="1:39" ht="88.5" customHeight="1">
      <c r="A167" s="95">
        <v>44</v>
      </c>
      <c r="B167" s="66"/>
      <c r="C167" s="67" t="s">
        <v>183</v>
      </c>
      <c r="D167" s="68"/>
      <c r="E167" s="69"/>
      <c r="F167" s="70"/>
      <c r="G167" s="76"/>
      <c r="H167" s="76"/>
      <c r="I167" s="76"/>
      <c r="J167" s="76"/>
      <c r="K167" s="67" t="s">
        <v>470</v>
      </c>
      <c r="L167" s="72" t="s">
        <v>465</v>
      </c>
      <c r="M167" s="72" t="s">
        <v>467</v>
      </c>
      <c r="N167" s="72" t="s">
        <v>467</v>
      </c>
      <c r="O167" s="77"/>
      <c r="P167" s="77">
        <v>2376</v>
      </c>
      <c r="Q167" s="69"/>
      <c r="R167" s="68"/>
      <c r="S167" s="74"/>
      <c r="T167" s="67" t="s">
        <v>470</v>
      </c>
      <c r="U167" s="67" t="s">
        <v>465</v>
      </c>
      <c r="V167" s="72" t="s">
        <v>580</v>
      </c>
      <c r="W167" s="73"/>
      <c r="X167" s="73">
        <v>2448</v>
      </c>
      <c r="Y167" s="78"/>
      <c r="Z167" s="69"/>
      <c r="AA167" s="69"/>
      <c r="AB167" s="69"/>
      <c r="AC167" s="69"/>
      <c r="AD167" s="69"/>
      <c r="AE167" s="70" t="s">
        <v>668</v>
      </c>
      <c r="AF167" s="70" t="s">
        <v>666</v>
      </c>
      <c r="AG167" s="70" t="s">
        <v>667</v>
      </c>
      <c r="AH167" s="70" t="s">
        <v>668</v>
      </c>
      <c r="AI167" s="70" t="s">
        <v>669</v>
      </c>
      <c r="AJ167" s="69" t="s">
        <v>670</v>
      </c>
      <c r="AK167" s="75"/>
      <c r="AL167" s="68"/>
      <c r="AM167" s="69" t="s">
        <v>671</v>
      </c>
    </row>
    <row r="168" spans="1:39" ht="88.5" customHeight="1">
      <c r="A168" s="95">
        <v>45</v>
      </c>
      <c r="B168" s="66" t="s">
        <v>51</v>
      </c>
      <c r="C168" s="67" t="s">
        <v>186</v>
      </c>
      <c r="D168" s="68" t="s">
        <v>187</v>
      </c>
      <c r="E168" s="69" t="s">
        <v>188</v>
      </c>
      <c r="F168" s="70" t="s">
        <v>55</v>
      </c>
      <c r="G168" s="71" t="s">
        <v>647</v>
      </c>
      <c r="H168" s="71" t="s">
        <v>648</v>
      </c>
      <c r="I168" s="71" t="s">
        <v>823</v>
      </c>
      <c r="J168" s="76" t="s">
        <v>823</v>
      </c>
      <c r="K168" s="67"/>
      <c r="L168" s="72"/>
      <c r="M168" s="72"/>
      <c r="N168" s="72"/>
      <c r="O168" s="77">
        <v>0</v>
      </c>
      <c r="P168" s="77"/>
      <c r="Q168" s="69" t="s">
        <v>769</v>
      </c>
      <c r="R168" s="68" t="s">
        <v>770</v>
      </c>
      <c r="S168" s="74" t="s">
        <v>660</v>
      </c>
      <c r="T168" s="67"/>
      <c r="U168" s="67"/>
      <c r="V168" s="72"/>
      <c r="W168" s="73">
        <v>1000</v>
      </c>
      <c r="X168" s="73"/>
      <c r="Y168" s="78"/>
      <c r="Z168" s="69" t="s">
        <v>662</v>
      </c>
      <c r="AA168" s="69" t="s">
        <v>709</v>
      </c>
      <c r="AB168" s="69" t="s">
        <v>709</v>
      </c>
      <c r="AC168" s="69" t="s">
        <v>663</v>
      </c>
      <c r="AD168" s="69" t="s">
        <v>664</v>
      </c>
      <c r="AE168" s="70"/>
      <c r="AF168" s="70"/>
      <c r="AG168" s="70"/>
      <c r="AH168" s="70"/>
      <c r="AI168" s="70"/>
      <c r="AJ168" s="69" t="s">
        <v>670</v>
      </c>
      <c r="AK168" s="75"/>
      <c r="AL168" s="68"/>
      <c r="AM168" s="69" t="s">
        <v>671</v>
      </c>
    </row>
    <row r="169" spans="1:39" ht="88.5" customHeight="1">
      <c r="A169" s="95">
        <v>45</v>
      </c>
      <c r="B169" s="66"/>
      <c r="C169" s="67" t="s">
        <v>186</v>
      </c>
      <c r="D169" s="68"/>
      <c r="E169" s="69"/>
      <c r="F169" s="70"/>
      <c r="G169" s="76"/>
      <c r="H169" s="76"/>
      <c r="I169" s="76"/>
      <c r="J169" s="76"/>
      <c r="K169" s="67" t="s">
        <v>471</v>
      </c>
      <c r="L169" s="72" t="s">
        <v>472</v>
      </c>
      <c r="M169" s="72" t="s">
        <v>473</v>
      </c>
      <c r="N169" s="72" t="s">
        <v>731</v>
      </c>
      <c r="O169" s="77"/>
      <c r="P169" s="77">
        <v>0</v>
      </c>
      <c r="Q169" s="69"/>
      <c r="R169" s="68"/>
      <c r="S169" s="74"/>
      <c r="T169" s="67" t="s">
        <v>471</v>
      </c>
      <c r="U169" s="67" t="s">
        <v>472</v>
      </c>
      <c r="V169" s="72" t="s">
        <v>473</v>
      </c>
      <c r="W169" s="73"/>
      <c r="X169" s="73">
        <v>1000</v>
      </c>
      <c r="Y169" s="78"/>
      <c r="Z169" s="69"/>
      <c r="AA169" s="69"/>
      <c r="AB169" s="69"/>
      <c r="AC169" s="69"/>
      <c r="AD169" s="69"/>
      <c r="AE169" s="70" t="s">
        <v>668</v>
      </c>
      <c r="AF169" s="70" t="s">
        <v>666</v>
      </c>
      <c r="AG169" s="70" t="s">
        <v>667</v>
      </c>
      <c r="AH169" s="70" t="s">
        <v>668</v>
      </c>
      <c r="AI169" s="70" t="s">
        <v>669</v>
      </c>
      <c r="AJ169" s="69" t="s">
        <v>670</v>
      </c>
      <c r="AK169" s="75"/>
      <c r="AL169" s="68"/>
      <c r="AM169" s="69" t="s">
        <v>671</v>
      </c>
    </row>
    <row r="170" spans="1:39" ht="88.5" customHeight="1">
      <c r="A170" s="95">
        <v>46</v>
      </c>
      <c r="B170" s="66" t="s">
        <v>51</v>
      </c>
      <c r="C170" s="67" t="s">
        <v>189</v>
      </c>
      <c r="D170" s="68" t="s">
        <v>190</v>
      </c>
      <c r="E170" s="69" t="s">
        <v>191</v>
      </c>
      <c r="F170" s="70" t="s">
        <v>80</v>
      </c>
      <c r="G170" s="71" t="s">
        <v>623</v>
      </c>
      <c r="H170" s="71" t="s">
        <v>625</v>
      </c>
      <c r="I170" s="71" t="s">
        <v>824</v>
      </c>
      <c r="J170" s="76" t="s">
        <v>771</v>
      </c>
      <c r="K170" s="67"/>
      <c r="L170" s="72"/>
      <c r="M170" s="72"/>
      <c r="N170" s="72"/>
      <c r="O170" s="77">
        <v>300</v>
      </c>
      <c r="P170" s="77"/>
      <c r="Q170" s="69" t="s">
        <v>824</v>
      </c>
      <c r="R170" s="68" t="s">
        <v>772</v>
      </c>
      <c r="S170" s="74" t="s">
        <v>660</v>
      </c>
      <c r="T170" s="67"/>
      <c r="U170" s="67"/>
      <c r="V170" s="72"/>
      <c r="W170" s="73">
        <v>320</v>
      </c>
      <c r="X170" s="73"/>
      <c r="Y170" s="78" t="s">
        <v>661</v>
      </c>
      <c r="Z170" s="69" t="s">
        <v>662</v>
      </c>
      <c r="AA170" s="69" t="s">
        <v>663</v>
      </c>
      <c r="AB170" s="69" t="s">
        <v>663</v>
      </c>
      <c r="AC170" s="69" t="s">
        <v>663</v>
      </c>
      <c r="AD170" s="69" t="s">
        <v>716</v>
      </c>
      <c r="AE170" s="70"/>
      <c r="AF170" s="70"/>
      <c r="AG170" s="70"/>
      <c r="AH170" s="70"/>
      <c r="AI170" s="70"/>
      <c r="AJ170" s="69" t="s">
        <v>703</v>
      </c>
      <c r="AK170" s="75"/>
      <c r="AL170" s="68"/>
      <c r="AM170" s="69" t="s">
        <v>717</v>
      </c>
    </row>
    <row r="171" spans="1:39" ht="88.5" customHeight="1">
      <c r="A171" s="95">
        <v>46</v>
      </c>
      <c r="B171" s="66"/>
      <c r="C171" s="67" t="s">
        <v>189</v>
      </c>
      <c r="D171" s="68"/>
      <c r="E171" s="69"/>
      <c r="F171" s="70"/>
      <c r="G171" s="76"/>
      <c r="H171" s="76"/>
      <c r="I171" s="76"/>
      <c r="J171" s="76"/>
      <c r="K171" s="67" t="s">
        <v>474</v>
      </c>
      <c r="L171" s="72" t="s">
        <v>475</v>
      </c>
      <c r="M171" s="72" t="s">
        <v>476</v>
      </c>
      <c r="N171" s="72" t="s">
        <v>825</v>
      </c>
      <c r="O171" s="77"/>
      <c r="P171" s="77">
        <v>300</v>
      </c>
      <c r="Q171" s="69"/>
      <c r="R171" s="68"/>
      <c r="S171" s="74"/>
      <c r="T171" s="67" t="s">
        <v>474</v>
      </c>
      <c r="U171" s="67" t="s">
        <v>475</v>
      </c>
      <c r="V171" s="72" t="s">
        <v>582</v>
      </c>
      <c r="W171" s="73"/>
      <c r="X171" s="73">
        <v>320</v>
      </c>
      <c r="Y171" s="78" t="s">
        <v>661</v>
      </c>
      <c r="Z171" s="69"/>
      <c r="AA171" s="69"/>
      <c r="AB171" s="69"/>
      <c r="AC171" s="69"/>
      <c r="AD171" s="69"/>
      <c r="AE171" s="70" t="s">
        <v>668</v>
      </c>
      <c r="AF171" s="70" t="s">
        <v>666</v>
      </c>
      <c r="AG171" s="70" t="s">
        <v>665</v>
      </c>
      <c r="AH171" s="70" t="s">
        <v>668</v>
      </c>
      <c r="AI171" s="70" t="s">
        <v>669</v>
      </c>
      <c r="AJ171" s="69" t="s">
        <v>703</v>
      </c>
      <c r="AK171" s="75">
        <v>25</v>
      </c>
      <c r="AL171" s="68" t="s">
        <v>773</v>
      </c>
      <c r="AM171" s="69" t="s">
        <v>717</v>
      </c>
    </row>
    <row r="172" spans="1:39" ht="88.5" customHeight="1">
      <c r="A172" s="95">
        <v>47</v>
      </c>
      <c r="B172" s="66" t="s">
        <v>51</v>
      </c>
      <c r="C172" s="67" t="s">
        <v>192</v>
      </c>
      <c r="D172" s="68" t="s">
        <v>193</v>
      </c>
      <c r="E172" s="69" t="s">
        <v>191</v>
      </c>
      <c r="F172" s="70" t="s">
        <v>55</v>
      </c>
      <c r="G172" s="71" t="s">
        <v>649</v>
      </c>
      <c r="H172" s="71" t="s">
        <v>650</v>
      </c>
      <c r="I172" s="71" t="s">
        <v>826</v>
      </c>
      <c r="J172" s="76" t="s">
        <v>826</v>
      </c>
      <c r="K172" s="67"/>
      <c r="L172" s="72"/>
      <c r="M172" s="72"/>
      <c r="N172" s="72"/>
      <c r="O172" s="77">
        <v>122</v>
      </c>
      <c r="P172" s="77"/>
      <c r="Q172" s="69" t="s">
        <v>827</v>
      </c>
      <c r="R172" s="68" t="s">
        <v>774</v>
      </c>
      <c r="S172" s="74" t="s">
        <v>660</v>
      </c>
      <c r="T172" s="67"/>
      <c r="U172" s="67"/>
      <c r="V172" s="72"/>
      <c r="W172" s="73">
        <v>122</v>
      </c>
      <c r="X172" s="73"/>
      <c r="Y172" s="78" t="s">
        <v>661</v>
      </c>
      <c r="Z172" s="69" t="s">
        <v>662</v>
      </c>
      <c r="AA172" s="69" t="s">
        <v>663</v>
      </c>
      <c r="AB172" s="69" t="s">
        <v>663</v>
      </c>
      <c r="AC172" s="69" t="s">
        <v>663</v>
      </c>
      <c r="AD172" s="69" t="s">
        <v>664</v>
      </c>
      <c r="AE172" s="70"/>
      <c r="AF172" s="70"/>
      <c r="AG172" s="70"/>
      <c r="AH172" s="70"/>
      <c r="AI172" s="70"/>
      <c r="AJ172" s="69" t="s">
        <v>703</v>
      </c>
      <c r="AK172" s="75"/>
      <c r="AL172" s="68"/>
      <c r="AM172" s="69" t="s">
        <v>671</v>
      </c>
    </row>
    <row r="173" spans="1:39" ht="88.5" customHeight="1">
      <c r="A173" s="95">
        <v>47</v>
      </c>
      <c r="B173" s="66"/>
      <c r="C173" s="67" t="s">
        <v>192</v>
      </c>
      <c r="D173" s="68"/>
      <c r="E173" s="69"/>
      <c r="F173" s="70"/>
      <c r="G173" s="76"/>
      <c r="H173" s="76"/>
      <c r="I173" s="76"/>
      <c r="J173" s="76"/>
      <c r="K173" s="67" t="s">
        <v>477</v>
      </c>
      <c r="L173" s="72" t="s">
        <v>228</v>
      </c>
      <c r="M173" s="72" t="s">
        <v>229</v>
      </c>
      <c r="N173" s="72" t="s">
        <v>827</v>
      </c>
      <c r="O173" s="77"/>
      <c r="P173" s="77"/>
      <c r="Q173" s="69"/>
      <c r="R173" s="68"/>
      <c r="S173" s="74"/>
      <c r="T173" s="67" t="s">
        <v>477</v>
      </c>
      <c r="U173" s="67" t="s">
        <v>228</v>
      </c>
      <c r="V173" s="72" t="s">
        <v>229</v>
      </c>
      <c r="W173" s="73"/>
      <c r="X173" s="73"/>
      <c r="Y173" s="78" t="s">
        <v>661</v>
      </c>
      <c r="Z173" s="69"/>
      <c r="AA173" s="69"/>
      <c r="AB173" s="69"/>
      <c r="AC173" s="69"/>
      <c r="AD173" s="69"/>
      <c r="AE173" s="70" t="s">
        <v>668</v>
      </c>
      <c r="AF173" s="70" t="s">
        <v>666</v>
      </c>
      <c r="AG173" s="70" t="s">
        <v>667</v>
      </c>
      <c r="AH173" s="70" t="s">
        <v>668</v>
      </c>
      <c r="AI173" s="70" t="s">
        <v>669</v>
      </c>
      <c r="AJ173" s="69" t="s">
        <v>670</v>
      </c>
      <c r="AK173" s="75"/>
      <c r="AL173" s="68"/>
      <c r="AM173" s="69" t="s">
        <v>672</v>
      </c>
    </row>
    <row r="174" spans="1:39" ht="88.5" customHeight="1">
      <c r="A174" s="95">
        <v>47</v>
      </c>
      <c r="B174" s="66"/>
      <c r="C174" s="67" t="s">
        <v>192</v>
      </c>
      <c r="D174" s="68"/>
      <c r="E174" s="69"/>
      <c r="F174" s="70"/>
      <c r="G174" s="76"/>
      <c r="H174" s="76"/>
      <c r="I174" s="76"/>
      <c r="J174" s="76"/>
      <c r="K174" s="67" t="s">
        <v>478</v>
      </c>
      <c r="L174" s="72" t="s">
        <v>479</v>
      </c>
      <c r="M174" s="72" t="s">
        <v>828</v>
      </c>
      <c r="N174" s="72" t="s">
        <v>828</v>
      </c>
      <c r="O174" s="77"/>
      <c r="P174" s="77">
        <v>122</v>
      </c>
      <c r="Q174" s="69"/>
      <c r="R174" s="68"/>
      <c r="S174" s="74"/>
      <c r="T174" s="67" t="s">
        <v>478</v>
      </c>
      <c r="U174" s="67" t="s">
        <v>479</v>
      </c>
      <c r="V174" s="72" t="s">
        <v>829</v>
      </c>
      <c r="W174" s="73"/>
      <c r="X174" s="73">
        <v>122</v>
      </c>
      <c r="Y174" s="78" t="s">
        <v>661</v>
      </c>
      <c r="Z174" s="69"/>
      <c r="AA174" s="69"/>
      <c r="AB174" s="69"/>
      <c r="AC174" s="69"/>
      <c r="AD174" s="69"/>
      <c r="AE174" s="70" t="s">
        <v>702</v>
      </c>
      <c r="AF174" s="70" t="s">
        <v>666</v>
      </c>
      <c r="AG174" s="70" t="s">
        <v>665</v>
      </c>
      <c r="AH174" s="70" t="s">
        <v>668</v>
      </c>
      <c r="AI174" s="70" t="s">
        <v>669</v>
      </c>
      <c r="AJ174" s="69" t="s">
        <v>703</v>
      </c>
      <c r="AK174" s="75">
        <v>25</v>
      </c>
      <c r="AL174" s="68" t="s">
        <v>766</v>
      </c>
      <c r="AM174" s="69" t="s">
        <v>671</v>
      </c>
    </row>
    <row r="175" spans="1:39" ht="88.5" customHeight="1">
      <c r="A175" s="95">
        <v>48</v>
      </c>
      <c r="B175" s="66" t="s">
        <v>51</v>
      </c>
      <c r="C175" s="67" t="s">
        <v>194</v>
      </c>
      <c r="D175" s="68" t="s">
        <v>195</v>
      </c>
      <c r="E175" s="69" t="s">
        <v>196</v>
      </c>
      <c r="F175" s="70" t="s">
        <v>55</v>
      </c>
      <c r="G175" s="71" t="s">
        <v>651</v>
      </c>
      <c r="H175" s="71" t="s">
        <v>453</v>
      </c>
      <c r="I175" s="71" t="s">
        <v>830</v>
      </c>
      <c r="J175" s="76" t="s">
        <v>830</v>
      </c>
      <c r="K175" s="67"/>
      <c r="L175" s="72"/>
      <c r="M175" s="72"/>
      <c r="N175" s="72"/>
      <c r="O175" s="77">
        <v>1144</v>
      </c>
      <c r="P175" s="77"/>
      <c r="Q175" s="69" t="s">
        <v>775</v>
      </c>
      <c r="R175" s="68" t="s">
        <v>776</v>
      </c>
      <c r="S175" s="74" t="s">
        <v>660</v>
      </c>
      <c r="T175" s="67"/>
      <c r="U175" s="67"/>
      <c r="V175" s="72"/>
      <c r="W175" s="73">
        <v>727</v>
      </c>
      <c r="X175" s="73"/>
      <c r="Y175" s="78"/>
      <c r="Z175" s="69" t="s">
        <v>662</v>
      </c>
      <c r="AA175" s="69" t="s">
        <v>663</v>
      </c>
      <c r="AB175" s="69" t="s">
        <v>663</v>
      </c>
      <c r="AC175" s="69" t="s">
        <v>663</v>
      </c>
      <c r="AD175" s="69" t="s">
        <v>664</v>
      </c>
      <c r="AE175" s="70"/>
      <c r="AF175" s="70"/>
      <c r="AG175" s="70"/>
      <c r="AH175" s="70"/>
      <c r="AI175" s="70"/>
      <c r="AJ175" s="69" t="s">
        <v>670</v>
      </c>
      <c r="AK175" s="75"/>
      <c r="AL175" s="68"/>
      <c r="AM175" s="69" t="s">
        <v>717</v>
      </c>
    </row>
    <row r="176" spans="1:39" ht="112.5" customHeight="1">
      <c r="A176" s="96">
        <v>48</v>
      </c>
      <c r="B176" s="90"/>
      <c r="C176" s="91" t="s">
        <v>197</v>
      </c>
      <c r="D176" s="68"/>
      <c r="E176" s="69"/>
      <c r="F176" s="70"/>
      <c r="G176" s="76"/>
      <c r="H176" s="76"/>
      <c r="I176" s="76"/>
      <c r="J176" s="76"/>
      <c r="K176" s="67" t="s">
        <v>481</v>
      </c>
      <c r="L176" s="72" t="s">
        <v>482</v>
      </c>
      <c r="M176" s="72" t="s">
        <v>483</v>
      </c>
      <c r="N176" s="72" t="s">
        <v>777</v>
      </c>
      <c r="O176" s="77"/>
      <c r="P176" s="77"/>
      <c r="Q176" s="69"/>
      <c r="R176" s="68"/>
      <c r="S176" s="74"/>
      <c r="T176" s="67" t="s">
        <v>481</v>
      </c>
      <c r="U176" s="67" t="s">
        <v>482</v>
      </c>
      <c r="V176" s="72" t="s">
        <v>583</v>
      </c>
      <c r="W176" s="73"/>
      <c r="X176" s="73"/>
      <c r="Y176" s="78"/>
      <c r="Z176" s="69"/>
      <c r="AA176" s="69"/>
      <c r="AB176" s="69"/>
      <c r="AC176" s="69"/>
      <c r="AD176" s="69"/>
      <c r="AE176" s="70" t="s">
        <v>668</v>
      </c>
      <c r="AF176" s="70" t="s">
        <v>666</v>
      </c>
      <c r="AG176" s="70" t="s">
        <v>667</v>
      </c>
      <c r="AH176" s="70" t="s">
        <v>668</v>
      </c>
      <c r="AI176" s="70" t="s">
        <v>669</v>
      </c>
      <c r="AJ176" s="69" t="s">
        <v>670</v>
      </c>
      <c r="AK176" s="75"/>
      <c r="AL176" s="68"/>
      <c r="AM176" s="69" t="s">
        <v>672</v>
      </c>
    </row>
    <row r="177" spans="1:39" ht="88.5" customHeight="1">
      <c r="A177" s="96">
        <v>48</v>
      </c>
      <c r="B177" s="90"/>
      <c r="C177" s="91" t="s">
        <v>194</v>
      </c>
      <c r="D177" s="68"/>
      <c r="E177" s="69"/>
      <c r="F177" s="70"/>
      <c r="G177" s="76"/>
      <c r="H177" s="76"/>
      <c r="I177" s="76"/>
      <c r="J177" s="76"/>
      <c r="K177" s="67" t="s">
        <v>484</v>
      </c>
      <c r="L177" s="72" t="s">
        <v>485</v>
      </c>
      <c r="M177" s="72" t="s">
        <v>276</v>
      </c>
      <c r="N177" s="72" t="s">
        <v>775</v>
      </c>
      <c r="O177" s="77"/>
      <c r="P177" s="77"/>
      <c r="Q177" s="69"/>
      <c r="R177" s="68"/>
      <c r="S177" s="74"/>
      <c r="T177" s="67" t="s">
        <v>484</v>
      </c>
      <c r="U177" s="67" t="s">
        <v>485</v>
      </c>
      <c r="V177" s="72" t="s">
        <v>276</v>
      </c>
      <c r="W177" s="73"/>
      <c r="X177" s="73"/>
      <c r="Y177" s="78"/>
      <c r="Z177" s="69"/>
      <c r="AA177" s="69"/>
      <c r="AB177" s="69"/>
      <c r="AC177" s="69"/>
      <c r="AD177" s="69"/>
      <c r="AE177" s="70" t="s">
        <v>668</v>
      </c>
      <c r="AF177" s="70" t="s">
        <v>666</v>
      </c>
      <c r="AG177" s="70" t="s">
        <v>667</v>
      </c>
      <c r="AH177" s="70" t="s">
        <v>668</v>
      </c>
      <c r="AI177" s="70" t="s">
        <v>669</v>
      </c>
      <c r="AJ177" s="69" t="s">
        <v>670</v>
      </c>
      <c r="AK177" s="75"/>
      <c r="AL177" s="68"/>
      <c r="AM177" s="69" t="s">
        <v>672</v>
      </c>
    </row>
    <row r="178" spans="1:39" ht="88.5" customHeight="1">
      <c r="A178" s="96">
        <v>48</v>
      </c>
      <c r="B178" s="90"/>
      <c r="C178" s="91" t="s">
        <v>197</v>
      </c>
      <c r="D178" s="68"/>
      <c r="E178" s="69"/>
      <c r="F178" s="70"/>
      <c r="G178" s="76"/>
      <c r="H178" s="76"/>
      <c r="I178" s="76"/>
      <c r="J178" s="76"/>
      <c r="K178" s="67" t="s">
        <v>486</v>
      </c>
      <c r="L178" s="72" t="s">
        <v>487</v>
      </c>
      <c r="M178" s="72" t="s">
        <v>831</v>
      </c>
      <c r="N178" s="72" t="s">
        <v>831</v>
      </c>
      <c r="O178" s="77"/>
      <c r="P178" s="77"/>
      <c r="Q178" s="69"/>
      <c r="R178" s="68"/>
      <c r="S178" s="74"/>
      <c r="T178" s="67" t="s">
        <v>486</v>
      </c>
      <c r="U178" s="67" t="s">
        <v>487</v>
      </c>
      <c r="V178" s="72" t="s">
        <v>832</v>
      </c>
      <c r="W178" s="73"/>
      <c r="X178" s="73"/>
      <c r="Y178" s="78"/>
      <c r="Z178" s="69"/>
      <c r="AA178" s="69"/>
      <c r="AB178" s="69"/>
      <c r="AC178" s="69"/>
      <c r="AD178" s="69"/>
      <c r="AE178" s="70" t="s">
        <v>668</v>
      </c>
      <c r="AF178" s="70" t="s">
        <v>666</v>
      </c>
      <c r="AG178" s="70" t="s">
        <v>667</v>
      </c>
      <c r="AH178" s="70" t="s">
        <v>668</v>
      </c>
      <c r="AI178" s="70" t="s">
        <v>669</v>
      </c>
      <c r="AJ178" s="69" t="s">
        <v>670</v>
      </c>
      <c r="AK178" s="75"/>
      <c r="AL178" s="68"/>
      <c r="AM178" s="69" t="s">
        <v>672</v>
      </c>
    </row>
    <row r="179" spans="1:39" ht="117" customHeight="1">
      <c r="A179" s="96">
        <v>48</v>
      </c>
      <c r="B179" s="90"/>
      <c r="C179" s="91" t="s">
        <v>194</v>
      </c>
      <c r="D179" s="68"/>
      <c r="E179" s="69"/>
      <c r="F179" s="70"/>
      <c r="G179" s="76"/>
      <c r="H179" s="76"/>
      <c r="I179" s="76"/>
      <c r="J179" s="76"/>
      <c r="K179" s="67" t="s">
        <v>488</v>
      </c>
      <c r="L179" s="72" t="s">
        <v>489</v>
      </c>
      <c r="M179" s="72" t="s">
        <v>480</v>
      </c>
      <c r="N179" s="72" t="s">
        <v>480</v>
      </c>
      <c r="O179" s="77"/>
      <c r="P179" s="77">
        <v>1144</v>
      </c>
      <c r="Q179" s="69"/>
      <c r="R179" s="68"/>
      <c r="S179" s="74"/>
      <c r="T179" s="67" t="s">
        <v>488</v>
      </c>
      <c r="U179" s="67" t="s">
        <v>489</v>
      </c>
      <c r="V179" s="72" t="s">
        <v>829</v>
      </c>
      <c r="W179" s="73"/>
      <c r="X179" s="73">
        <v>727</v>
      </c>
      <c r="Y179" s="78"/>
      <c r="Z179" s="69"/>
      <c r="AA179" s="69"/>
      <c r="AB179" s="69"/>
      <c r="AC179" s="69"/>
      <c r="AD179" s="69"/>
      <c r="AE179" s="70" t="s">
        <v>668</v>
      </c>
      <c r="AF179" s="70" t="s">
        <v>666</v>
      </c>
      <c r="AG179" s="70" t="s">
        <v>667</v>
      </c>
      <c r="AH179" s="70" t="s">
        <v>668</v>
      </c>
      <c r="AI179" s="70" t="s">
        <v>669</v>
      </c>
      <c r="AJ179" s="69" t="s">
        <v>670</v>
      </c>
      <c r="AK179" s="75"/>
      <c r="AL179" s="68"/>
      <c r="AM179" s="69" t="s">
        <v>717</v>
      </c>
    </row>
    <row r="180" spans="1:39" ht="88.5" customHeight="1">
      <c r="A180" s="95">
        <v>49</v>
      </c>
      <c r="B180" s="66" t="s">
        <v>51</v>
      </c>
      <c r="C180" s="67" t="s">
        <v>198</v>
      </c>
      <c r="D180" s="68" t="s">
        <v>199</v>
      </c>
      <c r="E180" s="69" t="s">
        <v>200</v>
      </c>
      <c r="F180" s="70" t="s">
        <v>55</v>
      </c>
      <c r="G180" s="71" t="s">
        <v>465</v>
      </c>
      <c r="H180" s="71" t="s">
        <v>490</v>
      </c>
      <c r="I180" s="71" t="s">
        <v>490</v>
      </c>
      <c r="J180" s="71" t="s">
        <v>833</v>
      </c>
      <c r="K180" s="67"/>
      <c r="L180" s="72"/>
      <c r="M180" s="72"/>
      <c r="N180" s="72"/>
      <c r="O180" s="77">
        <v>1566</v>
      </c>
      <c r="P180" s="77"/>
      <c r="Q180" s="69" t="s">
        <v>834</v>
      </c>
      <c r="R180" s="68" t="s">
        <v>778</v>
      </c>
      <c r="S180" s="74" t="s">
        <v>660</v>
      </c>
      <c r="T180" s="67"/>
      <c r="U180" s="67"/>
      <c r="V180" s="72"/>
      <c r="W180" s="73">
        <v>2500</v>
      </c>
      <c r="X180" s="73"/>
      <c r="Y180" s="78"/>
      <c r="Z180" s="69" t="s">
        <v>662</v>
      </c>
      <c r="AA180" s="69" t="s">
        <v>663</v>
      </c>
      <c r="AB180" s="69" t="s">
        <v>663</v>
      </c>
      <c r="AC180" s="69" t="s">
        <v>663</v>
      </c>
      <c r="AD180" s="69" t="s">
        <v>664</v>
      </c>
      <c r="AE180" s="70"/>
      <c r="AF180" s="70"/>
      <c r="AG180" s="70"/>
      <c r="AH180" s="70"/>
      <c r="AI180" s="70"/>
      <c r="AJ180" s="69" t="s">
        <v>670</v>
      </c>
      <c r="AK180" s="75"/>
      <c r="AL180" s="68"/>
      <c r="AM180" s="69" t="s">
        <v>671</v>
      </c>
    </row>
    <row r="181" spans="1:39" ht="88.5" customHeight="1">
      <c r="A181" s="96">
        <v>49</v>
      </c>
      <c r="B181" s="90"/>
      <c r="C181" s="91" t="s">
        <v>201</v>
      </c>
      <c r="D181" s="68"/>
      <c r="E181" s="69"/>
      <c r="F181" s="70"/>
      <c r="G181" s="76"/>
      <c r="H181" s="76"/>
      <c r="I181" s="76"/>
      <c r="J181" s="76"/>
      <c r="K181" s="67" t="s">
        <v>491</v>
      </c>
      <c r="L181" s="72" t="s">
        <v>465</v>
      </c>
      <c r="M181" s="72" t="s">
        <v>473</v>
      </c>
      <c r="N181" s="72" t="s">
        <v>473</v>
      </c>
      <c r="O181" s="77"/>
      <c r="P181" s="77">
        <v>1566</v>
      </c>
      <c r="Q181" s="69"/>
      <c r="R181" s="68"/>
      <c r="S181" s="74"/>
      <c r="T181" s="67" t="s">
        <v>491</v>
      </c>
      <c r="U181" s="67" t="s">
        <v>465</v>
      </c>
      <c r="V181" s="72" t="s">
        <v>473</v>
      </c>
      <c r="W181" s="73"/>
      <c r="X181" s="73">
        <v>2500</v>
      </c>
      <c r="Y181" s="78"/>
      <c r="Z181" s="69"/>
      <c r="AA181" s="69"/>
      <c r="AB181" s="69"/>
      <c r="AC181" s="69"/>
      <c r="AD181" s="69"/>
      <c r="AE181" s="70" t="s">
        <v>668</v>
      </c>
      <c r="AF181" s="70" t="s">
        <v>666</v>
      </c>
      <c r="AG181" s="70" t="s">
        <v>667</v>
      </c>
      <c r="AH181" s="70" t="s">
        <v>668</v>
      </c>
      <c r="AI181" s="70" t="s">
        <v>669</v>
      </c>
      <c r="AJ181" s="69" t="s">
        <v>670</v>
      </c>
      <c r="AK181" s="75"/>
      <c r="AL181" s="68"/>
      <c r="AM181" s="69" t="s">
        <v>671</v>
      </c>
    </row>
    <row r="182" spans="1:39" ht="88.5" customHeight="1">
      <c r="A182" s="95">
        <v>50</v>
      </c>
      <c r="B182" s="66" t="s">
        <v>51</v>
      </c>
      <c r="C182" s="67" t="s">
        <v>202</v>
      </c>
      <c r="D182" s="68" t="s">
        <v>203</v>
      </c>
      <c r="E182" s="69" t="s">
        <v>204</v>
      </c>
      <c r="F182" s="70" t="s">
        <v>55</v>
      </c>
      <c r="G182" s="71" t="s">
        <v>652</v>
      </c>
      <c r="H182" s="71" t="s">
        <v>653</v>
      </c>
      <c r="I182" s="71" t="s">
        <v>835</v>
      </c>
      <c r="J182" s="76" t="s">
        <v>835</v>
      </c>
      <c r="K182" s="67"/>
      <c r="L182" s="72"/>
      <c r="M182" s="72"/>
      <c r="N182" s="72"/>
      <c r="O182" s="77">
        <v>648</v>
      </c>
      <c r="P182" s="77"/>
      <c r="Q182" s="69" t="s">
        <v>835</v>
      </c>
      <c r="R182" s="68" t="s">
        <v>779</v>
      </c>
      <c r="S182" s="74" t="s">
        <v>660</v>
      </c>
      <c r="T182" s="67"/>
      <c r="U182" s="67"/>
      <c r="V182" s="72"/>
      <c r="W182" s="73">
        <v>852</v>
      </c>
      <c r="X182" s="73"/>
      <c r="Y182" s="78"/>
      <c r="Z182" s="69" t="s">
        <v>662</v>
      </c>
      <c r="AA182" s="69" t="s">
        <v>663</v>
      </c>
      <c r="AB182" s="69" t="s">
        <v>663</v>
      </c>
      <c r="AC182" s="69" t="s">
        <v>663</v>
      </c>
      <c r="AD182" s="69" t="s">
        <v>664</v>
      </c>
      <c r="AE182" s="70"/>
      <c r="AF182" s="70"/>
      <c r="AG182" s="70"/>
      <c r="AH182" s="70"/>
      <c r="AI182" s="70"/>
      <c r="AJ182" s="69" t="s">
        <v>670</v>
      </c>
      <c r="AK182" s="75"/>
      <c r="AL182" s="68"/>
      <c r="AM182" s="69" t="s">
        <v>671</v>
      </c>
    </row>
    <row r="183" spans="1:39" ht="88.5" customHeight="1">
      <c r="A183" s="96">
        <v>50</v>
      </c>
      <c r="B183" s="90"/>
      <c r="C183" s="91" t="s">
        <v>202</v>
      </c>
      <c r="D183" s="68"/>
      <c r="E183" s="69"/>
      <c r="F183" s="70"/>
      <c r="G183" s="76"/>
      <c r="H183" s="76"/>
      <c r="I183" s="76"/>
      <c r="J183" s="76"/>
      <c r="K183" s="67" t="s">
        <v>492</v>
      </c>
      <c r="L183" s="72" t="s">
        <v>493</v>
      </c>
      <c r="M183" s="72" t="s">
        <v>476</v>
      </c>
      <c r="N183" s="72" t="s">
        <v>836</v>
      </c>
      <c r="O183" s="77"/>
      <c r="P183" s="77">
        <v>648</v>
      </c>
      <c r="Q183" s="69"/>
      <c r="R183" s="68"/>
      <c r="S183" s="74"/>
      <c r="T183" s="67" t="s">
        <v>492</v>
      </c>
      <c r="U183" s="67" t="s">
        <v>493</v>
      </c>
      <c r="V183" s="72" t="s">
        <v>476</v>
      </c>
      <c r="W183" s="73"/>
      <c r="X183" s="73">
        <v>852</v>
      </c>
      <c r="Y183" s="78"/>
      <c r="Z183" s="69"/>
      <c r="AA183" s="69"/>
      <c r="AB183" s="69"/>
      <c r="AC183" s="69"/>
      <c r="AD183" s="69"/>
      <c r="AE183" s="70" t="s">
        <v>668</v>
      </c>
      <c r="AF183" s="70" t="s">
        <v>666</v>
      </c>
      <c r="AG183" s="70" t="s">
        <v>667</v>
      </c>
      <c r="AH183" s="70" t="s">
        <v>668</v>
      </c>
      <c r="AI183" s="70" t="s">
        <v>669</v>
      </c>
      <c r="AJ183" s="69" t="s">
        <v>670</v>
      </c>
      <c r="AK183" s="75"/>
      <c r="AL183" s="68"/>
      <c r="AM183" s="69" t="s">
        <v>671</v>
      </c>
    </row>
    <row r="184" spans="1:39" ht="88.5" customHeight="1">
      <c r="A184" s="95">
        <v>51</v>
      </c>
      <c r="B184" s="66" t="s">
        <v>51</v>
      </c>
      <c r="C184" s="67" t="s">
        <v>205</v>
      </c>
      <c r="D184" s="68" t="s">
        <v>206</v>
      </c>
      <c r="E184" s="69" t="s">
        <v>207</v>
      </c>
      <c r="F184" s="70" t="s">
        <v>55</v>
      </c>
      <c r="G184" s="71" t="s">
        <v>654</v>
      </c>
      <c r="H184" s="71" t="s">
        <v>494</v>
      </c>
      <c r="I184" s="71" t="s">
        <v>655</v>
      </c>
      <c r="J184" s="71" t="s">
        <v>837</v>
      </c>
      <c r="K184" s="67"/>
      <c r="L184" s="72"/>
      <c r="M184" s="72"/>
      <c r="N184" s="72"/>
      <c r="O184" s="77">
        <v>47080</v>
      </c>
      <c r="P184" s="77"/>
      <c r="Q184" s="69" t="s">
        <v>837</v>
      </c>
      <c r="R184" s="68" t="s">
        <v>780</v>
      </c>
      <c r="S184" s="74" t="s">
        <v>660</v>
      </c>
      <c r="T184" s="67"/>
      <c r="U184" s="67"/>
      <c r="V184" s="72"/>
      <c r="W184" s="73">
        <v>47910</v>
      </c>
      <c r="X184" s="73"/>
      <c r="Y184" s="78"/>
      <c r="Z184" s="69" t="s">
        <v>662</v>
      </c>
      <c r="AA184" s="69" t="s">
        <v>663</v>
      </c>
      <c r="AB184" s="69" t="s">
        <v>663</v>
      </c>
      <c r="AC184" s="69" t="s">
        <v>663</v>
      </c>
      <c r="AD184" s="69" t="s">
        <v>716</v>
      </c>
      <c r="AE184" s="70"/>
      <c r="AF184" s="70"/>
      <c r="AG184" s="70"/>
      <c r="AH184" s="70"/>
      <c r="AI184" s="70"/>
      <c r="AJ184" s="69" t="s">
        <v>703</v>
      </c>
      <c r="AK184" s="75"/>
      <c r="AL184" s="68"/>
      <c r="AM184" s="69" t="s">
        <v>717</v>
      </c>
    </row>
    <row r="185" spans="1:39" ht="88.5" customHeight="1">
      <c r="A185" s="96">
        <v>51</v>
      </c>
      <c r="B185" s="90"/>
      <c r="C185" s="91" t="s">
        <v>208</v>
      </c>
      <c r="D185" s="68"/>
      <c r="E185" s="69"/>
      <c r="F185" s="70"/>
      <c r="G185" s="76"/>
      <c r="H185" s="76"/>
      <c r="I185" s="76"/>
      <c r="J185" s="76"/>
      <c r="K185" s="67" t="s">
        <v>495</v>
      </c>
      <c r="L185" s="72" t="s">
        <v>496</v>
      </c>
      <c r="M185" s="72" t="s">
        <v>497</v>
      </c>
      <c r="N185" s="72" t="s">
        <v>494</v>
      </c>
      <c r="O185" s="77"/>
      <c r="P185" s="77">
        <v>45325</v>
      </c>
      <c r="Q185" s="69"/>
      <c r="R185" s="68"/>
      <c r="S185" s="74"/>
      <c r="T185" s="67" t="s">
        <v>495</v>
      </c>
      <c r="U185" s="67" t="s">
        <v>496</v>
      </c>
      <c r="V185" s="72" t="s">
        <v>800</v>
      </c>
      <c r="W185" s="73"/>
      <c r="X185" s="73">
        <v>46133</v>
      </c>
      <c r="Y185" s="78"/>
      <c r="Z185" s="69"/>
      <c r="AA185" s="69"/>
      <c r="AB185" s="69"/>
      <c r="AC185" s="69"/>
      <c r="AD185" s="69"/>
      <c r="AE185" s="70" t="s">
        <v>668</v>
      </c>
      <c r="AF185" s="70" t="s">
        <v>666</v>
      </c>
      <c r="AG185" s="70" t="s">
        <v>665</v>
      </c>
      <c r="AH185" s="70" t="s">
        <v>668</v>
      </c>
      <c r="AI185" s="70" t="s">
        <v>669</v>
      </c>
      <c r="AJ185" s="69" t="s">
        <v>703</v>
      </c>
      <c r="AK185" s="75">
        <v>24</v>
      </c>
      <c r="AL185" s="68" t="s">
        <v>781</v>
      </c>
      <c r="AM185" s="69" t="s">
        <v>717</v>
      </c>
    </row>
    <row r="186" spans="1:39" ht="88.5" customHeight="1">
      <c r="A186" s="96">
        <v>51</v>
      </c>
      <c r="B186" s="90"/>
      <c r="C186" s="91" t="s">
        <v>208</v>
      </c>
      <c r="D186" s="68"/>
      <c r="E186" s="69"/>
      <c r="F186" s="70"/>
      <c r="G186" s="76"/>
      <c r="H186" s="76"/>
      <c r="I186" s="76"/>
      <c r="J186" s="76"/>
      <c r="K186" s="67" t="s">
        <v>498</v>
      </c>
      <c r="L186" s="72" t="s">
        <v>499</v>
      </c>
      <c r="M186" s="72" t="s">
        <v>500</v>
      </c>
      <c r="N186" s="72" t="s">
        <v>838</v>
      </c>
      <c r="O186" s="77"/>
      <c r="P186" s="77">
        <v>1755</v>
      </c>
      <c r="Q186" s="69"/>
      <c r="R186" s="68"/>
      <c r="S186" s="74"/>
      <c r="T186" s="67" t="s">
        <v>498</v>
      </c>
      <c r="U186" s="67" t="s">
        <v>499</v>
      </c>
      <c r="V186" s="72" t="s">
        <v>584</v>
      </c>
      <c r="W186" s="73"/>
      <c r="X186" s="73">
        <v>1777</v>
      </c>
      <c r="Y186" s="78"/>
      <c r="Z186" s="69"/>
      <c r="AA186" s="69"/>
      <c r="AB186" s="69"/>
      <c r="AC186" s="69"/>
      <c r="AD186" s="69"/>
      <c r="AE186" s="70" t="s">
        <v>668</v>
      </c>
      <c r="AF186" s="70" t="s">
        <v>666</v>
      </c>
      <c r="AG186" s="70" t="s">
        <v>667</v>
      </c>
      <c r="AH186" s="70" t="s">
        <v>668</v>
      </c>
      <c r="AI186" s="70" t="s">
        <v>669</v>
      </c>
      <c r="AJ186" s="69" t="s">
        <v>670</v>
      </c>
      <c r="AK186" s="75"/>
      <c r="AL186" s="68"/>
      <c r="AM186" s="69" t="s">
        <v>671</v>
      </c>
    </row>
    <row r="187" spans="1:39" ht="88.5" customHeight="1">
      <c r="A187" s="95">
        <v>52</v>
      </c>
      <c r="B187" s="66" t="s">
        <v>51</v>
      </c>
      <c r="C187" s="67" t="s">
        <v>209</v>
      </c>
      <c r="D187" s="68" t="s">
        <v>210</v>
      </c>
      <c r="E187" s="69" t="s">
        <v>211</v>
      </c>
      <c r="F187" s="70" t="s">
        <v>55</v>
      </c>
      <c r="G187" s="71" t="s">
        <v>656</v>
      </c>
      <c r="H187" s="71" t="s">
        <v>653</v>
      </c>
      <c r="I187" s="71" t="s">
        <v>653</v>
      </c>
      <c r="J187" s="71" t="s">
        <v>835</v>
      </c>
      <c r="K187" s="67"/>
      <c r="L187" s="72"/>
      <c r="M187" s="72"/>
      <c r="N187" s="72"/>
      <c r="O187" s="77">
        <v>51881</v>
      </c>
      <c r="P187" s="77"/>
      <c r="Q187" s="69" t="s">
        <v>835</v>
      </c>
      <c r="R187" s="68" t="s">
        <v>782</v>
      </c>
      <c r="S187" s="74" t="s">
        <v>660</v>
      </c>
      <c r="T187" s="67"/>
      <c r="U187" s="67"/>
      <c r="V187" s="72"/>
      <c r="W187" s="73">
        <v>16291</v>
      </c>
      <c r="X187" s="73"/>
      <c r="Y187" s="78"/>
      <c r="Z187" s="69" t="s">
        <v>662</v>
      </c>
      <c r="AA187" s="69" t="s">
        <v>663</v>
      </c>
      <c r="AB187" s="69" t="s">
        <v>663</v>
      </c>
      <c r="AC187" s="69" t="s">
        <v>663</v>
      </c>
      <c r="AD187" s="69" t="s">
        <v>664</v>
      </c>
      <c r="AE187" s="70"/>
      <c r="AF187" s="70"/>
      <c r="AG187" s="70"/>
      <c r="AH187" s="70"/>
      <c r="AI187" s="70"/>
      <c r="AJ187" s="69" t="s">
        <v>703</v>
      </c>
      <c r="AK187" s="75"/>
      <c r="AL187" s="68"/>
      <c r="AM187" s="69" t="s">
        <v>717</v>
      </c>
    </row>
    <row r="188" spans="1:39" ht="88.5" customHeight="1">
      <c r="A188" s="96">
        <v>52</v>
      </c>
      <c r="B188" s="90"/>
      <c r="C188" s="91" t="s">
        <v>212</v>
      </c>
      <c r="D188" s="68"/>
      <c r="E188" s="69"/>
      <c r="F188" s="70"/>
      <c r="G188" s="76"/>
      <c r="H188" s="76"/>
      <c r="I188" s="76"/>
      <c r="J188" s="76"/>
      <c r="K188" s="67" t="s">
        <v>501</v>
      </c>
      <c r="L188" s="72" t="s">
        <v>502</v>
      </c>
      <c r="M188" s="72" t="s">
        <v>480</v>
      </c>
      <c r="N188" s="72" t="s">
        <v>480</v>
      </c>
      <c r="O188" s="77"/>
      <c r="P188" s="77">
        <v>16181</v>
      </c>
      <c r="Q188" s="69"/>
      <c r="R188" s="68"/>
      <c r="S188" s="74"/>
      <c r="T188" s="67" t="s">
        <v>501</v>
      </c>
      <c r="U188" s="67" t="s">
        <v>502</v>
      </c>
      <c r="V188" s="72" t="s">
        <v>839</v>
      </c>
      <c r="W188" s="73"/>
      <c r="X188" s="73">
        <v>16291</v>
      </c>
      <c r="Y188" s="78"/>
      <c r="Z188" s="69"/>
      <c r="AA188" s="69"/>
      <c r="AB188" s="69"/>
      <c r="AC188" s="69"/>
      <c r="AD188" s="69"/>
      <c r="AE188" s="70" t="s">
        <v>668</v>
      </c>
      <c r="AF188" s="70" t="s">
        <v>666</v>
      </c>
      <c r="AG188" s="70" t="s">
        <v>665</v>
      </c>
      <c r="AH188" s="70" t="s">
        <v>668</v>
      </c>
      <c r="AI188" s="70" t="s">
        <v>669</v>
      </c>
      <c r="AJ188" s="69" t="s">
        <v>703</v>
      </c>
      <c r="AK188" s="75">
        <v>25</v>
      </c>
      <c r="AL188" s="68" t="s">
        <v>783</v>
      </c>
      <c r="AM188" s="69" t="s">
        <v>717</v>
      </c>
    </row>
    <row r="189" spans="1:39" ht="88.5" customHeight="1">
      <c r="A189" s="96">
        <v>52</v>
      </c>
      <c r="B189" s="90"/>
      <c r="C189" s="91" t="s">
        <v>212</v>
      </c>
      <c r="D189" s="68"/>
      <c r="E189" s="69"/>
      <c r="F189" s="70"/>
      <c r="G189" s="76"/>
      <c r="H189" s="76"/>
      <c r="I189" s="76"/>
      <c r="J189" s="76"/>
      <c r="K189" s="67" t="s">
        <v>503</v>
      </c>
      <c r="L189" s="72" t="s">
        <v>504</v>
      </c>
      <c r="M189" s="72" t="s">
        <v>480</v>
      </c>
      <c r="N189" s="72" t="s">
        <v>840</v>
      </c>
      <c r="O189" s="77"/>
      <c r="P189" s="77"/>
      <c r="Q189" s="69"/>
      <c r="R189" s="68"/>
      <c r="S189" s="74"/>
      <c r="T189" s="67" t="s">
        <v>503</v>
      </c>
      <c r="U189" s="67" t="s">
        <v>504</v>
      </c>
      <c r="V189" s="72" t="s">
        <v>839</v>
      </c>
      <c r="W189" s="73"/>
      <c r="X189" s="73"/>
      <c r="Y189" s="78"/>
      <c r="Z189" s="69"/>
      <c r="AA189" s="69"/>
      <c r="AB189" s="69"/>
      <c r="AC189" s="69"/>
      <c r="AD189" s="69"/>
      <c r="AE189" s="70" t="s">
        <v>668</v>
      </c>
      <c r="AF189" s="70" t="s">
        <v>666</v>
      </c>
      <c r="AG189" s="70" t="s">
        <v>667</v>
      </c>
      <c r="AH189" s="70" t="s">
        <v>668</v>
      </c>
      <c r="AI189" s="70" t="s">
        <v>669</v>
      </c>
      <c r="AJ189" s="69" t="s">
        <v>670</v>
      </c>
      <c r="AK189" s="75"/>
      <c r="AL189" s="68"/>
      <c r="AM189" s="69" t="s">
        <v>672</v>
      </c>
    </row>
    <row r="190" spans="1:39" ht="88.5" customHeight="1">
      <c r="A190" s="96">
        <v>52</v>
      </c>
      <c r="B190" s="90"/>
      <c r="C190" s="91" t="s">
        <v>212</v>
      </c>
      <c r="D190" s="68"/>
      <c r="E190" s="69"/>
      <c r="F190" s="70"/>
      <c r="G190" s="76"/>
      <c r="H190" s="76"/>
      <c r="I190" s="76"/>
      <c r="J190" s="76"/>
      <c r="K190" s="67" t="s">
        <v>505</v>
      </c>
      <c r="L190" s="72" t="s">
        <v>506</v>
      </c>
      <c r="M190" s="72" t="s">
        <v>507</v>
      </c>
      <c r="N190" s="72" t="s">
        <v>507</v>
      </c>
      <c r="O190" s="77"/>
      <c r="P190" s="77">
        <v>35700</v>
      </c>
      <c r="Q190" s="69"/>
      <c r="R190" s="68"/>
      <c r="S190" s="74"/>
      <c r="T190" s="67"/>
      <c r="U190" s="67"/>
      <c r="V190" s="72"/>
      <c r="W190" s="73"/>
      <c r="X190" s="73"/>
      <c r="Y190" s="78"/>
      <c r="Z190" s="69"/>
      <c r="AA190" s="69"/>
      <c r="AB190" s="69"/>
      <c r="AC190" s="69"/>
      <c r="AD190" s="69"/>
      <c r="AE190" s="70"/>
      <c r="AF190" s="70"/>
      <c r="AG190" s="70"/>
      <c r="AH190" s="70"/>
      <c r="AI190" s="70"/>
      <c r="AJ190" s="69"/>
      <c r="AK190" s="75"/>
      <c r="AL190" s="68"/>
      <c r="AM190" s="69"/>
    </row>
    <row r="191" spans="1:39" ht="88.5" customHeight="1">
      <c r="A191" s="95">
        <v>53</v>
      </c>
      <c r="B191" s="66" t="s">
        <v>51</v>
      </c>
      <c r="C191" s="67" t="s">
        <v>213</v>
      </c>
      <c r="D191" s="68" t="s">
        <v>214</v>
      </c>
      <c r="E191" s="69" t="s">
        <v>196</v>
      </c>
      <c r="F191" s="70" t="s">
        <v>55</v>
      </c>
      <c r="G191" s="71" t="s">
        <v>657</v>
      </c>
      <c r="H191" s="71" t="s">
        <v>508</v>
      </c>
      <c r="I191" s="71" t="s">
        <v>508</v>
      </c>
      <c r="J191" s="71" t="s">
        <v>841</v>
      </c>
      <c r="K191" s="67"/>
      <c r="L191" s="72"/>
      <c r="M191" s="72"/>
      <c r="N191" s="72"/>
      <c r="O191" s="77">
        <v>1067</v>
      </c>
      <c r="P191" s="77"/>
      <c r="Q191" s="69" t="s">
        <v>841</v>
      </c>
      <c r="R191" s="68" t="s">
        <v>784</v>
      </c>
      <c r="S191" s="74" t="s">
        <v>660</v>
      </c>
      <c r="T191" s="67"/>
      <c r="U191" s="67"/>
      <c r="V191" s="72"/>
      <c r="W191" s="73"/>
      <c r="X191" s="73"/>
      <c r="Y191" s="78" t="s">
        <v>661</v>
      </c>
      <c r="Z191" s="69" t="s">
        <v>662</v>
      </c>
      <c r="AA191" s="69" t="s">
        <v>663</v>
      </c>
      <c r="AB191" s="69" t="s">
        <v>663</v>
      </c>
      <c r="AC191" s="69" t="s">
        <v>663</v>
      </c>
      <c r="AD191" s="69" t="s">
        <v>664</v>
      </c>
      <c r="AE191" s="70"/>
      <c r="AF191" s="70"/>
      <c r="AG191" s="70"/>
      <c r="AH191" s="70"/>
      <c r="AI191" s="70"/>
      <c r="AJ191" s="69" t="s">
        <v>703</v>
      </c>
      <c r="AK191" s="75"/>
      <c r="AL191" s="68"/>
      <c r="AM191" s="69" t="s">
        <v>672</v>
      </c>
    </row>
    <row r="192" spans="1:39" ht="88.5" customHeight="1">
      <c r="A192" s="96">
        <v>53</v>
      </c>
      <c r="B192" s="90"/>
      <c r="C192" s="91" t="s">
        <v>215</v>
      </c>
      <c r="D192" s="68"/>
      <c r="E192" s="69"/>
      <c r="F192" s="70"/>
      <c r="G192" s="76"/>
      <c r="H192" s="76"/>
      <c r="I192" s="76"/>
      <c r="J192" s="76"/>
      <c r="K192" s="67" t="s">
        <v>509</v>
      </c>
      <c r="L192" s="72" t="s">
        <v>510</v>
      </c>
      <c r="M192" s="72" t="s">
        <v>283</v>
      </c>
      <c r="N192" s="72" t="s">
        <v>283</v>
      </c>
      <c r="O192" s="77"/>
      <c r="P192" s="77"/>
      <c r="Q192" s="69"/>
      <c r="R192" s="68"/>
      <c r="S192" s="74"/>
      <c r="T192" s="67" t="s">
        <v>509</v>
      </c>
      <c r="U192" s="67" t="s">
        <v>510</v>
      </c>
      <c r="V192" s="72" t="s">
        <v>542</v>
      </c>
      <c r="W192" s="73"/>
      <c r="X192" s="73"/>
      <c r="Y192" s="78" t="s">
        <v>661</v>
      </c>
      <c r="Z192" s="69"/>
      <c r="AA192" s="69"/>
      <c r="AB192" s="69"/>
      <c r="AC192" s="69"/>
      <c r="AD192" s="69"/>
      <c r="AE192" s="70" t="s">
        <v>668</v>
      </c>
      <c r="AF192" s="70" t="s">
        <v>666</v>
      </c>
      <c r="AG192" s="70" t="s">
        <v>667</v>
      </c>
      <c r="AH192" s="70" t="s">
        <v>668</v>
      </c>
      <c r="AI192" s="70" t="s">
        <v>669</v>
      </c>
      <c r="AJ192" s="69" t="s">
        <v>703</v>
      </c>
      <c r="AK192" s="75">
        <v>24</v>
      </c>
      <c r="AL192" s="68" t="s">
        <v>785</v>
      </c>
      <c r="AM192" s="69" t="s">
        <v>672</v>
      </c>
    </row>
    <row r="193" spans="1:39" ht="88.5" customHeight="1">
      <c r="A193" s="96">
        <v>53</v>
      </c>
      <c r="B193" s="90"/>
      <c r="C193" s="91" t="s">
        <v>215</v>
      </c>
      <c r="D193" s="68"/>
      <c r="E193" s="69"/>
      <c r="F193" s="70"/>
      <c r="G193" s="76"/>
      <c r="H193" s="76"/>
      <c r="I193" s="76"/>
      <c r="J193" s="76"/>
      <c r="K193" s="67" t="s">
        <v>511</v>
      </c>
      <c r="L193" s="72" t="s">
        <v>475</v>
      </c>
      <c r="M193" s="72" t="s">
        <v>512</v>
      </c>
      <c r="N193" s="72" t="s">
        <v>512</v>
      </c>
      <c r="O193" s="77"/>
      <c r="P193" s="77"/>
      <c r="Q193" s="69"/>
      <c r="R193" s="68"/>
      <c r="S193" s="74"/>
      <c r="T193" s="67" t="s">
        <v>511</v>
      </c>
      <c r="U193" s="67" t="s">
        <v>475</v>
      </c>
      <c r="V193" s="72" t="s">
        <v>512</v>
      </c>
      <c r="W193" s="73"/>
      <c r="X193" s="73"/>
      <c r="Y193" s="78" t="s">
        <v>661</v>
      </c>
      <c r="Z193" s="69"/>
      <c r="AA193" s="69"/>
      <c r="AB193" s="69"/>
      <c r="AC193" s="69"/>
      <c r="AD193" s="69"/>
      <c r="AE193" s="70" t="s">
        <v>668</v>
      </c>
      <c r="AF193" s="70" t="s">
        <v>666</v>
      </c>
      <c r="AG193" s="70" t="s">
        <v>665</v>
      </c>
      <c r="AH193" s="70" t="s">
        <v>668</v>
      </c>
      <c r="AI193" s="70" t="s">
        <v>669</v>
      </c>
      <c r="AJ193" s="69" t="s">
        <v>670</v>
      </c>
      <c r="AK193" s="75"/>
      <c r="AL193" s="68"/>
      <c r="AM193" s="69" t="s">
        <v>672</v>
      </c>
    </row>
    <row r="194" spans="1:39" ht="88.5" customHeight="1">
      <c r="A194" s="96">
        <v>53</v>
      </c>
      <c r="B194" s="90"/>
      <c r="C194" s="91" t="s">
        <v>215</v>
      </c>
      <c r="D194" s="68"/>
      <c r="E194" s="69"/>
      <c r="F194" s="70"/>
      <c r="G194" s="76"/>
      <c r="H194" s="76"/>
      <c r="I194" s="76"/>
      <c r="J194" s="76"/>
      <c r="K194" s="67" t="s">
        <v>513</v>
      </c>
      <c r="L194" s="72" t="s">
        <v>514</v>
      </c>
      <c r="M194" s="72" t="s">
        <v>515</v>
      </c>
      <c r="N194" s="72" t="s">
        <v>515</v>
      </c>
      <c r="O194" s="77"/>
      <c r="P194" s="77"/>
      <c r="Q194" s="69"/>
      <c r="R194" s="68"/>
      <c r="S194" s="74"/>
      <c r="T194" s="67" t="s">
        <v>513</v>
      </c>
      <c r="U194" s="67" t="s">
        <v>514</v>
      </c>
      <c r="V194" s="72" t="s">
        <v>515</v>
      </c>
      <c r="W194" s="73"/>
      <c r="X194" s="73"/>
      <c r="Y194" s="78" t="s">
        <v>661</v>
      </c>
      <c r="Z194" s="69"/>
      <c r="AA194" s="69"/>
      <c r="AB194" s="69"/>
      <c r="AC194" s="69"/>
      <c r="AD194" s="69"/>
      <c r="AE194" s="70" t="s">
        <v>668</v>
      </c>
      <c r="AF194" s="70" t="s">
        <v>666</v>
      </c>
      <c r="AG194" s="70" t="s">
        <v>665</v>
      </c>
      <c r="AH194" s="70" t="s">
        <v>668</v>
      </c>
      <c r="AI194" s="70" t="s">
        <v>669</v>
      </c>
      <c r="AJ194" s="69" t="s">
        <v>670</v>
      </c>
      <c r="AK194" s="75"/>
      <c r="AL194" s="68"/>
      <c r="AM194" s="69" t="s">
        <v>672</v>
      </c>
    </row>
    <row r="195" spans="1:39" ht="88.5" customHeight="1">
      <c r="A195" s="96">
        <v>53</v>
      </c>
      <c r="B195" s="90"/>
      <c r="C195" s="91" t="s">
        <v>215</v>
      </c>
      <c r="D195" s="68"/>
      <c r="E195" s="69"/>
      <c r="F195" s="70"/>
      <c r="G195" s="76"/>
      <c r="H195" s="76"/>
      <c r="I195" s="76"/>
      <c r="J195" s="76"/>
      <c r="K195" s="67" t="s">
        <v>503</v>
      </c>
      <c r="L195" s="72" t="s">
        <v>504</v>
      </c>
      <c r="M195" s="72" t="s">
        <v>516</v>
      </c>
      <c r="N195" s="72" t="s">
        <v>516</v>
      </c>
      <c r="O195" s="77"/>
      <c r="P195" s="77">
        <v>1067</v>
      </c>
      <c r="Q195" s="69"/>
      <c r="R195" s="68"/>
      <c r="S195" s="74"/>
      <c r="T195" s="67" t="s">
        <v>503</v>
      </c>
      <c r="U195" s="67" t="s">
        <v>504</v>
      </c>
      <c r="V195" s="72" t="s">
        <v>842</v>
      </c>
      <c r="W195" s="73"/>
      <c r="X195" s="73"/>
      <c r="Y195" s="78" t="s">
        <v>661</v>
      </c>
      <c r="Z195" s="69"/>
      <c r="AA195" s="69"/>
      <c r="AB195" s="69"/>
      <c r="AC195" s="69"/>
      <c r="AD195" s="69"/>
      <c r="AE195" s="70" t="s">
        <v>668</v>
      </c>
      <c r="AF195" s="70" t="s">
        <v>666</v>
      </c>
      <c r="AG195" s="70" t="s">
        <v>667</v>
      </c>
      <c r="AH195" s="70" t="s">
        <v>668</v>
      </c>
      <c r="AI195" s="70" t="s">
        <v>669</v>
      </c>
      <c r="AJ195" s="69" t="s">
        <v>670</v>
      </c>
      <c r="AK195" s="75"/>
      <c r="AL195" s="68"/>
      <c r="AM195" s="69" t="s">
        <v>672</v>
      </c>
    </row>
    <row r="196" spans="1:39" ht="88.5" customHeight="1">
      <c r="A196" s="95">
        <v>888</v>
      </c>
      <c r="B196" s="66" t="s">
        <v>51</v>
      </c>
      <c r="C196" s="67" t="s">
        <v>216</v>
      </c>
      <c r="D196" s="68" t="s">
        <v>217</v>
      </c>
      <c r="E196" s="69" t="s">
        <v>196</v>
      </c>
      <c r="F196" s="70" t="s">
        <v>55</v>
      </c>
      <c r="G196" s="71" t="s">
        <v>658</v>
      </c>
      <c r="H196" s="71" t="s">
        <v>659</v>
      </c>
      <c r="I196" s="71" t="s">
        <v>659</v>
      </c>
      <c r="J196" s="71" t="s">
        <v>659</v>
      </c>
      <c r="K196" s="67"/>
      <c r="L196" s="72"/>
      <c r="M196" s="72"/>
      <c r="N196" s="72"/>
      <c r="O196" s="77"/>
      <c r="P196" s="77"/>
      <c r="Q196" s="69" t="s">
        <v>691</v>
      </c>
      <c r="R196" s="68" t="s">
        <v>701</v>
      </c>
      <c r="S196" s="74" t="s">
        <v>660</v>
      </c>
      <c r="T196" s="67"/>
      <c r="U196" s="67"/>
      <c r="V196" s="72"/>
      <c r="W196" s="73"/>
      <c r="X196" s="73"/>
      <c r="Y196" s="78"/>
      <c r="Z196" s="69" t="s">
        <v>662</v>
      </c>
      <c r="AA196" s="69" t="s">
        <v>663</v>
      </c>
      <c r="AB196" s="69" t="s">
        <v>663</v>
      </c>
      <c r="AC196" s="69" t="s">
        <v>663</v>
      </c>
      <c r="AD196" s="69" t="s">
        <v>664</v>
      </c>
      <c r="AE196" s="70"/>
      <c r="AF196" s="70"/>
      <c r="AG196" s="70"/>
      <c r="AH196" s="70"/>
      <c r="AI196" s="70"/>
      <c r="AJ196" s="69" t="s">
        <v>670</v>
      </c>
      <c r="AK196" s="75"/>
      <c r="AL196" s="68"/>
      <c r="AM196" s="69" t="s">
        <v>672</v>
      </c>
    </row>
    <row r="197" spans="1:39" ht="111" customHeight="1">
      <c r="A197" s="95">
        <v>888</v>
      </c>
      <c r="B197" s="66"/>
      <c r="C197" s="67" t="s">
        <v>216</v>
      </c>
      <c r="D197" s="68"/>
      <c r="E197" s="69"/>
      <c r="F197" s="70"/>
      <c r="G197" s="76"/>
      <c r="H197" s="76"/>
      <c r="I197" s="76"/>
      <c r="J197" s="76"/>
      <c r="K197" s="67" t="s">
        <v>517</v>
      </c>
      <c r="L197" s="72" t="s">
        <v>518</v>
      </c>
      <c r="M197" s="72" t="s">
        <v>296</v>
      </c>
      <c r="N197" s="72" t="s">
        <v>793</v>
      </c>
      <c r="O197" s="77"/>
      <c r="P197" s="77"/>
      <c r="Q197" s="69"/>
      <c r="R197" s="68"/>
      <c r="S197" s="74"/>
      <c r="T197" s="67" t="s">
        <v>517</v>
      </c>
      <c r="U197" s="67" t="s">
        <v>518</v>
      </c>
      <c r="V197" s="72" t="s">
        <v>545</v>
      </c>
      <c r="W197" s="73"/>
      <c r="X197" s="73"/>
      <c r="Y197" s="78"/>
      <c r="Z197" s="69"/>
      <c r="AA197" s="69"/>
      <c r="AB197" s="69"/>
      <c r="AC197" s="69"/>
      <c r="AD197" s="69"/>
      <c r="AE197" s="70" t="s">
        <v>668</v>
      </c>
      <c r="AF197" s="70" t="s">
        <v>666</v>
      </c>
      <c r="AG197" s="70" t="s">
        <v>667</v>
      </c>
      <c r="AH197" s="70" t="s">
        <v>668</v>
      </c>
      <c r="AI197" s="70" t="s">
        <v>669</v>
      </c>
      <c r="AJ197" s="69" t="s">
        <v>670</v>
      </c>
      <c r="AK197" s="75"/>
      <c r="AL197" s="68"/>
      <c r="AM197" s="69" t="s">
        <v>672</v>
      </c>
    </row>
    <row r="198" spans="1:39" ht="188.25" customHeight="1">
      <c r="A198" s="95">
        <v>888</v>
      </c>
      <c r="B198" s="66"/>
      <c r="C198" s="67" t="s">
        <v>216</v>
      </c>
      <c r="D198" s="68"/>
      <c r="E198" s="69"/>
      <c r="F198" s="70"/>
      <c r="G198" s="76"/>
      <c r="H198" s="76"/>
      <c r="I198" s="76"/>
      <c r="J198" s="76"/>
      <c r="K198" s="67" t="s">
        <v>519</v>
      </c>
      <c r="L198" s="72" t="s">
        <v>520</v>
      </c>
      <c r="M198" s="72" t="s">
        <v>521</v>
      </c>
      <c r="N198" s="72" t="s">
        <v>691</v>
      </c>
      <c r="O198" s="77"/>
      <c r="P198" s="77"/>
      <c r="Q198" s="69"/>
      <c r="R198" s="68"/>
      <c r="S198" s="74"/>
      <c r="T198" s="67" t="s">
        <v>519</v>
      </c>
      <c r="U198" s="67" t="s">
        <v>520</v>
      </c>
      <c r="V198" s="72" t="s">
        <v>521</v>
      </c>
      <c r="W198" s="73"/>
      <c r="X198" s="73"/>
      <c r="Y198" s="78"/>
      <c r="Z198" s="69"/>
      <c r="AA198" s="69"/>
      <c r="AB198" s="69"/>
      <c r="AC198" s="69"/>
      <c r="AD198" s="69"/>
      <c r="AE198" s="70" t="s">
        <v>668</v>
      </c>
      <c r="AF198" s="70" t="s">
        <v>666</v>
      </c>
      <c r="AG198" s="70" t="s">
        <v>667</v>
      </c>
      <c r="AH198" s="70" t="s">
        <v>668</v>
      </c>
      <c r="AI198" s="70" t="s">
        <v>669</v>
      </c>
      <c r="AJ198" s="69" t="s">
        <v>670</v>
      </c>
      <c r="AK198" s="75"/>
      <c r="AL198" s="68"/>
      <c r="AM198" s="69" t="s">
        <v>672</v>
      </c>
    </row>
    <row r="199" spans="1:39" ht="102.75" customHeight="1">
      <c r="A199" s="95">
        <v>888</v>
      </c>
      <c r="B199" s="66"/>
      <c r="C199" s="67" t="s">
        <v>216</v>
      </c>
      <c r="D199" s="68"/>
      <c r="E199" s="69"/>
      <c r="F199" s="70"/>
      <c r="G199" s="76"/>
      <c r="H199" s="76"/>
      <c r="I199" s="76"/>
      <c r="J199" s="76"/>
      <c r="K199" s="67" t="s">
        <v>522</v>
      </c>
      <c r="L199" s="72" t="s">
        <v>523</v>
      </c>
      <c r="M199" s="72" t="s">
        <v>276</v>
      </c>
      <c r="N199" s="72" t="s">
        <v>691</v>
      </c>
      <c r="O199" s="77"/>
      <c r="P199" s="77"/>
      <c r="Q199" s="69"/>
      <c r="R199" s="68"/>
      <c r="S199" s="74"/>
      <c r="T199" s="67" t="s">
        <v>522</v>
      </c>
      <c r="U199" s="67" t="s">
        <v>523</v>
      </c>
      <c r="V199" s="72" t="s">
        <v>276</v>
      </c>
      <c r="W199" s="73"/>
      <c r="X199" s="73"/>
      <c r="Y199" s="78"/>
      <c r="Z199" s="69"/>
      <c r="AA199" s="69"/>
      <c r="AB199" s="69"/>
      <c r="AC199" s="69"/>
      <c r="AD199" s="69"/>
      <c r="AE199" s="70" t="s">
        <v>668</v>
      </c>
      <c r="AF199" s="70" t="s">
        <v>666</v>
      </c>
      <c r="AG199" s="70" t="s">
        <v>667</v>
      </c>
      <c r="AH199" s="70" t="s">
        <v>668</v>
      </c>
      <c r="AI199" s="70" t="s">
        <v>669</v>
      </c>
      <c r="AJ199" s="69" t="s">
        <v>670</v>
      </c>
      <c r="AK199" s="75"/>
      <c r="AL199" s="68"/>
      <c r="AM199" s="69" t="s">
        <v>672</v>
      </c>
    </row>
    <row r="200" spans="1:39" ht="135" customHeight="1">
      <c r="A200" s="95">
        <v>888</v>
      </c>
      <c r="B200" s="66"/>
      <c r="C200" s="67" t="s">
        <v>216</v>
      </c>
      <c r="D200" s="68"/>
      <c r="E200" s="69"/>
      <c r="F200" s="70"/>
      <c r="G200" s="76"/>
      <c r="H200" s="76"/>
      <c r="I200" s="76"/>
      <c r="J200" s="76"/>
      <c r="K200" s="67" t="s">
        <v>524</v>
      </c>
      <c r="L200" s="72" t="s">
        <v>525</v>
      </c>
      <c r="M200" s="72" t="s">
        <v>276</v>
      </c>
      <c r="N200" s="72" t="s">
        <v>691</v>
      </c>
      <c r="O200" s="77"/>
      <c r="P200" s="77"/>
      <c r="Q200" s="69"/>
      <c r="R200" s="68"/>
      <c r="S200" s="74"/>
      <c r="T200" s="67" t="s">
        <v>524</v>
      </c>
      <c r="U200" s="67" t="s">
        <v>525</v>
      </c>
      <c r="V200" s="72" t="s">
        <v>276</v>
      </c>
      <c r="W200" s="73"/>
      <c r="X200" s="73"/>
      <c r="Y200" s="78"/>
      <c r="Z200" s="69"/>
      <c r="AA200" s="69"/>
      <c r="AB200" s="69"/>
      <c r="AC200" s="69"/>
      <c r="AD200" s="69"/>
      <c r="AE200" s="70" t="s">
        <v>668</v>
      </c>
      <c r="AF200" s="70" t="s">
        <v>666</v>
      </c>
      <c r="AG200" s="70" t="s">
        <v>667</v>
      </c>
      <c r="AH200" s="70" t="s">
        <v>668</v>
      </c>
      <c r="AI200" s="70" t="s">
        <v>669</v>
      </c>
      <c r="AJ200" s="69" t="s">
        <v>670</v>
      </c>
      <c r="AK200" s="75"/>
      <c r="AL200" s="68"/>
      <c r="AM200" s="69" t="s">
        <v>672</v>
      </c>
    </row>
    <row r="201" spans="1:39" ht="138.75" customHeight="1">
      <c r="A201" s="95">
        <v>888</v>
      </c>
      <c r="B201" s="66"/>
      <c r="C201" s="67" t="s">
        <v>216</v>
      </c>
      <c r="D201" s="68"/>
      <c r="E201" s="69"/>
      <c r="F201" s="70"/>
      <c r="G201" s="76"/>
      <c r="H201" s="76"/>
      <c r="I201" s="76"/>
      <c r="J201" s="76"/>
      <c r="K201" s="67" t="s">
        <v>526</v>
      </c>
      <c r="L201" s="72" t="s">
        <v>527</v>
      </c>
      <c r="M201" s="72" t="s">
        <v>276</v>
      </c>
      <c r="N201" s="72" t="s">
        <v>691</v>
      </c>
      <c r="O201" s="77"/>
      <c r="P201" s="77"/>
      <c r="Q201" s="69"/>
      <c r="R201" s="68"/>
      <c r="S201" s="74"/>
      <c r="T201" s="67" t="s">
        <v>526</v>
      </c>
      <c r="U201" s="67" t="s">
        <v>527</v>
      </c>
      <c r="V201" s="72" t="s">
        <v>276</v>
      </c>
      <c r="W201" s="73"/>
      <c r="X201" s="73"/>
      <c r="Y201" s="78"/>
      <c r="Z201" s="69"/>
      <c r="AA201" s="69"/>
      <c r="AB201" s="69"/>
      <c r="AC201" s="69"/>
      <c r="AD201" s="69"/>
      <c r="AE201" s="70" t="s">
        <v>668</v>
      </c>
      <c r="AF201" s="70" t="s">
        <v>666</v>
      </c>
      <c r="AG201" s="70" t="s">
        <v>667</v>
      </c>
      <c r="AH201" s="70" t="s">
        <v>668</v>
      </c>
      <c r="AI201" s="70" t="s">
        <v>669</v>
      </c>
      <c r="AJ201" s="69" t="s">
        <v>670</v>
      </c>
      <c r="AK201" s="75"/>
      <c r="AL201" s="68"/>
      <c r="AM201" s="69" t="s">
        <v>672</v>
      </c>
    </row>
    <row r="202" spans="1:39" ht="159.75" customHeight="1">
      <c r="A202" s="95">
        <v>888</v>
      </c>
      <c r="B202" s="66"/>
      <c r="C202" s="67" t="s">
        <v>216</v>
      </c>
      <c r="D202" s="68"/>
      <c r="E202" s="69"/>
      <c r="F202" s="70"/>
      <c r="G202" s="76"/>
      <c r="H202" s="76"/>
      <c r="I202" s="76"/>
      <c r="J202" s="76"/>
      <c r="K202" s="67" t="s">
        <v>528</v>
      </c>
      <c r="L202" s="72" t="s">
        <v>529</v>
      </c>
      <c r="M202" s="72" t="s">
        <v>276</v>
      </c>
      <c r="N202" s="72" t="s">
        <v>691</v>
      </c>
      <c r="O202" s="77"/>
      <c r="P202" s="77"/>
      <c r="Q202" s="69"/>
      <c r="R202" s="68"/>
      <c r="S202" s="74"/>
      <c r="T202" s="67" t="s">
        <v>528</v>
      </c>
      <c r="U202" s="67" t="s">
        <v>529</v>
      </c>
      <c r="V202" s="72" t="s">
        <v>276</v>
      </c>
      <c r="W202" s="73"/>
      <c r="X202" s="73"/>
      <c r="Y202" s="78"/>
      <c r="Z202" s="69"/>
      <c r="AA202" s="69"/>
      <c r="AB202" s="69"/>
      <c r="AC202" s="69"/>
      <c r="AD202" s="69"/>
      <c r="AE202" s="70" t="s">
        <v>668</v>
      </c>
      <c r="AF202" s="70" t="s">
        <v>666</v>
      </c>
      <c r="AG202" s="70" t="s">
        <v>667</v>
      </c>
      <c r="AH202" s="70" t="s">
        <v>668</v>
      </c>
      <c r="AI202" s="70" t="s">
        <v>669</v>
      </c>
      <c r="AJ202" s="69" t="s">
        <v>670</v>
      </c>
      <c r="AK202" s="75"/>
      <c r="AL202" s="68"/>
      <c r="AM202" s="69" t="s">
        <v>672</v>
      </c>
    </row>
    <row r="203" spans="1:39" ht="151.5" customHeight="1">
      <c r="A203" s="95">
        <v>888</v>
      </c>
      <c r="B203" s="66"/>
      <c r="C203" s="67" t="s">
        <v>216</v>
      </c>
      <c r="D203" s="68"/>
      <c r="E203" s="69"/>
      <c r="F203" s="70"/>
      <c r="G203" s="76"/>
      <c r="H203" s="76"/>
      <c r="I203" s="76"/>
      <c r="J203" s="76"/>
      <c r="K203" s="67" t="s">
        <v>530</v>
      </c>
      <c r="L203" s="72" t="s">
        <v>531</v>
      </c>
      <c r="M203" s="72" t="s">
        <v>276</v>
      </c>
      <c r="N203" s="72" t="s">
        <v>691</v>
      </c>
      <c r="O203" s="77"/>
      <c r="P203" s="77"/>
      <c r="Q203" s="69"/>
      <c r="R203" s="68"/>
      <c r="S203" s="74"/>
      <c r="T203" s="67" t="s">
        <v>530</v>
      </c>
      <c r="U203" s="67" t="s">
        <v>531</v>
      </c>
      <c r="V203" s="72" t="s">
        <v>276</v>
      </c>
      <c r="W203" s="73"/>
      <c r="X203" s="73"/>
      <c r="Y203" s="78"/>
      <c r="Z203" s="69"/>
      <c r="AA203" s="69"/>
      <c r="AB203" s="69"/>
      <c r="AC203" s="69"/>
      <c r="AD203" s="69"/>
      <c r="AE203" s="70" t="s">
        <v>668</v>
      </c>
      <c r="AF203" s="70" t="s">
        <v>666</v>
      </c>
      <c r="AG203" s="70" t="s">
        <v>667</v>
      </c>
      <c r="AH203" s="70" t="s">
        <v>668</v>
      </c>
      <c r="AI203" s="70" t="s">
        <v>669</v>
      </c>
      <c r="AJ203" s="69" t="s">
        <v>670</v>
      </c>
      <c r="AK203" s="75"/>
      <c r="AL203" s="68"/>
      <c r="AM203" s="69" t="s">
        <v>672</v>
      </c>
    </row>
    <row r="204" spans="1:39" ht="101.25" customHeight="1">
      <c r="A204" s="95">
        <v>888</v>
      </c>
      <c r="B204" s="66"/>
      <c r="C204" s="67" t="s">
        <v>216</v>
      </c>
      <c r="D204" s="68"/>
      <c r="E204" s="69"/>
      <c r="F204" s="70"/>
      <c r="G204" s="76"/>
      <c r="H204" s="76"/>
      <c r="I204" s="76"/>
      <c r="J204" s="76"/>
      <c r="K204" s="67" t="s">
        <v>532</v>
      </c>
      <c r="L204" s="72" t="s">
        <v>533</v>
      </c>
      <c r="M204" s="72" t="s">
        <v>276</v>
      </c>
      <c r="N204" s="72" t="s">
        <v>691</v>
      </c>
      <c r="O204" s="77"/>
      <c r="P204" s="77"/>
      <c r="Q204" s="69"/>
      <c r="R204" s="68"/>
      <c r="S204" s="74"/>
      <c r="T204" s="67" t="s">
        <v>532</v>
      </c>
      <c r="U204" s="67" t="s">
        <v>533</v>
      </c>
      <c r="V204" s="72" t="s">
        <v>276</v>
      </c>
      <c r="W204" s="73"/>
      <c r="X204" s="73"/>
      <c r="Y204" s="78"/>
      <c r="Z204" s="69"/>
      <c r="AA204" s="69"/>
      <c r="AB204" s="69"/>
      <c r="AC204" s="69"/>
      <c r="AD204" s="69"/>
      <c r="AE204" s="70" t="s">
        <v>668</v>
      </c>
      <c r="AF204" s="70" t="s">
        <v>666</v>
      </c>
      <c r="AG204" s="70" t="s">
        <v>667</v>
      </c>
      <c r="AH204" s="70" t="s">
        <v>668</v>
      </c>
      <c r="AI204" s="70" t="s">
        <v>669</v>
      </c>
      <c r="AJ204" s="69" t="s">
        <v>670</v>
      </c>
      <c r="AK204" s="75"/>
      <c r="AL204" s="68"/>
      <c r="AM204" s="69" t="s">
        <v>672</v>
      </c>
    </row>
    <row r="205" spans="1:39" ht="100.5" customHeight="1">
      <c r="A205" s="95">
        <v>888</v>
      </c>
      <c r="B205" s="66"/>
      <c r="C205" s="67" t="s">
        <v>216</v>
      </c>
      <c r="D205" s="68"/>
      <c r="E205" s="69"/>
      <c r="F205" s="70"/>
      <c r="G205" s="76"/>
      <c r="H205" s="76"/>
      <c r="I205" s="76"/>
      <c r="J205" s="76"/>
      <c r="K205" s="67" t="s">
        <v>534</v>
      </c>
      <c r="L205" s="72" t="s">
        <v>535</v>
      </c>
      <c r="M205" s="72" t="s">
        <v>276</v>
      </c>
      <c r="N205" s="72" t="s">
        <v>691</v>
      </c>
      <c r="O205" s="77"/>
      <c r="P205" s="77"/>
      <c r="Q205" s="69"/>
      <c r="R205" s="68"/>
      <c r="S205" s="74"/>
      <c r="T205" s="67" t="s">
        <v>534</v>
      </c>
      <c r="U205" s="67" t="s">
        <v>535</v>
      </c>
      <c r="V205" s="72" t="s">
        <v>276</v>
      </c>
      <c r="W205" s="73"/>
      <c r="X205" s="73"/>
      <c r="Y205" s="78"/>
      <c r="Z205" s="69"/>
      <c r="AA205" s="69"/>
      <c r="AB205" s="69"/>
      <c r="AC205" s="69"/>
      <c r="AD205" s="69"/>
      <c r="AE205" s="70" t="s">
        <v>668</v>
      </c>
      <c r="AF205" s="70" t="s">
        <v>666</v>
      </c>
      <c r="AG205" s="70" t="s">
        <v>667</v>
      </c>
      <c r="AH205" s="70" t="s">
        <v>668</v>
      </c>
      <c r="AI205" s="70" t="s">
        <v>669</v>
      </c>
      <c r="AJ205" s="69" t="s">
        <v>670</v>
      </c>
      <c r="AK205" s="75"/>
      <c r="AL205" s="68"/>
      <c r="AM205" s="69" t="s">
        <v>672</v>
      </c>
    </row>
    <row r="206" spans="1:39" ht="88.5" customHeight="1">
      <c r="A206" s="95">
        <v>888</v>
      </c>
      <c r="B206" s="66"/>
      <c r="C206" s="67" t="s">
        <v>218</v>
      </c>
      <c r="D206" s="68"/>
      <c r="E206" s="69"/>
      <c r="F206" s="70"/>
      <c r="G206" s="76"/>
      <c r="H206" s="76"/>
      <c r="I206" s="76"/>
      <c r="J206" s="76"/>
      <c r="K206" s="67" t="s">
        <v>536</v>
      </c>
      <c r="L206" s="72" t="s">
        <v>537</v>
      </c>
      <c r="M206" s="72" t="s">
        <v>239</v>
      </c>
      <c r="N206" s="72" t="s">
        <v>691</v>
      </c>
      <c r="O206" s="77"/>
      <c r="P206" s="77"/>
      <c r="Q206" s="69"/>
      <c r="R206" s="68"/>
      <c r="S206" s="74"/>
      <c r="T206" s="67" t="s">
        <v>536</v>
      </c>
      <c r="U206" s="67" t="s">
        <v>537</v>
      </c>
      <c r="V206" s="72" t="s">
        <v>239</v>
      </c>
      <c r="W206" s="73"/>
      <c r="X206" s="73"/>
      <c r="Y206" s="78"/>
      <c r="Z206" s="69"/>
      <c r="AA206" s="69"/>
      <c r="AB206" s="69"/>
      <c r="AC206" s="69"/>
      <c r="AD206" s="69"/>
      <c r="AE206" s="70" t="s">
        <v>668</v>
      </c>
      <c r="AF206" s="70" t="s">
        <v>666</v>
      </c>
      <c r="AG206" s="70" t="s">
        <v>667</v>
      </c>
      <c r="AH206" s="70" t="s">
        <v>668</v>
      </c>
      <c r="AI206" s="70" t="s">
        <v>669</v>
      </c>
      <c r="AJ206" s="69" t="s">
        <v>670</v>
      </c>
      <c r="AK206" s="75"/>
      <c r="AL206" s="68"/>
      <c r="AM206" s="69" t="s">
        <v>672</v>
      </c>
    </row>
    <row r="207" spans="1:39" ht="88.5" customHeight="1">
      <c r="A207" s="95">
        <v>888</v>
      </c>
      <c r="B207" s="66"/>
      <c r="C207" s="67" t="s">
        <v>216</v>
      </c>
      <c r="D207" s="68"/>
      <c r="E207" s="69"/>
      <c r="F207" s="70"/>
      <c r="G207" s="76"/>
      <c r="H207" s="76"/>
      <c r="I207" s="76"/>
      <c r="J207" s="76"/>
      <c r="K207" s="67" t="s">
        <v>538</v>
      </c>
      <c r="L207" s="72" t="s">
        <v>539</v>
      </c>
      <c r="M207" s="72" t="s">
        <v>480</v>
      </c>
      <c r="N207" s="72" t="s">
        <v>480</v>
      </c>
      <c r="O207" s="77"/>
      <c r="P207" s="77"/>
      <c r="Q207" s="69"/>
      <c r="R207" s="68"/>
      <c r="S207" s="74"/>
      <c r="T207" s="67" t="s">
        <v>538</v>
      </c>
      <c r="U207" s="67" t="s">
        <v>539</v>
      </c>
      <c r="V207" s="72" t="s">
        <v>829</v>
      </c>
      <c r="W207" s="73"/>
      <c r="X207" s="73"/>
      <c r="Y207" s="78"/>
      <c r="Z207" s="69"/>
      <c r="AA207" s="69"/>
      <c r="AB207" s="69"/>
      <c r="AC207" s="69"/>
      <c r="AD207" s="69"/>
      <c r="AE207" s="70" t="s">
        <v>668</v>
      </c>
      <c r="AF207" s="70" t="s">
        <v>666</v>
      </c>
      <c r="AG207" s="70" t="s">
        <v>667</v>
      </c>
      <c r="AH207" s="70" t="s">
        <v>668</v>
      </c>
      <c r="AI207" s="70" t="s">
        <v>669</v>
      </c>
      <c r="AJ207" s="69" t="s">
        <v>670</v>
      </c>
      <c r="AK207" s="75"/>
      <c r="AL207" s="68"/>
      <c r="AM207" s="69" t="s">
        <v>672</v>
      </c>
    </row>
    <row r="208" spans="1:39" ht="88.5" customHeight="1">
      <c r="A208" s="95">
        <v>888</v>
      </c>
      <c r="B208" s="66"/>
      <c r="C208" s="67" t="s">
        <v>216</v>
      </c>
      <c r="D208" s="68"/>
      <c r="E208" s="69"/>
      <c r="F208" s="70"/>
      <c r="G208" s="76"/>
      <c r="H208" s="76"/>
      <c r="I208" s="76"/>
      <c r="J208" s="76"/>
      <c r="K208" s="67" t="s">
        <v>503</v>
      </c>
      <c r="L208" s="72" t="s">
        <v>540</v>
      </c>
      <c r="M208" s="72" t="s">
        <v>480</v>
      </c>
      <c r="N208" s="72" t="s">
        <v>480</v>
      </c>
      <c r="O208" s="77"/>
      <c r="P208" s="77"/>
      <c r="Q208" s="69"/>
      <c r="R208" s="68"/>
      <c r="S208" s="74"/>
      <c r="T208" s="67" t="s">
        <v>503</v>
      </c>
      <c r="U208" s="67" t="s">
        <v>540</v>
      </c>
      <c r="V208" s="72" t="s">
        <v>829</v>
      </c>
      <c r="W208" s="73"/>
      <c r="X208" s="73"/>
      <c r="Y208" s="78"/>
      <c r="Z208" s="69"/>
      <c r="AA208" s="69"/>
      <c r="AB208" s="69"/>
      <c r="AC208" s="69"/>
      <c r="AD208" s="69"/>
      <c r="AE208" s="70" t="s">
        <v>668</v>
      </c>
      <c r="AF208" s="70" t="s">
        <v>666</v>
      </c>
      <c r="AG208" s="70" t="s">
        <v>667</v>
      </c>
      <c r="AH208" s="70" t="s">
        <v>668</v>
      </c>
      <c r="AI208" s="70" t="s">
        <v>669</v>
      </c>
      <c r="AJ208" s="69" t="s">
        <v>670</v>
      </c>
      <c r="AK208" s="75"/>
      <c r="AL208" s="68"/>
      <c r="AM208" s="69" t="s">
        <v>672</v>
      </c>
    </row>
    <row r="209" spans="1:39" ht="88.5" customHeight="1">
      <c r="A209" s="95">
        <v>888</v>
      </c>
      <c r="B209" s="66" t="s">
        <v>51</v>
      </c>
      <c r="C209" s="67" t="s">
        <v>219</v>
      </c>
      <c r="D209" s="68"/>
      <c r="E209" s="69"/>
      <c r="F209" s="70" t="s">
        <v>55</v>
      </c>
      <c r="G209" s="76"/>
      <c r="H209" s="76"/>
      <c r="I209" s="76"/>
      <c r="J209" s="76"/>
      <c r="K209" s="67"/>
      <c r="L209" s="72"/>
      <c r="M209" s="72"/>
      <c r="N209" s="72"/>
      <c r="O209" s="92">
        <v>34</v>
      </c>
      <c r="P209" s="92">
        <v>34</v>
      </c>
      <c r="Q209" s="69"/>
      <c r="R209" s="68"/>
      <c r="S209" s="74"/>
      <c r="T209" s="67"/>
      <c r="U209" s="67"/>
      <c r="V209" s="72"/>
      <c r="W209" s="73">
        <v>40</v>
      </c>
      <c r="X209" s="73">
        <v>40</v>
      </c>
      <c r="Y209" s="78"/>
      <c r="Z209" s="69" t="s">
        <v>662</v>
      </c>
      <c r="AA209" s="69" t="s">
        <v>663</v>
      </c>
      <c r="AB209" s="69" t="s">
        <v>663</v>
      </c>
      <c r="AC209" s="69" t="s">
        <v>663</v>
      </c>
      <c r="AD209" s="69" t="s">
        <v>664</v>
      </c>
      <c r="AE209" s="70"/>
      <c r="AF209" s="70"/>
      <c r="AG209" s="70"/>
      <c r="AH209" s="70"/>
      <c r="AI209" s="70"/>
      <c r="AJ209" s="69" t="s">
        <v>670</v>
      </c>
      <c r="AK209" s="75"/>
      <c r="AL209" s="68"/>
      <c r="AM209" s="69" t="s">
        <v>671</v>
      </c>
    </row>
    <row r="210" spans="1:39" ht="88.5" customHeight="1">
      <c r="A210" s="95">
        <v>999</v>
      </c>
      <c r="B210" s="66" t="s">
        <v>51</v>
      </c>
      <c r="C210" s="67" t="s">
        <v>220</v>
      </c>
      <c r="D210" s="68"/>
      <c r="E210" s="69"/>
      <c r="F210" s="70" t="s">
        <v>55</v>
      </c>
      <c r="G210" s="76"/>
      <c r="H210" s="76"/>
      <c r="I210" s="76"/>
      <c r="J210" s="76"/>
      <c r="K210" s="67"/>
      <c r="L210" s="72"/>
      <c r="M210" s="72"/>
      <c r="N210" s="72"/>
      <c r="O210" s="77"/>
      <c r="P210" s="77"/>
      <c r="Q210" s="69"/>
      <c r="R210" s="68"/>
      <c r="S210" s="74"/>
      <c r="T210" s="67"/>
      <c r="U210" s="67"/>
      <c r="V210" s="72"/>
      <c r="W210" s="73"/>
      <c r="X210" s="73"/>
      <c r="Y210" s="78"/>
      <c r="Z210" s="69" t="s">
        <v>662</v>
      </c>
      <c r="AA210" s="69" t="s">
        <v>663</v>
      </c>
      <c r="AB210" s="69" t="s">
        <v>663</v>
      </c>
      <c r="AC210" s="69" t="s">
        <v>663</v>
      </c>
      <c r="AD210" s="69" t="s">
        <v>664</v>
      </c>
      <c r="AE210" s="70"/>
      <c r="AF210" s="70"/>
      <c r="AG210" s="70"/>
      <c r="AH210" s="70"/>
      <c r="AI210" s="70"/>
      <c r="AJ210" s="69" t="s">
        <v>670</v>
      </c>
      <c r="AK210" s="75"/>
      <c r="AL210" s="68"/>
      <c r="AM210" s="69" t="s">
        <v>672</v>
      </c>
    </row>
    <row r="211" spans="1:40" ht="14.25">
      <c r="A211" s="5">
        <v>0</v>
      </c>
      <c r="B211" s="17">
        <v>0</v>
      </c>
      <c r="C211" s="17">
        <v>0</v>
      </c>
      <c r="D211" s="17">
        <v>0</v>
      </c>
      <c r="E211" s="17">
        <v>0</v>
      </c>
      <c r="F211" s="17">
        <v>0</v>
      </c>
      <c r="G211" s="17">
        <v>0</v>
      </c>
      <c r="H211" s="17">
        <v>0</v>
      </c>
      <c r="I211" s="17">
        <v>0</v>
      </c>
      <c r="J211" s="17">
        <v>0</v>
      </c>
      <c r="K211" s="17">
        <v>0</v>
      </c>
      <c r="L211" s="17">
        <v>0</v>
      </c>
      <c r="M211" s="17">
        <v>0</v>
      </c>
      <c r="N211" s="17">
        <v>0</v>
      </c>
      <c r="O211" s="17">
        <v>0</v>
      </c>
      <c r="P211" s="17">
        <v>0</v>
      </c>
      <c r="Q211" s="17">
        <v>0</v>
      </c>
      <c r="R211" s="17">
        <v>0</v>
      </c>
      <c r="S211" s="17">
        <v>0</v>
      </c>
      <c r="T211" s="17">
        <v>0</v>
      </c>
      <c r="U211" s="17">
        <v>0</v>
      </c>
      <c r="V211" s="17">
        <v>0</v>
      </c>
      <c r="W211" s="17">
        <v>0</v>
      </c>
      <c r="X211" s="17">
        <v>0</v>
      </c>
      <c r="Y211" s="17">
        <v>0</v>
      </c>
      <c r="Z211" s="17">
        <v>0</v>
      </c>
      <c r="AA211" s="17">
        <v>0</v>
      </c>
      <c r="AB211" s="17">
        <v>0</v>
      </c>
      <c r="AC211" s="17">
        <v>0</v>
      </c>
      <c r="AD211" s="17">
        <v>0</v>
      </c>
      <c r="AE211" s="17">
        <v>0</v>
      </c>
      <c r="AF211" s="17">
        <v>0</v>
      </c>
      <c r="AG211" s="17">
        <v>0</v>
      </c>
      <c r="AH211" s="17">
        <v>0</v>
      </c>
      <c r="AI211" s="17">
        <v>0</v>
      </c>
      <c r="AJ211" s="17">
        <v>0</v>
      </c>
      <c r="AK211" s="17">
        <v>0</v>
      </c>
      <c r="AL211" s="17">
        <v>0</v>
      </c>
      <c r="AM211" s="17">
        <v>0</v>
      </c>
      <c r="AN211" s="17">
        <v>0</v>
      </c>
    </row>
  </sheetData>
  <sheetProtection formatRows="0" insertRows="0" deleteRows="0" sort="0" autoFilter="0"/>
  <mergeCells count="59">
    <mergeCell ref="AL1:AM1"/>
    <mergeCell ref="V8:V9"/>
    <mergeCell ref="AA7:AA9"/>
    <mergeCell ref="AJ7:AJ9"/>
    <mergeCell ref="Z7:Z9"/>
    <mergeCell ref="X7:X8"/>
    <mergeCell ref="Z4:AM5"/>
    <mergeCell ref="AM6:AM9"/>
    <mergeCell ref="AE6:AJ6"/>
    <mergeCell ref="AC7:AC9"/>
    <mergeCell ref="O6:P6"/>
    <mergeCell ref="O7:O8"/>
    <mergeCell ref="R6:R9"/>
    <mergeCell ref="S6:S9"/>
    <mergeCell ref="L8:L9"/>
    <mergeCell ref="AK6:AL6"/>
    <mergeCell ref="Q5:S5"/>
    <mergeCell ref="Q6:Q9"/>
    <mergeCell ref="Z6:AC6"/>
    <mergeCell ref="W6:X6"/>
    <mergeCell ref="AL7:AL9"/>
    <mergeCell ref="T7:T9"/>
    <mergeCell ref="Y6:Y9"/>
    <mergeCell ref="C2:F2"/>
    <mergeCell ref="M8:M9"/>
    <mergeCell ref="P7:P8"/>
    <mergeCell ref="W7:W8"/>
    <mergeCell ref="U7:V7"/>
    <mergeCell ref="AF7:AF9"/>
    <mergeCell ref="AE7:AE9"/>
    <mergeCell ref="K7:K9"/>
    <mergeCell ref="AB7:AB9"/>
    <mergeCell ref="N8:N9"/>
    <mergeCell ref="D1:F1"/>
    <mergeCell ref="A6:A9"/>
    <mergeCell ref="B6:B9"/>
    <mergeCell ref="C6:C9"/>
    <mergeCell ref="A5:D5"/>
    <mergeCell ref="A1:C1"/>
    <mergeCell ref="A4:J4"/>
    <mergeCell ref="A2:B2"/>
    <mergeCell ref="G5:J5"/>
    <mergeCell ref="G6:G9"/>
    <mergeCell ref="D6:D9"/>
    <mergeCell ref="E5:E9"/>
    <mergeCell ref="F5:F9"/>
    <mergeCell ref="H6:J8"/>
    <mergeCell ref="AK7:AK9"/>
    <mergeCell ref="AH7:AH9"/>
    <mergeCell ref="L7:N7"/>
    <mergeCell ref="AI7:AI9"/>
    <mergeCell ref="AG7:AG9"/>
    <mergeCell ref="AD6:AD9"/>
    <mergeCell ref="K5:P5"/>
    <mergeCell ref="K6:N6"/>
    <mergeCell ref="U8:U9"/>
    <mergeCell ref="T6:V6"/>
    <mergeCell ref="T4:Y5"/>
    <mergeCell ref="K4:S4"/>
  </mergeCells>
  <conditionalFormatting sqref="AK10:AL210 A10:A210 C10:Y210">
    <cfRule type="expression" priority="2613" dxfId="0" stopIfTrue="1">
      <formula>$B10="総"</formula>
    </cfRule>
  </conditionalFormatting>
  <conditionalFormatting sqref="B10:B210">
    <cfRule type="cellIs" priority="2641" dxfId="2565" operator="equal" stopIfTrue="1">
      <formula>"総"</formula>
    </cfRule>
  </conditionalFormatting>
  <conditionalFormatting sqref="Z10:Z210">
    <cfRule type="cellIs" priority="2606" dxfId="2565" operator="equal" stopIfTrue="1">
      <formula>"完"</formula>
    </cfRule>
    <cfRule type="expression" priority="2607" dxfId="0" stopIfTrue="1">
      <formula>$B10="総"</formula>
    </cfRule>
  </conditionalFormatting>
  <conditionalFormatting sqref="AA10:AC210">
    <cfRule type="cellIs" priority="2604" dxfId="2565" operator="equal" stopIfTrue="1">
      <formula>"低"</formula>
    </cfRule>
    <cfRule type="expression" priority="2605" dxfId="0" stopIfTrue="1">
      <formula>$B10="総"</formula>
    </cfRule>
  </conditionalFormatting>
  <conditionalFormatting sqref="AD10:AD210">
    <cfRule type="cellIs" priority="2601" dxfId="22" operator="equal" stopIfTrue="1">
      <formula>0</formula>
    </cfRule>
    <cfRule type="cellIs" priority="2602" dxfId="2566" operator="notEqual" stopIfTrue="1">
      <formula>"現状維持"</formula>
    </cfRule>
    <cfRule type="expression" priority="2603" dxfId="0" stopIfTrue="1">
      <formula>$B10="総"</formula>
    </cfRule>
  </conditionalFormatting>
  <conditionalFormatting sqref="AE10:AE210 AG10:AH210">
    <cfRule type="cellIs" priority="2599" dxfId="2565" operator="equal" stopIfTrue="1">
      <formula>"可"</formula>
    </cfRule>
    <cfRule type="expression" priority="2600" dxfId="0" stopIfTrue="1">
      <formula>$B10="総"</formula>
    </cfRule>
  </conditionalFormatting>
  <conditionalFormatting sqref="AF10:AF210">
    <cfRule type="cellIs" priority="2597" dxfId="2565" operator="equal" stopIfTrue="1">
      <formula>"不要"</formula>
    </cfRule>
    <cfRule type="expression" priority="2598" dxfId="0" stopIfTrue="1">
      <formula>$B10="総"</formula>
    </cfRule>
  </conditionalFormatting>
  <conditionalFormatting sqref="AI10:AI210">
    <cfRule type="cellIs" priority="2595" dxfId="2565" operator="equal" stopIfTrue="1">
      <formula>"有"</formula>
    </cfRule>
    <cfRule type="expression" priority="2596" dxfId="0" stopIfTrue="1">
      <formula>$B10="総"</formula>
    </cfRule>
  </conditionalFormatting>
  <conditionalFormatting sqref="AJ10:AJ210">
    <cfRule type="cellIs" priority="2593" dxfId="2566" operator="equal" stopIfTrue="1">
      <formula>"有り"</formula>
    </cfRule>
    <cfRule type="expression" priority="2594" dxfId="0" stopIfTrue="1">
      <formula>$B10="総"</formula>
    </cfRule>
  </conditionalFormatting>
  <conditionalFormatting sqref="AM10:AM210">
    <cfRule type="cellIs" priority="2590" dxfId="2566" operator="equal" stopIfTrue="1">
      <formula>"減らす"</formula>
    </cfRule>
    <cfRule type="cellIs" priority="2591" dxfId="2566" operator="equal" stopIfTrue="1">
      <formula>"増やす"</formula>
    </cfRule>
    <cfRule type="expression" priority="2592" dxfId="0" stopIfTrue="1">
      <formula>$B10="総"</formula>
    </cfRule>
  </conditionalFormatting>
  <conditionalFormatting sqref="AE10:AE210 AG10:AH210">
    <cfRule type="cellIs" priority="2586" dxfId="2567" operator="equal" stopIfTrue="1">
      <formula>"更可"</formula>
    </cfRule>
  </conditionalFormatting>
  <conditionalFormatting sqref="T10:X210">
    <cfRule type="expression" priority="2570" dxfId="2542" stopIfTrue="1">
      <formula>$B10="総"</formula>
    </cfRule>
  </conditionalFormatting>
  <conditionalFormatting sqref="V106:V107">
    <cfRule type="expression" priority="2568" dxfId="2542" stopIfTrue="1">
      <formula>$B106="総"</formula>
    </cfRule>
  </conditionalFormatting>
  <conditionalFormatting sqref="V10">
    <cfRule type="expression" priority="2566" dxfId="0" stopIfTrue="1">
      <formula>$B10="総"</formula>
    </cfRule>
  </conditionalFormatting>
  <conditionalFormatting sqref="U50:V50">
    <cfRule type="expression" priority="2565" dxfId="0" stopIfTrue="1">
      <formula>$B50="総"</formula>
    </cfRule>
  </conditionalFormatting>
  <conditionalFormatting sqref="V91">
    <cfRule type="expression" priority="2564" dxfId="0" stopIfTrue="1">
      <formula>$B91="総"</formula>
    </cfRule>
  </conditionalFormatting>
  <conditionalFormatting sqref="N11">
    <cfRule type="expression" priority="2563" dxfId="0" stopIfTrue="1">
      <formula>$B11="総"</formula>
    </cfRule>
  </conditionalFormatting>
  <conditionalFormatting sqref="N11">
    <cfRule type="expression" priority="2562" dxfId="0" stopIfTrue="1">
      <formula>$B11="総"</formula>
    </cfRule>
  </conditionalFormatting>
  <conditionalFormatting sqref="N13">
    <cfRule type="expression" priority="2561" dxfId="0" stopIfTrue="1">
      <formula>$B13="総"</formula>
    </cfRule>
  </conditionalFormatting>
  <conditionalFormatting sqref="N13">
    <cfRule type="expression" priority="2560" dxfId="0" stopIfTrue="1">
      <formula>$B13="総"</formula>
    </cfRule>
  </conditionalFormatting>
  <conditionalFormatting sqref="AE11:AE13">
    <cfRule type="cellIs" priority="2558" dxfId="2565" operator="equal" stopIfTrue="1">
      <formula>"可"</formula>
    </cfRule>
    <cfRule type="expression" priority="2559" dxfId="0" stopIfTrue="1">
      <formula>$B11="総"</formula>
    </cfRule>
  </conditionalFormatting>
  <conditionalFormatting sqref="AF11:AF13">
    <cfRule type="cellIs" priority="2556" dxfId="2565" operator="equal" stopIfTrue="1">
      <formula>"不要"</formula>
    </cfRule>
    <cfRule type="expression" priority="2557" dxfId="0" stopIfTrue="1">
      <formula>$B11="総"</formula>
    </cfRule>
  </conditionalFormatting>
  <conditionalFormatting sqref="AI11:AI13">
    <cfRule type="cellIs" priority="2554" dxfId="2565" operator="equal" stopIfTrue="1">
      <formula>"有"</formula>
    </cfRule>
    <cfRule type="expression" priority="2555" dxfId="0" stopIfTrue="1">
      <formula>$B11="総"</formula>
    </cfRule>
  </conditionalFormatting>
  <conditionalFormatting sqref="AJ11:AJ13">
    <cfRule type="cellIs" priority="2552" dxfId="2566" operator="equal" stopIfTrue="1">
      <formula>"有り"</formula>
    </cfRule>
    <cfRule type="expression" priority="2553" dxfId="0" stopIfTrue="1">
      <formula>$B11="総"</formula>
    </cfRule>
  </conditionalFormatting>
  <conditionalFormatting sqref="AE11:AE13 AG11:AH13">
    <cfRule type="cellIs" priority="2551" dxfId="2567" operator="equal" stopIfTrue="1">
      <formula>"更可"</formula>
    </cfRule>
  </conditionalFormatting>
  <conditionalFormatting sqref="AG11:AH13">
    <cfRule type="cellIs" priority="2549" dxfId="2565" operator="equal" stopIfTrue="1">
      <formula>"可"</formula>
    </cfRule>
    <cfRule type="expression" priority="2550" dxfId="0" stopIfTrue="1">
      <formula>$B11="総"</formula>
    </cfRule>
  </conditionalFormatting>
  <conditionalFormatting sqref="AF11:AF13">
    <cfRule type="cellIs" priority="2547" dxfId="2565" operator="equal" stopIfTrue="1">
      <formula>"不要"</formula>
    </cfRule>
    <cfRule type="expression" priority="2548" dxfId="0" stopIfTrue="1">
      <formula>$B11="総"</formula>
    </cfRule>
  </conditionalFormatting>
  <conditionalFormatting sqref="AI11:AI13">
    <cfRule type="cellIs" priority="2545" dxfId="2565" operator="equal" stopIfTrue="1">
      <formula>"有"</formula>
    </cfRule>
    <cfRule type="expression" priority="2546" dxfId="0" stopIfTrue="1">
      <formula>$B11="総"</formula>
    </cfRule>
  </conditionalFormatting>
  <conditionalFormatting sqref="AJ11:AJ13">
    <cfRule type="cellIs" priority="2543" dxfId="2566" operator="equal" stopIfTrue="1">
      <formula>"有り"</formula>
    </cfRule>
    <cfRule type="expression" priority="2544" dxfId="0" stopIfTrue="1">
      <formula>$B11="総"</formula>
    </cfRule>
  </conditionalFormatting>
  <conditionalFormatting sqref="AE11:AE13">
    <cfRule type="cellIs" priority="2541" dxfId="2565" operator="equal" stopIfTrue="1">
      <formula>"可"</formula>
    </cfRule>
    <cfRule type="expression" priority="2542" dxfId="0" stopIfTrue="1">
      <formula>$B11="総"</formula>
    </cfRule>
  </conditionalFormatting>
  <conditionalFormatting sqref="AF11:AF13">
    <cfRule type="cellIs" priority="2539" dxfId="2565" operator="equal" stopIfTrue="1">
      <formula>"不要"</formula>
    </cfRule>
    <cfRule type="expression" priority="2540" dxfId="0" stopIfTrue="1">
      <formula>$B11="総"</formula>
    </cfRule>
  </conditionalFormatting>
  <conditionalFormatting sqref="AI11:AI13">
    <cfRule type="cellIs" priority="2537" dxfId="2565" operator="equal" stopIfTrue="1">
      <formula>"有"</formula>
    </cfRule>
    <cfRule type="expression" priority="2538" dxfId="0" stopIfTrue="1">
      <formula>$B11="総"</formula>
    </cfRule>
  </conditionalFormatting>
  <conditionalFormatting sqref="AJ11:AJ13">
    <cfRule type="cellIs" priority="2535" dxfId="2566" operator="equal" stopIfTrue="1">
      <formula>"有り"</formula>
    </cfRule>
    <cfRule type="expression" priority="2536" dxfId="0" stopIfTrue="1">
      <formula>$B11="総"</formula>
    </cfRule>
  </conditionalFormatting>
  <conditionalFormatting sqref="AE11:AE13 AG11:AH13">
    <cfRule type="cellIs" priority="2534" dxfId="2567" operator="equal" stopIfTrue="1">
      <formula>"更可"</formula>
    </cfRule>
  </conditionalFormatting>
  <conditionalFormatting sqref="AG11:AH13">
    <cfRule type="cellIs" priority="2532" dxfId="2565" operator="equal" stopIfTrue="1">
      <formula>"可"</formula>
    </cfRule>
    <cfRule type="expression" priority="2533" dxfId="0" stopIfTrue="1">
      <formula>$B11="総"</formula>
    </cfRule>
  </conditionalFormatting>
  <conditionalFormatting sqref="AF11:AF13">
    <cfRule type="cellIs" priority="2530" dxfId="2565" operator="equal" stopIfTrue="1">
      <formula>"不要"</formula>
    </cfRule>
    <cfRule type="expression" priority="2531" dxfId="0" stopIfTrue="1">
      <formula>$B11="総"</formula>
    </cfRule>
  </conditionalFormatting>
  <conditionalFormatting sqref="AI11:AI13">
    <cfRule type="cellIs" priority="2528" dxfId="2565" operator="equal" stopIfTrue="1">
      <formula>"有"</formula>
    </cfRule>
    <cfRule type="expression" priority="2529" dxfId="0" stopIfTrue="1">
      <formula>$B11="総"</formula>
    </cfRule>
  </conditionalFormatting>
  <conditionalFormatting sqref="AJ11:AJ13">
    <cfRule type="cellIs" priority="2526" dxfId="2566" operator="equal" stopIfTrue="1">
      <formula>"有り"</formula>
    </cfRule>
    <cfRule type="expression" priority="2527" dxfId="0" stopIfTrue="1">
      <formula>$B11="総"</formula>
    </cfRule>
  </conditionalFormatting>
  <conditionalFormatting sqref="AM11:AM13">
    <cfRule type="cellIs" priority="2523" dxfId="2566" operator="equal" stopIfTrue="1">
      <formula>"減らす"</formula>
    </cfRule>
    <cfRule type="cellIs" priority="2524" dxfId="2566" operator="equal" stopIfTrue="1">
      <formula>"増やす"</formula>
    </cfRule>
    <cfRule type="expression" priority="2525" dxfId="0" stopIfTrue="1">
      <formula>$B11="総"</formula>
    </cfRule>
  </conditionalFormatting>
  <conditionalFormatting sqref="AM11:AM13">
    <cfRule type="cellIs" priority="2520" dxfId="2566" operator="equal" stopIfTrue="1">
      <formula>"減らす"</formula>
    </cfRule>
    <cfRule type="cellIs" priority="2521" dxfId="2566" operator="equal" stopIfTrue="1">
      <formula>"増やす"</formula>
    </cfRule>
    <cfRule type="expression" priority="2522" dxfId="0" stopIfTrue="1">
      <formula>$B11="総"</formula>
    </cfRule>
  </conditionalFormatting>
  <conditionalFormatting sqref="AM11:AM13">
    <cfRule type="cellIs" priority="2517" dxfId="2566" operator="equal" stopIfTrue="1">
      <formula>"減らす"</formula>
    </cfRule>
    <cfRule type="cellIs" priority="2518" dxfId="2566" operator="equal" stopIfTrue="1">
      <formula>"増やす"</formula>
    </cfRule>
    <cfRule type="expression" priority="2519" dxfId="0" stopIfTrue="1">
      <formula>$B11="総"</formula>
    </cfRule>
  </conditionalFormatting>
  <conditionalFormatting sqref="AM11:AM13">
    <cfRule type="cellIs" priority="2514" dxfId="2566" operator="equal" stopIfTrue="1">
      <formula>"減らす"</formula>
    </cfRule>
    <cfRule type="cellIs" priority="2515" dxfId="2566" operator="equal" stopIfTrue="1">
      <formula>"増やす"</formula>
    </cfRule>
    <cfRule type="expression" priority="2516" dxfId="0" stopIfTrue="1">
      <formula>$B11="総"</formula>
    </cfRule>
  </conditionalFormatting>
  <conditionalFormatting sqref="N15:N30">
    <cfRule type="expression" priority="2513" dxfId="0" stopIfTrue="1">
      <formula>$B15="総"</formula>
    </cfRule>
  </conditionalFormatting>
  <conditionalFormatting sqref="N15:N30">
    <cfRule type="expression" priority="2512" dxfId="0" stopIfTrue="1">
      <formula>$B15="総"</formula>
    </cfRule>
  </conditionalFormatting>
  <conditionalFormatting sqref="N31">
    <cfRule type="expression" priority="2511" dxfId="0" stopIfTrue="1">
      <formula>$B31="総"</formula>
    </cfRule>
  </conditionalFormatting>
  <conditionalFormatting sqref="N31">
    <cfRule type="expression" priority="2510" dxfId="0" stopIfTrue="1">
      <formula>$B31="総"</formula>
    </cfRule>
  </conditionalFormatting>
  <conditionalFormatting sqref="N37:N38">
    <cfRule type="expression" priority="2509" dxfId="0" stopIfTrue="1">
      <formula>$B37="総"</formula>
    </cfRule>
  </conditionalFormatting>
  <conditionalFormatting sqref="N37:N38">
    <cfRule type="expression" priority="2508" dxfId="0" stopIfTrue="1">
      <formula>$B37="総"</formula>
    </cfRule>
  </conditionalFormatting>
  <conditionalFormatting sqref="N37:N38">
    <cfRule type="expression" priority="2507" dxfId="0" stopIfTrue="1">
      <formula>$B37="総"</formula>
    </cfRule>
  </conditionalFormatting>
  <conditionalFormatting sqref="N37:N38">
    <cfRule type="expression" priority="2506" dxfId="0" stopIfTrue="1">
      <formula>$B37="総"</formula>
    </cfRule>
  </conditionalFormatting>
  <conditionalFormatting sqref="N33:N34">
    <cfRule type="expression" priority="2505" dxfId="0" stopIfTrue="1">
      <formula>$B33="総"</formula>
    </cfRule>
  </conditionalFormatting>
  <conditionalFormatting sqref="N33:N34">
    <cfRule type="expression" priority="2504" dxfId="0" stopIfTrue="1">
      <formula>$B33="総"</formula>
    </cfRule>
  </conditionalFormatting>
  <conditionalFormatting sqref="N35">
    <cfRule type="expression" priority="2503" dxfId="0" stopIfTrue="1">
      <formula>$B35="総"</formula>
    </cfRule>
  </conditionalFormatting>
  <conditionalFormatting sqref="N35">
    <cfRule type="expression" priority="2502" dxfId="0" stopIfTrue="1">
      <formula>$B35="総"</formula>
    </cfRule>
  </conditionalFormatting>
  <conditionalFormatting sqref="N35">
    <cfRule type="expression" priority="2501" dxfId="0" stopIfTrue="1">
      <formula>$B35="総"</formula>
    </cfRule>
  </conditionalFormatting>
  <conditionalFormatting sqref="N35">
    <cfRule type="expression" priority="2500" dxfId="0" stopIfTrue="1">
      <formula>$B35="総"</formula>
    </cfRule>
  </conditionalFormatting>
  <conditionalFormatting sqref="N40">
    <cfRule type="expression" priority="2499" dxfId="0" stopIfTrue="1">
      <formula>$B40="総"</formula>
    </cfRule>
  </conditionalFormatting>
  <conditionalFormatting sqref="N40">
    <cfRule type="expression" priority="2498" dxfId="0" stopIfTrue="1">
      <formula>$B40="総"</formula>
    </cfRule>
  </conditionalFormatting>
  <conditionalFormatting sqref="N40">
    <cfRule type="expression" priority="2497" dxfId="0" stopIfTrue="1">
      <formula>$B40="総"</formula>
    </cfRule>
  </conditionalFormatting>
  <conditionalFormatting sqref="N40">
    <cfRule type="expression" priority="2496" dxfId="0" stopIfTrue="1">
      <formula>$B40="総"</formula>
    </cfRule>
  </conditionalFormatting>
  <conditionalFormatting sqref="N42:N43">
    <cfRule type="expression" priority="2495" dxfId="0" stopIfTrue="1">
      <formula>$B42="総"</formula>
    </cfRule>
  </conditionalFormatting>
  <conditionalFormatting sqref="N42:N43">
    <cfRule type="expression" priority="2494" dxfId="0" stopIfTrue="1">
      <formula>$B42="総"</formula>
    </cfRule>
  </conditionalFormatting>
  <conditionalFormatting sqref="N45:N46">
    <cfRule type="expression" priority="2493" dxfId="0" stopIfTrue="1">
      <formula>$B45="総"</formula>
    </cfRule>
  </conditionalFormatting>
  <conditionalFormatting sqref="N45:N46">
    <cfRule type="expression" priority="2492" dxfId="0" stopIfTrue="1">
      <formula>$B45="総"</formula>
    </cfRule>
  </conditionalFormatting>
  <conditionalFormatting sqref="N48:N49">
    <cfRule type="expression" priority="2491" dxfId="0" stopIfTrue="1">
      <formula>$B48="総"</formula>
    </cfRule>
  </conditionalFormatting>
  <conditionalFormatting sqref="N48:N49">
    <cfRule type="expression" priority="2490" dxfId="0" stopIfTrue="1">
      <formula>$B48="総"</formula>
    </cfRule>
  </conditionalFormatting>
  <conditionalFormatting sqref="N51:N52">
    <cfRule type="expression" priority="2489" dxfId="0" stopIfTrue="1">
      <formula>$B51="総"</formula>
    </cfRule>
  </conditionalFormatting>
  <conditionalFormatting sqref="N51:N52">
    <cfRule type="expression" priority="2488" dxfId="0" stopIfTrue="1">
      <formula>$B51="総"</formula>
    </cfRule>
  </conditionalFormatting>
  <conditionalFormatting sqref="N54">
    <cfRule type="expression" priority="2487" dxfId="0" stopIfTrue="1">
      <formula>$B54="総"</formula>
    </cfRule>
  </conditionalFormatting>
  <conditionalFormatting sqref="N54">
    <cfRule type="expression" priority="2486" dxfId="0" stopIfTrue="1">
      <formula>$B54="総"</formula>
    </cfRule>
  </conditionalFormatting>
  <conditionalFormatting sqref="N56:N61">
    <cfRule type="expression" priority="2485" dxfId="0" stopIfTrue="1">
      <formula>$B56="総"</formula>
    </cfRule>
  </conditionalFormatting>
  <conditionalFormatting sqref="N56:N61">
    <cfRule type="expression" priority="2484" dxfId="0" stopIfTrue="1">
      <formula>$B56="総"</formula>
    </cfRule>
  </conditionalFormatting>
  <conditionalFormatting sqref="U59:V60">
    <cfRule type="expression" priority="2483" dxfId="0" stopIfTrue="1">
      <formula>$B59="総"</formula>
    </cfRule>
  </conditionalFormatting>
  <conditionalFormatting sqref="U59:V60">
    <cfRule type="expression" priority="2482" dxfId="0" stopIfTrue="1">
      <formula>$B59="総"</formula>
    </cfRule>
  </conditionalFormatting>
  <conditionalFormatting sqref="N63">
    <cfRule type="expression" priority="2481" dxfId="0" stopIfTrue="1">
      <formula>$B63="総"</formula>
    </cfRule>
  </conditionalFormatting>
  <conditionalFormatting sqref="N63">
    <cfRule type="expression" priority="2480" dxfId="0" stopIfTrue="1">
      <formula>$B63="総"</formula>
    </cfRule>
  </conditionalFormatting>
  <conditionalFormatting sqref="N67">
    <cfRule type="expression" priority="2479" dxfId="0" stopIfTrue="1">
      <formula>$B67="総"</formula>
    </cfRule>
  </conditionalFormatting>
  <conditionalFormatting sqref="N67">
    <cfRule type="expression" priority="2478" dxfId="0" stopIfTrue="1">
      <formula>$B67="総"</formula>
    </cfRule>
  </conditionalFormatting>
  <conditionalFormatting sqref="N68">
    <cfRule type="expression" priority="2477" dxfId="0" stopIfTrue="1">
      <formula>$B68="総"</formula>
    </cfRule>
  </conditionalFormatting>
  <conditionalFormatting sqref="N68">
    <cfRule type="expression" priority="2476" dxfId="0" stopIfTrue="1">
      <formula>$B68="総"</formula>
    </cfRule>
  </conditionalFormatting>
  <conditionalFormatting sqref="N68">
    <cfRule type="expression" priority="2475" dxfId="0" stopIfTrue="1">
      <formula>$B68="総"</formula>
    </cfRule>
  </conditionalFormatting>
  <conditionalFormatting sqref="N68">
    <cfRule type="expression" priority="2474" dxfId="0" stopIfTrue="1">
      <formula>$B68="総"</formula>
    </cfRule>
  </conditionalFormatting>
  <conditionalFormatting sqref="N68">
    <cfRule type="expression" priority="2473" dxfId="0" stopIfTrue="1">
      <formula>$B68="総"</formula>
    </cfRule>
  </conditionalFormatting>
  <conditionalFormatting sqref="N68">
    <cfRule type="expression" priority="2472" dxfId="0" stopIfTrue="1">
      <formula>$B68="総"</formula>
    </cfRule>
  </conditionalFormatting>
  <conditionalFormatting sqref="N68">
    <cfRule type="expression" priority="2471" dxfId="0" stopIfTrue="1">
      <formula>$B68="総"</formula>
    </cfRule>
  </conditionalFormatting>
  <conditionalFormatting sqref="N68">
    <cfRule type="expression" priority="2470" dxfId="0" stopIfTrue="1">
      <formula>$B68="総"</formula>
    </cfRule>
  </conditionalFormatting>
  <conditionalFormatting sqref="N69">
    <cfRule type="expression" priority="2469" dxfId="0" stopIfTrue="1">
      <formula>$B69="総"</formula>
    </cfRule>
  </conditionalFormatting>
  <conditionalFormatting sqref="N69">
    <cfRule type="expression" priority="2468" dxfId="0" stopIfTrue="1">
      <formula>$B69="総"</formula>
    </cfRule>
  </conditionalFormatting>
  <conditionalFormatting sqref="N69">
    <cfRule type="expression" priority="2467" dxfId="0" stopIfTrue="1">
      <formula>$B69="総"</formula>
    </cfRule>
  </conditionalFormatting>
  <conditionalFormatting sqref="N69">
    <cfRule type="expression" priority="2466" dxfId="0" stopIfTrue="1">
      <formula>$B69="総"</formula>
    </cfRule>
  </conditionalFormatting>
  <conditionalFormatting sqref="N69">
    <cfRule type="expression" priority="2465" dxfId="0" stopIfTrue="1">
      <formula>$B69="総"</formula>
    </cfRule>
  </conditionalFormatting>
  <conditionalFormatting sqref="N69">
    <cfRule type="expression" priority="2464" dxfId="0" stopIfTrue="1">
      <formula>$B69="総"</formula>
    </cfRule>
  </conditionalFormatting>
  <conditionalFormatting sqref="N69">
    <cfRule type="expression" priority="2463" dxfId="0" stopIfTrue="1">
      <formula>$B69="総"</formula>
    </cfRule>
  </conditionalFormatting>
  <conditionalFormatting sqref="N69">
    <cfRule type="expression" priority="2462" dxfId="0" stopIfTrue="1">
      <formula>$B69="総"</formula>
    </cfRule>
  </conditionalFormatting>
  <conditionalFormatting sqref="N69">
    <cfRule type="expression" priority="2461" dxfId="0" stopIfTrue="1">
      <formula>$B69="総"</formula>
    </cfRule>
  </conditionalFormatting>
  <conditionalFormatting sqref="N69">
    <cfRule type="expression" priority="2460" dxfId="0" stopIfTrue="1">
      <formula>$B69="総"</formula>
    </cfRule>
  </conditionalFormatting>
  <conditionalFormatting sqref="N69">
    <cfRule type="expression" priority="2459" dxfId="0" stopIfTrue="1">
      <formula>$B69="総"</formula>
    </cfRule>
  </conditionalFormatting>
  <conditionalFormatting sqref="N69">
    <cfRule type="expression" priority="2458" dxfId="0" stopIfTrue="1">
      <formula>$B69="総"</formula>
    </cfRule>
  </conditionalFormatting>
  <conditionalFormatting sqref="N69">
    <cfRule type="expression" priority="2457" dxfId="0" stopIfTrue="1">
      <formula>$B69="総"</formula>
    </cfRule>
  </conditionalFormatting>
  <conditionalFormatting sqref="N69">
    <cfRule type="expression" priority="2456" dxfId="0" stopIfTrue="1">
      <formula>$B69="総"</formula>
    </cfRule>
  </conditionalFormatting>
  <conditionalFormatting sqref="N69">
    <cfRule type="expression" priority="2455" dxfId="0" stopIfTrue="1">
      <formula>$B69="総"</formula>
    </cfRule>
  </conditionalFormatting>
  <conditionalFormatting sqref="N69">
    <cfRule type="expression" priority="2454" dxfId="0" stopIfTrue="1">
      <formula>$B69="総"</formula>
    </cfRule>
  </conditionalFormatting>
  <conditionalFormatting sqref="N70:N71">
    <cfRule type="expression" priority="2453" dxfId="0" stopIfTrue="1">
      <formula>$B70="総"</formula>
    </cfRule>
  </conditionalFormatting>
  <conditionalFormatting sqref="N70:N71">
    <cfRule type="expression" priority="2452" dxfId="0" stopIfTrue="1">
      <formula>$B70="総"</formula>
    </cfRule>
  </conditionalFormatting>
  <conditionalFormatting sqref="N74">
    <cfRule type="expression" priority="2451" dxfId="0" stopIfTrue="1">
      <formula>$B74="総"</formula>
    </cfRule>
  </conditionalFormatting>
  <conditionalFormatting sqref="N74">
    <cfRule type="expression" priority="2450" dxfId="0" stopIfTrue="1">
      <formula>$B74="総"</formula>
    </cfRule>
  </conditionalFormatting>
  <conditionalFormatting sqref="N77">
    <cfRule type="expression" priority="2449" dxfId="0" stopIfTrue="1">
      <formula>$B77="総"</formula>
    </cfRule>
  </conditionalFormatting>
  <conditionalFormatting sqref="N77">
    <cfRule type="expression" priority="2448" dxfId="0" stopIfTrue="1">
      <formula>$B77="総"</formula>
    </cfRule>
  </conditionalFormatting>
  <conditionalFormatting sqref="Q72">
    <cfRule type="expression" priority="2447" dxfId="0" stopIfTrue="1">
      <formula>$B72="総"</formula>
    </cfRule>
  </conditionalFormatting>
  <conditionalFormatting sqref="Q72">
    <cfRule type="expression" priority="2446" dxfId="0" stopIfTrue="1">
      <formula>$B72="総"</formula>
    </cfRule>
  </conditionalFormatting>
  <conditionalFormatting sqref="R72">
    <cfRule type="expression" priority="2445" dxfId="0" stopIfTrue="1">
      <formula>$B72="総"</formula>
    </cfRule>
  </conditionalFormatting>
  <conditionalFormatting sqref="R72">
    <cfRule type="expression" priority="2444" dxfId="0" stopIfTrue="1">
      <formula>$B72="総"</formula>
    </cfRule>
  </conditionalFormatting>
  <conditionalFormatting sqref="R72">
    <cfRule type="expression" priority="2443" dxfId="0" stopIfTrue="1">
      <formula>$B72="総"</formula>
    </cfRule>
  </conditionalFormatting>
  <conditionalFormatting sqref="R72">
    <cfRule type="expression" priority="2442" dxfId="0" stopIfTrue="1">
      <formula>$B72="総"</formula>
    </cfRule>
  </conditionalFormatting>
  <conditionalFormatting sqref="S72">
    <cfRule type="expression" priority="2441" dxfId="0" stopIfTrue="1">
      <formula>$B72="総"</formula>
    </cfRule>
  </conditionalFormatting>
  <conditionalFormatting sqref="S72">
    <cfRule type="expression" priority="2440" dxfId="0" stopIfTrue="1">
      <formula>$B72="総"</formula>
    </cfRule>
  </conditionalFormatting>
  <conditionalFormatting sqref="S72">
    <cfRule type="expression" priority="2439" dxfId="0" stopIfTrue="1">
      <formula>$B72="総"</formula>
    </cfRule>
  </conditionalFormatting>
  <conditionalFormatting sqref="S72">
    <cfRule type="expression" priority="2438" dxfId="0" stopIfTrue="1">
      <formula>$B72="総"</formula>
    </cfRule>
  </conditionalFormatting>
  <conditionalFormatting sqref="S72">
    <cfRule type="expression" priority="2437" dxfId="0" stopIfTrue="1">
      <formula>$B72="総"</formula>
    </cfRule>
  </conditionalFormatting>
  <conditionalFormatting sqref="S72">
    <cfRule type="expression" priority="2436" dxfId="0" stopIfTrue="1">
      <formula>$B72="総"</formula>
    </cfRule>
  </conditionalFormatting>
  <conditionalFormatting sqref="S72">
    <cfRule type="expression" priority="2435" dxfId="0" stopIfTrue="1">
      <formula>$B72="総"</formula>
    </cfRule>
  </conditionalFormatting>
  <conditionalFormatting sqref="S72">
    <cfRule type="expression" priority="2434" dxfId="0" stopIfTrue="1">
      <formula>$B72="総"</formula>
    </cfRule>
  </conditionalFormatting>
  <conditionalFormatting sqref="N75:N77">
    <cfRule type="expression" priority="2433" dxfId="0" stopIfTrue="1">
      <formula>$B75="総"</formula>
    </cfRule>
  </conditionalFormatting>
  <conditionalFormatting sqref="N75:N77">
    <cfRule type="expression" priority="2432" dxfId="0" stopIfTrue="1">
      <formula>$B75="総"</formula>
    </cfRule>
  </conditionalFormatting>
  <conditionalFormatting sqref="N79:N82">
    <cfRule type="expression" priority="2431" dxfId="0" stopIfTrue="1">
      <formula>$B79="総"</formula>
    </cfRule>
  </conditionalFormatting>
  <conditionalFormatting sqref="N79:N82">
    <cfRule type="expression" priority="2430" dxfId="0" stopIfTrue="1">
      <formula>$B79="総"</formula>
    </cfRule>
  </conditionalFormatting>
  <conditionalFormatting sqref="Z78">
    <cfRule type="expression" priority="2429" dxfId="0" stopIfTrue="1">
      <formula>$B78="総"</formula>
    </cfRule>
  </conditionalFormatting>
  <conditionalFormatting sqref="N90">
    <cfRule type="expression" priority="2428" dxfId="0" stopIfTrue="1">
      <formula>$B90="総"</formula>
    </cfRule>
  </conditionalFormatting>
  <conditionalFormatting sqref="N90">
    <cfRule type="expression" priority="2427" dxfId="0" stopIfTrue="1">
      <formula>$B90="総"</formula>
    </cfRule>
  </conditionalFormatting>
  <conditionalFormatting sqref="Z89">
    <cfRule type="expression" priority="2426" dxfId="0" stopIfTrue="1">
      <formula>$B89="総"</formula>
    </cfRule>
  </conditionalFormatting>
  <conditionalFormatting sqref="Z89">
    <cfRule type="expression" priority="2425" dxfId="0" stopIfTrue="1">
      <formula>$B89="総"</formula>
    </cfRule>
  </conditionalFormatting>
  <conditionalFormatting sqref="N92">
    <cfRule type="expression" priority="2424" dxfId="0" stopIfTrue="1">
      <formula>$B92="総"</formula>
    </cfRule>
  </conditionalFormatting>
  <conditionalFormatting sqref="N92">
    <cfRule type="expression" priority="2423" dxfId="0" stopIfTrue="1">
      <formula>$B92="総"</formula>
    </cfRule>
  </conditionalFormatting>
  <conditionalFormatting sqref="N94:N99">
    <cfRule type="expression" priority="2422" dxfId="0" stopIfTrue="1">
      <formula>$B94="総"</formula>
    </cfRule>
  </conditionalFormatting>
  <conditionalFormatting sqref="N94:N99">
    <cfRule type="expression" priority="2421" dxfId="0" stopIfTrue="1">
      <formula>$B94="総"</formula>
    </cfRule>
  </conditionalFormatting>
  <conditionalFormatting sqref="Z91">
    <cfRule type="expression" priority="2420" dxfId="0" stopIfTrue="1">
      <formula>$B91="総"</formula>
    </cfRule>
  </conditionalFormatting>
  <conditionalFormatting sqref="Z91">
    <cfRule type="expression" priority="2419" dxfId="0" stopIfTrue="1">
      <formula>$B91="総"</formula>
    </cfRule>
  </conditionalFormatting>
  <conditionalFormatting sqref="Z91">
    <cfRule type="expression" priority="2418" dxfId="0" stopIfTrue="1">
      <formula>$B91="総"</formula>
    </cfRule>
  </conditionalFormatting>
  <conditionalFormatting sqref="Z91">
    <cfRule type="expression" priority="2417" dxfId="0" stopIfTrue="1">
      <formula>$B91="総"</formula>
    </cfRule>
  </conditionalFormatting>
  <conditionalFormatting sqref="Z100">
    <cfRule type="expression" priority="2416" dxfId="0" stopIfTrue="1">
      <formula>$B100="総"</formula>
    </cfRule>
  </conditionalFormatting>
  <conditionalFormatting sqref="Z100">
    <cfRule type="expression" priority="2415" dxfId="0" stopIfTrue="1">
      <formula>$B100="総"</formula>
    </cfRule>
  </conditionalFormatting>
  <conditionalFormatting sqref="Z100">
    <cfRule type="expression" priority="2414" dxfId="0" stopIfTrue="1">
      <formula>$B100="総"</formula>
    </cfRule>
  </conditionalFormatting>
  <conditionalFormatting sqref="Z100">
    <cfRule type="expression" priority="2413" dxfId="0" stopIfTrue="1">
      <formula>$B100="総"</formula>
    </cfRule>
  </conditionalFormatting>
  <conditionalFormatting sqref="Z100">
    <cfRule type="expression" priority="2412" dxfId="0" stopIfTrue="1">
      <formula>$B100="総"</formula>
    </cfRule>
  </conditionalFormatting>
  <conditionalFormatting sqref="Z100">
    <cfRule type="expression" priority="2411" dxfId="0" stopIfTrue="1">
      <formula>$B100="総"</formula>
    </cfRule>
  </conditionalFormatting>
  <conditionalFormatting sqref="Z100">
    <cfRule type="expression" priority="2410" dxfId="0" stopIfTrue="1">
      <formula>$B100="総"</formula>
    </cfRule>
  </conditionalFormatting>
  <conditionalFormatting sqref="Z100">
    <cfRule type="expression" priority="2409" dxfId="0" stopIfTrue="1">
      <formula>$B100="総"</formula>
    </cfRule>
  </conditionalFormatting>
  <conditionalFormatting sqref="N113:N115">
    <cfRule type="expression" priority="2408" dxfId="0" stopIfTrue="1">
      <formula>$B113="総"</formula>
    </cfRule>
  </conditionalFormatting>
  <conditionalFormatting sqref="N113:N115">
    <cfRule type="expression" priority="2407" dxfId="0" stopIfTrue="1">
      <formula>$B113="総"</formula>
    </cfRule>
  </conditionalFormatting>
  <conditionalFormatting sqref="Z112">
    <cfRule type="expression" priority="2406" dxfId="0" stopIfTrue="1">
      <formula>$B112="総"</formula>
    </cfRule>
  </conditionalFormatting>
  <conditionalFormatting sqref="Z112">
    <cfRule type="expression" priority="2405" dxfId="0" stopIfTrue="1">
      <formula>$B112="総"</formula>
    </cfRule>
  </conditionalFormatting>
  <conditionalFormatting sqref="Z112">
    <cfRule type="expression" priority="2404" dxfId="0" stopIfTrue="1">
      <formula>$B112="総"</formula>
    </cfRule>
  </conditionalFormatting>
  <conditionalFormatting sqref="Z112">
    <cfRule type="expression" priority="2403" dxfId="0" stopIfTrue="1">
      <formula>$B112="総"</formula>
    </cfRule>
  </conditionalFormatting>
  <conditionalFormatting sqref="Z112">
    <cfRule type="expression" priority="2402" dxfId="0" stopIfTrue="1">
      <formula>$B112="総"</formula>
    </cfRule>
  </conditionalFormatting>
  <conditionalFormatting sqref="Z112">
    <cfRule type="expression" priority="2401" dxfId="0" stopIfTrue="1">
      <formula>$B112="総"</formula>
    </cfRule>
  </conditionalFormatting>
  <conditionalFormatting sqref="Z112">
    <cfRule type="expression" priority="2400" dxfId="0" stopIfTrue="1">
      <formula>$B112="総"</formula>
    </cfRule>
  </conditionalFormatting>
  <conditionalFormatting sqref="Z112">
    <cfRule type="expression" priority="2399" dxfId="0" stopIfTrue="1">
      <formula>$B112="総"</formula>
    </cfRule>
  </conditionalFormatting>
  <conditionalFormatting sqref="Z112">
    <cfRule type="expression" priority="2398" dxfId="0" stopIfTrue="1">
      <formula>$B112="総"</formula>
    </cfRule>
  </conditionalFormatting>
  <conditionalFormatting sqref="Z112">
    <cfRule type="expression" priority="2397" dxfId="0" stopIfTrue="1">
      <formula>$B112="総"</formula>
    </cfRule>
  </conditionalFormatting>
  <conditionalFormatting sqref="Z112">
    <cfRule type="expression" priority="2396" dxfId="0" stopIfTrue="1">
      <formula>$B112="総"</formula>
    </cfRule>
  </conditionalFormatting>
  <conditionalFormatting sqref="Z112">
    <cfRule type="expression" priority="2395" dxfId="0" stopIfTrue="1">
      <formula>$B112="総"</formula>
    </cfRule>
  </conditionalFormatting>
  <conditionalFormatting sqref="Z112">
    <cfRule type="expression" priority="2394" dxfId="0" stopIfTrue="1">
      <formula>$B112="総"</formula>
    </cfRule>
  </conditionalFormatting>
  <conditionalFormatting sqref="Z112">
    <cfRule type="expression" priority="2393" dxfId="0" stopIfTrue="1">
      <formula>$B112="総"</formula>
    </cfRule>
  </conditionalFormatting>
  <conditionalFormatting sqref="Z112">
    <cfRule type="expression" priority="2392" dxfId="0" stopIfTrue="1">
      <formula>$B112="総"</formula>
    </cfRule>
  </conditionalFormatting>
  <conditionalFormatting sqref="Z112">
    <cfRule type="expression" priority="2391" dxfId="0" stopIfTrue="1">
      <formula>$B112="総"</formula>
    </cfRule>
  </conditionalFormatting>
  <conditionalFormatting sqref="Z116">
    <cfRule type="expression" priority="2390" dxfId="0" stopIfTrue="1">
      <formula>$B116="総"</formula>
    </cfRule>
  </conditionalFormatting>
  <conditionalFormatting sqref="Z116">
    <cfRule type="expression" priority="2389" dxfId="0" stopIfTrue="1">
      <formula>$B116="総"</formula>
    </cfRule>
  </conditionalFormatting>
  <conditionalFormatting sqref="Z116">
    <cfRule type="expression" priority="2388" dxfId="0" stopIfTrue="1">
      <formula>$B116="総"</formula>
    </cfRule>
  </conditionalFormatting>
  <conditionalFormatting sqref="Z116">
    <cfRule type="expression" priority="2387" dxfId="0" stopIfTrue="1">
      <formula>$B116="総"</formula>
    </cfRule>
  </conditionalFormatting>
  <conditionalFormatting sqref="Z116">
    <cfRule type="expression" priority="2386" dxfId="0" stopIfTrue="1">
      <formula>$B116="総"</formula>
    </cfRule>
  </conditionalFormatting>
  <conditionalFormatting sqref="Z116">
    <cfRule type="expression" priority="2385" dxfId="0" stopIfTrue="1">
      <formula>$B116="総"</formula>
    </cfRule>
  </conditionalFormatting>
  <conditionalFormatting sqref="Z116">
    <cfRule type="expression" priority="2384" dxfId="0" stopIfTrue="1">
      <formula>$B116="総"</formula>
    </cfRule>
  </conditionalFormatting>
  <conditionalFormatting sqref="Z116">
    <cfRule type="expression" priority="2383" dxfId="0" stopIfTrue="1">
      <formula>$B116="総"</formula>
    </cfRule>
  </conditionalFormatting>
  <conditionalFormatting sqref="Z116">
    <cfRule type="expression" priority="2382" dxfId="0" stopIfTrue="1">
      <formula>$B116="総"</formula>
    </cfRule>
  </conditionalFormatting>
  <conditionalFormatting sqref="Z116">
    <cfRule type="expression" priority="2381" dxfId="0" stopIfTrue="1">
      <formula>$B116="総"</formula>
    </cfRule>
  </conditionalFormatting>
  <conditionalFormatting sqref="Z116">
    <cfRule type="expression" priority="2380" dxfId="0" stopIfTrue="1">
      <formula>$B116="総"</formula>
    </cfRule>
  </conditionalFormatting>
  <conditionalFormatting sqref="Z116">
    <cfRule type="expression" priority="2379" dxfId="0" stopIfTrue="1">
      <formula>$B116="総"</formula>
    </cfRule>
  </conditionalFormatting>
  <conditionalFormatting sqref="Z116">
    <cfRule type="expression" priority="2378" dxfId="0" stopIfTrue="1">
      <formula>$B116="総"</formula>
    </cfRule>
  </conditionalFormatting>
  <conditionalFormatting sqref="Z116">
    <cfRule type="expression" priority="2377" dxfId="0" stopIfTrue="1">
      <formula>$B116="総"</formula>
    </cfRule>
  </conditionalFormatting>
  <conditionalFormatting sqref="Z116">
    <cfRule type="expression" priority="2376" dxfId="0" stopIfTrue="1">
      <formula>$B116="総"</formula>
    </cfRule>
  </conditionalFormatting>
  <conditionalFormatting sqref="Z116">
    <cfRule type="expression" priority="2375" dxfId="0" stopIfTrue="1">
      <formula>$B116="総"</formula>
    </cfRule>
  </conditionalFormatting>
  <conditionalFormatting sqref="Z116">
    <cfRule type="expression" priority="2374" dxfId="0" stopIfTrue="1">
      <formula>$B116="総"</formula>
    </cfRule>
  </conditionalFormatting>
  <conditionalFormatting sqref="Z116">
    <cfRule type="expression" priority="2373" dxfId="0" stopIfTrue="1">
      <formula>$B116="総"</formula>
    </cfRule>
  </conditionalFormatting>
  <conditionalFormatting sqref="Z116">
    <cfRule type="expression" priority="2372" dxfId="0" stopIfTrue="1">
      <formula>$B116="総"</formula>
    </cfRule>
  </conditionalFormatting>
  <conditionalFormatting sqref="Z116">
    <cfRule type="expression" priority="2371" dxfId="0" stopIfTrue="1">
      <formula>$B116="総"</formula>
    </cfRule>
  </conditionalFormatting>
  <conditionalFormatting sqref="Z116">
    <cfRule type="expression" priority="2370" dxfId="0" stopIfTrue="1">
      <formula>$B116="総"</formula>
    </cfRule>
  </conditionalFormatting>
  <conditionalFormatting sqref="Z116">
    <cfRule type="expression" priority="2369" dxfId="0" stopIfTrue="1">
      <formula>$B116="総"</formula>
    </cfRule>
  </conditionalFormatting>
  <conditionalFormatting sqref="Z116">
    <cfRule type="expression" priority="2368" dxfId="0" stopIfTrue="1">
      <formula>$B116="総"</formula>
    </cfRule>
  </conditionalFormatting>
  <conditionalFormatting sqref="Z116">
    <cfRule type="expression" priority="2367" dxfId="0" stopIfTrue="1">
      <formula>$B116="総"</formula>
    </cfRule>
  </conditionalFormatting>
  <conditionalFormatting sqref="Z116">
    <cfRule type="expression" priority="2366" dxfId="0" stopIfTrue="1">
      <formula>$B116="総"</formula>
    </cfRule>
  </conditionalFormatting>
  <conditionalFormatting sqref="Z116">
    <cfRule type="expression" priority="2365" dxfId="0" stopIfTrue="1">
      <formula>$B116="総"</formula>
    </cfRule>
  </conditionalFormatting>
  <conditionalFormatting sqref="Z116">
    <cfRule type="expression" priority="2364" dxfId="0" stopIfTrue="1">
      <formula>$B116="総"</formula>
    </cfRule>
  </conditionalFormatting>
  <conditionalFormatting sqref="Z116">
    <cfRule type="expression" priority="2363" dxfId="0" stopIfTrue="1">
      <formula>$B116="総"</formula>
    </cfRule>
  </conditionalFormatting>
  <conditionalFormatting sqref="Z116">
    <cfRule type="expression" priority="2362" dxfId="0" stopIfTrue="1">
      <formula>$B116="総"</formula>
    </cfRule>
  </conditionalFormatting>
  <conditionalFormatting sqref="Z116">
    <cfRule type="expression" priority="2361" dxfId="0" stopIfTrue="1">
      <formula>$B116="総"</formula>
    </cfRule>
  </conditionalFormatting>
  <conditionalFormatting sqref="Z116">
    <cfRule type="expression" priority="2360" dxfId="0" stopIfTrue="1">
      <formula>$B116="総"</formula>
    </cfRule>
  </conditionalFormatting>
  <conditionalFormatting sqref="Z116">
    <cfRule type="expression" priority="2359" dxfId="0" stopIfTrue="1">
      <formula>$B116="総"</formula>
    </cfRule>
  </conditionalFormatting>
  <conditionalFormatting sqref="N119">
    <cfRule type="expression" priority="2358" dxfId="0" stopIfTrue="1">
      <formula>$B119="総"</formula>
    </cfRule>
  </conditionalFormatting>
  <conditionalFormatting sqref="N119">
    <cfRule type="expression" priority="2357" dxfId="0" stopIfTrue="1">
      <formula>$B119="総"</formula>
    </cfRule>
  </conditionalFormatting>
  <conditionalFormatting sqref="Z118">
    <cfRule type="expression" priority="2356" dxfId="0" stopIfTrue="1">
      <formula>$B118="総"</formula>
    </cfRule>
  </conditionalFormatting>
  <conditionalFormatting sqref="Z118">
    <cfRule type="expression" priority="2355" dxfId="0" stopIfTrue="1">
      <formula>$B118="総"</formula>
    </cfRule>
  </conditionalFormatting>
  <conditionalFormatting sqref="Z118">
    <cfRule type="expression" priority="2354" dxfId="0" stopIfTrue="1">
      <formula>$B118="総"</formula>
    </cfRule>
  </conditionalFormatting>
  <conditionalFormatting sqref="Z118">
    <cfRule type="expression" priority="2353" dxfId="0" stopIfTrue="1">
      <formula>$B118="総"</formula>
    </cfRule>
  </conditionalFormatting>
  <conditionalFormatting sqref="Z118">
    <cfRule type="expression" priority="2352" dxfId="0" stopIfTrue="1">
      <formula>$B118="総"</formula>
    </cfRule>
  </conditionalFormatting>
  <conditionalFormatting sqref="Z118">
    <cfRule type="expression" priority="2351" dxfId="0" stopIfTrue="1">
      <formula>$B118="総"</formula>
    </cfRule>
  </conditionalFormatting>
  <conditionalFormatting sqref="Z118">
    <cfRule type="expression" priority="2350" dxfId="0" stopIfTrue="1">
      <formula>$B118="総"</formula>
    </cfRule>
  </conditionalFormatting>
  <conditionalFormatting sqref="Z118">
    <cfRule type="expression" priority="2349" dxfId="0" stopIfTrue="1">
      <formula>$B118="総"</formula>
    </cfRule>
  </conditionalFormatting>
  <conditionalFormatting sqref="Z118">
    <cfRule type="expression" priority="2348" dxfId="0" stopIfTrue="1">
      <formula>$B118="総"</formula>
    </cfRule>
  </conditionalFormatting>
  <conditionalFormatting sqref="Z118">
    <cfRule type="expression" priority="2347" dxfId="0" stopIfTrue="1">
      <formula>$B118="総"</formula>
    </cfRule>
  </conditionalFormatting>
  <conditionalFormatting sqref="Z118">
    <cfRule type="expression" priority="2346" dxfId="0" stopIfTrue="1">
      <formula>$B118="総"</formula>
    </cfRule>
  </conditionalFormatting>
  <conditionalFormatting sqref="Z118">
    <cfRule type="expression" priority="2345" dxfId="0" stopIfTrue="1">
      <formula>$B118="総"</formula>
    </cfRule>
  </conditionalFormatting>
  <conditionalFormatting sqref="Z118">
    <cfRule type="expression" priority="2344" dxfId="0" stopIfTrue="1">
      <formula>$B118="総"</formula>
    </cfRule>
  </conditionalFormatting>
  <conditionalFormatting sqref="Z118">
    <cfRule type="expression" priority="2343" dxfId="0" stopIfTrue="1">
      <formula>$B118="総"</formula>
    </cfRule>
  </conditionalFormatting>
  <conditionalFormatting sqref="Z118">
    <cfRule type="expression" priority="2342" dxfId="0" stopIfTrue="1">
      <formula>$B118="総"</formula>
    </cfRule>
  </conditionalFormatting>
  <conditionalFormatting sqref="Z118">
    <cfRule type="expression" priority="2341" dxfId="0" stopIfTrue="1">
      <formula>$B118="総"</formula>
    </cfRule>
  </conditionalFormatting>
  <conditionalFormatting sqref="Z118">
    <cfRule type="expression" priority="2340" dxfId="0" stopIfTrue="1">
      <formula>$B118="総"</formula>
    </cfRule>
  </conditionalFormatting>
  <conditionalFormatting sqref="Z118">
    <cfRule type="expression" priority="2339" dxfId="0" stopIfTrue="1">
      <formula>$B118="総"</formula>
    </cfRule>
  </conditionalFormatting>
  <conditionalFormatting sqref="Z118">
    <cfRule type="expression" priority="2338" dxfId="0" stopIfTrue="1">
      <formula>$B118="総"</formula>
    </cfRule>
  </conditionalFormatting>
  <conditionalFormatting sqref="Z118">
    <cfRule type="expression" priority="2337" dxfId="0" stopIfTrue="1">
      <formula>$B118="総"</formula>
    </cfRule>
  </conditionalFormatting>
  <conditionalFormatting sqref="Z118">
    <cfRule type="expression" priority="2336" dxfId="0" stopIfTrue="1">
      <formula>$B118="総"</formula>
    </cfRule>
  </conditionalFormatting>
  <conditionalFormatting sqref="Z118">
    <cfRule type="expression" priority="2335" dxfId="0" stopIfTrue="1">
      <formula>$B118="総"</formula>
    </cfRule>
  </conditionalFormatting>
  <conditionalFormatting sqref="Z118">
    <cfRule type="expression" priority="2334" dxfId="0" stopIfTrue="1">
      <formula>$B118="総"</formula>
    </cfRule>
  </conditionalFormatting>
  <conditionalFormatting sqref="Z118">
    <cfRule type="expression" priority="2333" dxfId="0" stopIfTrue="1">
      <formula>$B118="総"</formula>
    </cfRule>
  </conditionalFormatting>
  <conditionalFormatting sqref="Z118">
    <cfRule type="expression" priority="2332" dxfId="0" stopIfTrue="1">
      <formula>$B118="総"</formula>
    </cfRule>
  </conditionalFormatting>
  <conditionalFormatting sqref="Z118">
    <cfRule type="expression" priority="2331" dxfId="0" stopIfTrue="1">
      <formula>$B118="総"</formula>
    </cfRule>
  </conditionalFormatting>
  <conditionalFormatting sqref="Z118">
    <cfRule type="expression" priority="2330" dxfId="0" stopIfTrue="1">
      <formula>$B118="総"</formula>
    </cfRule>
  </conditionalFormatting>
  <conditionalFormatting sqref="Z118">
    <cfRule type="expression" priority="2329" dxfId="0" stopIfTrue="1">
      <formula>$B118="総"</formula>
    </cfRule>
  </conditionalFormatting>
  <conditionalFormatting sqref="Z118">
    <cfRule type="expression" priority="2328" dxfId="0" stopIfTrue="1">
      <formula>$B118="総"</formula>
    </cfRule>
  </conditionalFormatting>
  <conditionalFormatting sqref="Z118">
    <cfRule type="expression" priority="2327" dxfId="0" stopIfTrue="1">
      <formula>$B118="総"</formula>
    </cfRule>
  </conditionalFormatting>
  <conditionalFormatting sqref="Z118">
    <cfRule type="expression" priority="2326" dxfId="0" stopIfTrue="1">
      <formula>$B118="総"</formula>
    </cfRule>
  </conditionalFormatting>
  <conditionalFormatting sqref="Z118">
    <cfRule type="expression" priority="2325" dxfId="0" stopIfTrue="1">
      <formula>$B118="総"</formula>
    </cfRule>
  </conditionalFormatting>
  <conditionalFormatting sqref="Z118">
    <cfRule type="expression" priority="2324" dxfId="0" stopIfTrue="1">
      <formula>$B118="総"</formula>
    </cfRule>
  </conditionalFormatting>
  <conditionalFormatting sqref="Z118">
    <cfRule type="expression" priority="2323" dxfId="0" stopIfTrue="1">
      <formula>$B118="総"</formula>
    </cfRule>
  </conditionalFormatting>
  <conditionalFormatting sqref="Z118">
    <cfRule type="expression" priority="2322" dxfId="0" stopIfTrue="1">
      <formula>$B118="総"</formula>
    </cfRule>
  </conditionalFormatting>
  <conditionalFormatting sqref="Z118">
    <cfRule type="expression" priority="2321" dxfId="0" stopIfTrue="1">
      <formula>$B118="総"</formula>
    </cfRule>
  </conditionalFormatting>
  <conditionalFormatting sqref="Z118">
    <cfRule type="expression" priority="2320" dxfId="0" stopIfTrue="1">
      <formula>$B118="総"</formula>
    </cfRule>
  </conditionalFormatting>
  <conditionalFormatting sqref="Z118">
    <cfRule type="expression" priority="2319" dxfId="0" stopIfTrue="1">
      <formula>$B118="総"</formula>
    </cfRule>
  </conditionalFormatting>
  <conditionalFormatting sqref="Z118">
    <cfRule type="expression" priority="2318" dxfId="0" stopIfTrue="1">
      <formula>$B118="総"</formula>
    </cfRule>
  </conditionalFormatting>
  <conditionalFormatting sqref="Z118">
    <cfRule type="expression" priority="2317" dxfId="0" stopIfTrue="1">
      <formula>$B118="総"</formula>
    </cfRule>
  </conditionalFormatting>
  <conditionalFormatting sqref="Z118">
    <cfRule type="expression" priority="2316" dxfId="0" stopIfTrue="1">
      <formula>$B118="総"</formula>
    </cfRule>
  </conditionalFormatting>
  <conditionalFormatting sqref="Z118">
    <cfRule type="expression" priority="2315" dxfId="0" stopIfTrue="1">
      <formula>$B118="総"</formula>
    </cfRule>
  </conditionalFormatting>
  <conditionalFormatting sqref="Z118">
    <cfRule type="expression" priority="2314" dxfId="0" stopIfTrue="1">
      <formula>$B118="総"</formula>
    </cfRule>
  </conditionalFormatting>
  <conditionalFormatting sqref="Z118">
    <cfRule type="expression" priority="2313" dxfId="0" stopIfTrue="1">
      <formula>$B118="総"</formula>
    </cfRule>
  </conditionalFormatting>
  <conditionalFormatting sqref="Z118">
    <cfRule type="expression" priority="2312" dxfId="0" stopIfTrue="1">
      <formula>$B118="総"</formula>
    </cfRule>
  </conditionalFormatting>
  <conditionalFormatting sqref="Z118">
    <cfRule type="expression" priority="2311" dxfId="0" stopIfTrue="1">
      <formula>$B118="総"</formula>
    </cfRule>
  </conditionalFormatting>
  <conditionalFormatting sqref="Z118">
    <cfRule type="expression" priority="2310" dxfId="0" stopIfTrue="1">
      <formula>$B118="総"</formula>
    </cfRule>
  </conditionalFormatting>
  <conditionalFormatting sqref="Z118">
    <cfRule type="expression" priority="2309" dxfId="0" stopIfTrue="1">
      <formula>$B118="総"</formula>
    </cfRule>
  </conditionalFormatting>
  <conditionalFormatting sqref="Z118">
    <cfRule type="expression" priority="2308" dxfId="0" stopIfTrue="1">
      <formula>$B118="総"</formula>
    </cfRule>
  </conditionalFormatting>
  <conditionalFormatting sqref="Z118">
    <cfRule type="expression" priority="2307" dxfId="0" stopIfTrue="1">
      <formula>$B118="総"</formula>
    </cfRule>
  </conditionalFormatting>
  <conditionalFormatting sqref="Z118">
    <cfRule type="expression" priority="2306" dxfId="0" stopIfTrue="1">
      <formula>$B118="総"</formula>
    </cfRule>
  </conditionalFormatting>
  <conditionalFormatting sqref="Z118">
    <cfRule type="expression" priority="2305" dxfId="0" stopIfTrue="1">
      <formula>$B118="総"</formula>
    </cfRule>
  </conditionalFormatting>
  <conditionalFormatting sqref="Z118">
    <cfRule type="expression" priority="2304" dxfId="0" stopIfTrue="1">
      <formula>$B118="総"</formula>
    </cfRule>
  </conditionalFormatting>
  <conditionalFormatting sqref="Z118">
    <cfRule type="expression" priority="2303" dxfId="0" stopIfTrue="1">
      <formula>$B118="総"</formula>
    </cfRule>
  </conditionalFormatting>
  <conditionalFormatting sqref="Z118">
    <cfRule type="expression" priority="2302" dxfId="0" stopIfTrue="1">
      <formula>$B118="総"</formula>
    </cfRule>
  </conditionalFormatting>
  <conditionalFormatting sqref="Z118">
    <cfRule type="expression" priority="2301" dxfId="0" stopIfTrue="1">
      <formula>$B118="総"</formula>
    </cfRule>
  </conditionalFormatting>
  <conditionalFormatting sqref="Z118">
    <cfRule type="expression" priority="2300" dxfId="0" stopIfTrue="1">
      <formula>$B118="総"</formula>
    </cfRule>
  </conditionalFormatting>
  <conditionalFormatting sqref="Z118">
    <cfRule type="expression" priority="2299" dxfId="0" stopIfTrue="1">
      <formula>$B118="総"</formula>
    </cfRule>
  </conditionalFormatting>
  <conditionalFormatting sqref="Z118">
    <cfRule type="expression" priority="2298" dxfId="0" stopIfTrue="1">
      <formula>$B118="総"</formula>
    </cfRule>
  </conditionalFormatting>
  <conditionalFormatting sqref="Z118">
    <cfRule type="expression" priority="2297" dxfId="0" stopIfTrue="1">
      <formula>$B118="総"</formula>
    </cfRule>
  </conditionalFormatting>
  <conditionalFormatting sqref="Z118">
    <cfRule type="expression" priority="2296" dxfId="0" stopIfTrue="1">
      <formula>$B118="総"</formula>
    </cfRule>
  </conditionalFormatting>
  <conditionalFormatting sqref="Z118">
    <cfRule type="expression" priority="2295" dxfId="0" stopIfTrue="1">
      <formula>$B118="総"</formula>
    </cfRule>
  </conditionalFormatting>
  <conditionalFormatting sqref="Z118">
    <cfRule type="expression" priority="2294" dxfId="0" stopIfTrue="1">
      <formula>$B118="総"</formula>
    </cfRule>
  </conditionalFormatting>
  <conditionalFormatting sqref="Z118">
    <cfRule type="expression" priority="2293" dxfId="0" stopIfTrue="1">
      <formula>$B118="総"</formula>
    </cfRule>
  </conditionalFormatting>
  <conditionalFormatting sqref="Z120">
    <cfRule type="expression" priority="2292" dxfId="0" stopIfTrue="1">
      <formula>$B120="総"</formula>
    </cfRule>
  </conditionalFormatting>
  <conditionalFormatting sqref="Z120">
    <cfRule type="expression" priority="2291" dxfId="0" stopIfTrue="1">
      <formula>$B120="総"</formula>
    </cfRule>
  </conditionalFormatting>
  <conditionalFormatting sqref="Z120">
    <cfRule type="expression" priority="2290" dxfId="0" stopIfTrue="1">
      <formula>$B120="総"</formula>
    </cfRule>
  </conditionalFormatting>
  <conditionalFormatting sqref="Z120">
    <cfRule type="expression" priority="2289" dxfId="0" stopIfTrue="1">
      <formula>$B120="総"</formula>
    </cfRule>
  </conditionalFormatting>
  <conditionalFormatting sqref="Z120">
    <cfRule type="expression" priority="2288" dxfId="0" stopIfTrue="1">
      <formula>$B120="総"</formula>
    </cfRule>
  </conditionalFormatting>
  <conditionalFormatting sqref="Z120">
    <cfRule type="expression" priority="2287" dxfId="0" stopIfTrue="1">
      <formula>$B120="総"</formula>
    </cfRule>
  </conditionalFormatting>
  <conditionalFormatting sqref="Z120">
    <cfRule type="expression" priority="2286" dxfId="0" stopIfTrue="1">
      <formula>$B120="総"</formula>
    </cfRule>
  </conditionalFormatting>
  <conditionalFormatting sqref="Z120">
    <cfRule type="expression" priority="2285" dxfId="0" stopIfTrue="1">
      <formula>$B120="総"</formula>
    </cfRule>
  </conditionalFormatting>
  <conditionalFormatting sqref="Z120">
    <cfRule type="expression" priority="2284" dxfId="0" stopIfTrue="1">
      <formula>$B120="総"</formula>
    </cfRule>
  </conditionalFormatting>
  <conditionalFormatting sqref="Z120">
    <cfRule type="expression" priority="2283" dxfId="0" stopIfTrue="1">
      <formula>$B120="総"</formula>
    </cfRule>
  </conditionalFormatting>
  <conditionalFormatting sqref="Z120">
    <cfRule type="expression" priority="2282" dxfId="0" stopIfTrue="1">
      <formula>$B120="総"</formula>
    </cfRule>
  </conditionalFormatting>
  <conditionalFormatting sqref="Z120">
    <cfRule type="expression" priority="2281" dxfId="0" stopIfTrue="1">
      <formula>$B120="総"</formula>
    </cfRule>
  </conditionalFormatting>
  <conditionalFormatting sqref="Z120">
    <cfRule type="expression" priority="2280" dxfId="0" stopIfTrue="1">
      <formula>$B120="総"</formula>
    </cfRule>
  </conditionalFormatting>
  <conditionalFormatting sqref="Z120">
    <cfRule type="expression" priority="2279" dxfId="0" stopIfTrue="1">
      <formula>$B120="総"</formula>
    </cfRule>
  </conditionalFormatting>
  <conditionalFormatting sqref="Z120">
    <cfRule type="expression" priority="2278" dxfId="0" stopIfTrue="1">
      <formula>$B120="総"</formula>
    </cfRule>
  </conditionalFormatting>
  <conditionalFormatting sqref="Z120">
    <cfRule type="expression" priority="2277" dxfId="0" stopIfTrue="1">
      <formula>$B120="総"</formula>
    </cfRule>
  </conditionalFormatting>
  <conditionalFormatting sqref="Z120">
    <cfRule type="expression" priority="2276" dxfId="0" stopIfTrue="1">
      <formula>$B120="総"</formula>
    </cfRule>
  </conditionalFormatting>
  <conditionalFormatting sqref="Z120">
    <cfRule type="expression" priority="2275" dxfId="0" stopIfTrue="1">
      <formula>$B120="総"</formula>
    </cfRule>
  </conditionalFormatting>
  <conditionalFormatting sqref="Z120">
    <cfRule type="expression" priority="2274" dxfId="0" stopIfTrue="1">
      <formula>$B120="総"</formula>
    </cfRule>
  </conditionalFormatting>
  <conditionalFormatting sqref="Z120">
    <cfRule type="expression" priority="2273" dxfId="0" stopIfTrue="1">
      <formula>$B120="総"</formula>
    </cfRule>
  </conditionalFormatting>
  <conditionalFormatting sqref="Z120">
    <cfRule type="expression" priority="2272" dxfId="0" stopIfTrue="1">
      <formula>$B120="総"</formula>
    </cfRule>
  </conditionalFormatting>
  <conditionalFormatting sqref="Z120">
    <cfRule type="expression" priority="2271" dxfId="0" stopIfTrue="1">
      <formula>$B120="総"</formula>
    </cfRule>
  </conditionalFormatting>
  <conditionalFormatting sqref="Z120">
    <cfRule type="expression" priority="2270" dxfId="0" stopIfTrue="1">
      <formula>$B120="総"</formula>
    </cfRule>
  </conditionalFormatting>
  <conditionalFormatting sqref="Z120">
    <cfRule type="expression" priority="2269" dxfId="0" stopIfTrue="1">
      <formula>$B120="総"</formula>
    </cfRule>
  </conditionalFormatting>
  <conditionalFormatting sqref="Z120">
    <cfRule type="expression" priority="2268" dxfId="0" stopIfTrue="1">
      <formula>$B120="総"</formula>
    </cfRule>
  </conditionalFormatting>
  <conditionalFormatting sqref="Z120">
    <cfRule type="expression" priority="2267" dxfId="0" stopIfTrue="1">
      <formula>$B120="総"</formula>
    </cfRule>
  </conditionalFormatting>
  <conditionalFormatting sqref="Z120">
    <cfRule type="expression" priority="2266" dxfId="0" stopIfTrue="1">
      <formula>$B120="総"</formula>
    </cfRule>
  </conditionalFormatting>
  <conditionalFormatting sqref="Z120">
    <cfRule type="expression" priority="2265" dxfId="0" stopIfTrue="1">
      <formula>$B120="総"</formula>
    </cfRule>
  </conditionalFormatting>
  <conditionalFormatting sqref="Z120">
    <cfRule type="expression" priority="2264" dxfId="0" stopIfTrue="1">
      <formula>$B120="総"</formula>
    </cfRule>
  </conditionalFormatting>
  <conditionalFormatting sqref="Z120">
    <cfRule type="expression" priority="2263" dxfId="0" stopIfTrue="1">
      <formula>$B120="総"</formula>
    </cfRule>
  </conditionalFormatting>
  <conditionalFormatting sqref="Z120">
    <cfRule type="expression" priority="2262" dxfId="0" stopIfTrue="1">
      <formula>$B120="総"</formula>
    </cfRule>
  </conditionalFormatting>
  <conditionalFormatting sqref="Z120">
    <cfRule type="expression" priority="2261" dxfId="0" stopIfTrue="1">
      <formula>$B120="総"</formula>
    </cfRule>
  </conditionalFormatting>
  <conditionalFormatting sqref="Z120">
    <cfRule type="expression" priority="2260" dxfId="0" stopIfTrue="1">
      <formula>$B120="総"</formula>
    </cfRule>
  </conditionalFormatting>
  <conditionalFormatting sqref="Z120">
    <cfRule type="expression" priority="2259" dxfId="0" stopIfTrue="1">
      <formula>$B120="総"</formula>
    </cfRule>
  </conditionalFormatting>
  <conditionalFormatting sqref="Z120">
    <cfRule type="expression" priority="2258" dxfId="0" stopIfTrue="1">
      <formula>$B120="総"</formula>
    </cfRule>
  </conditionalFormatting>
  <conditionalFormatting sqref="Z120">
    <cfRule type="expression" priority="2257" dxfId="0" stopIfTrue="1">
      <formula>$B120="総"</formula>
    </cfRule>
  </conditionalFormatting>
  <conditionalFormatting sqref="Z120">
    <cfRule type="expression" priority="2256" dxfId="0" stopIfTrue="1">
      <formula>$B120="総"</formula>
    </cfRule>
  </conditionalFormatting>
  <conditionalFormatting sqref="Z120">
    <cfRule type="expression" priority="2255" dxfId="0" stopIfTrue="1">
      <formula>$B120="総"</formula>
    </cfRule>
  </conditionalFormatting>
  <conditionalFormatting sqref="Z120">
    <cfRule type="expression" priority="2254" dxfId="0" stopIfTrue="1">
      <formula>$B120="総"</formula>
    </cfRule>
  </conditionalFormatting>
  <conditionalFormatting sqref="Z120">
    <cfRule type="expression" priority="2253" dxfId="0" stopIfTrue="1">
      <formula>$B120="総"</formula>
    </cfRule>
  </conditionalFormatting>
  <conditionalFormatting sqref="Z120">
    <cfRule type="expression" priority="2252" dxfId="0" stopIfTrue="1">
      <formula>$B120="総"</formula>
    </cfRule>
  </conditionalFormatting>
  <conditionalFormatting sqref="Z120">
    <cfRule type="expression" priority="2251" dxfId="0" stopIfTrue="1">
      <formula>$B120="総"</formula>
    </cfRule>
  </conditionalFormatting>
  <conditionalFormatting sqref="Z120">
    <cfRule type="expression" priority="2250" dxfId="0" stopIfTrue="1">
      <formula>$B120="総"</formula>
    </cfRule>
  </conditionalFormatting>
  <conditionalFormatting sqref="Z120">
    <cfRule type="expression" priority="2249" dxfId="0" stopIfTrue="1">
      <formula>$B120="総"</formula>
    </cfRule>
  </conditionalFormatting>
  <conditionalFormatting sqref="Z120">
    <cfRule type="expression" priority="2248" dxfId="0" stopIfTrue="1">
      <formula>$B120="総"</formula>
    </cfRule>
  </conditionalFormatting>
  <conditionalFormatting sqref="Z120">
    <cfRule type="expression" priority="2247" dxfId="0" stopIfTrue="1">
      <formula>$B120="総"</formula>
    </cfRule>
  </conditionalFormatting>
  <conditionalFormatting sqref="Z120">
    <cfRule type="expression" priority="2246" dxfId="0" stopIfTrue="1">
      <formula>$B120="総"</formula>
    </cfRule>
  </conditionalFormatting>
  <conditionalFormatting sqref="Z120">
    <cfRule type="expression" priority="2245" dxfId="0" stopIfTrue="1">
      <formula>$B120="総"</formula>
    </cfRule>
  </conditionalFormatting>
  <conditionalFormatting sqref="Z120">
    <cfRule type="expression" priority="2244" dxfId="0" stopIfTrue="1">
      <formula>$B120="総"</formula>
    </cfRule>
  </conditionalFormatting>
  <conditionalFormatting sqref="Z120">
    <cfRule type="expression" priority="2243" dxfId="0" stopIfTrue="1">
      <formula>$B120="総"</formula>
    </cfRule>
  </conditionalFormatting>
  <conditionalFormatting sqref="Z120">
    <cfRule type="expression" priority="2242" dxfId="0" stopIfTrue="1">
      <formula>$B120="総"</formula>
    </cfRule>
  </conditionalFormatting>
  <conditionalFormatting sqref="Z120">
    <cfRule type="expression" priority="2241" dxfId="0" stopIfTrue="1">
      <formula>$B120="総"</formula>
    </cfRule>
  </conditionalFormatting>
  <conditionalFormatting sqref="Z120">
    <cfRule type="expression" priority="2240" dxfId="0" stopIfTrue="1">
      <formula>$B120="総"</formula>
    </cfRule>
  </conditionalFormatting>
  <conditionalFormatting sqref="Z120">
    <cfRule type="expression" priority="2239" dxfId="0" stopIfTrue="1">
      <formula>$B120="総"</formula>
    </cfRule>
  </conditionalFormatting>
  <conditionalFormatting sqref="Z120">
    <cfRule type="expression" priority="2238" dxfId="0" stopIfTrue="1">
      <formula>$B120="総"</formula>
    </cfRule>
  </conditionalFormatting>
  <conditionalFormatting sqref="Z120">
    <cfRule type="expression" priority="2237" dxfId="0" stopIfTrue="1">
      <formula>$B120="総"</formula>
    </cfRule>
  </conditionalFormatting>
  <conditionalFormatting sqref="Z120">
    <cfRule type="expression" priority="2236" dxfId="0" stopIfTrue="1">
      <formula>$B120="総"</formula>
    </cfRule>
  </conditionalFormatting>
  <conditionalFormatting sqref="Z120">
    <cfRule type="expression" priority="2235" dxfId="0" stopIfTrue="1">
      <formula>$B120="総"</formula>
    </cfRule>
  </conditionalFormatting>
  <conditionalFormatting sqref="Z120">
    <cfRule type="expression" priority="2234" dxfId="0" stopIfTrue="1">
      <formula>$B120="総"</formula>
    </cfRule>
  </conditionalFormatting>
  <conditionalFormatting sqref="Z120">
    <cfRule type="expression" priority="2233" dxfId="0" stopIfTrue="1">
      <formula>$B120="総"</formula>
    </cfRule>
  </conditionalFormatting>
  <conditionalFormatting sqref="Z120">
    <cfRule type="expression" priority="2232" dxfId="0" stopIfTrue="1">
      <formula>$B120="総"</formula>
    </cfRule>
  </conditionalFormatting>
  <conditionalFormatting sqref="Z120">
    <cfRule type="expression" priority="2231" dxfId="0" stopIfTrue="1">
      <formula>$B120="総"</formula>
    </cfRule>
  </conditionalFormatting>
  <conditionalFormatting sqref="Z120">
    <cfRule type="expression" priority="2230" dxfId="0" stopIfTrue="1">
      <formula>$B120="総"</formula>
    </cfRule>
  </conditionalFormatting>
  <conditionalFormatting sqref="Z120">
    <cfRule type="expression" priority="2229" dxfId="0" stopIfTrue="1">
      <formula>$B120="総"</formula>
    </cfRule>
  </conditionalFormatting>
  <conditionalFormatting sqref="Z120">
    <cfRule type="expression" priority="2228" dxfId="0" stopIfTrue="1">
      <formula>$B120="総"</formula>
    </cfRule>
  </conditionalFormatting>
  <conditionalFormatting sqref="Z120">
    <cfRule type="expression" priority="2227" dxfId="0" stopIfTrue="1">
      <formula>$B120="総"</formula>
    </cfRule>
  </conditionalFormatting>
  <conditionalFormatting sqref="Z120">
    <cfRule type="expression" priority="2226" dxfId="0" stopIfTrue="1">
      <formula>$B120="総"</formula>
    </cfRule>
  </conditionalFormatting>
  <conditionalFormatting sqref="Z120">
    <cfRule type="expression" priority="2225" dxfId="0" stopIfTrue="1">
      <formula>$B120="総"</formula>
    </cfRule>
  </conditionalFormatting>
  <conditionalFormatting sqref="Z120">
    <cfRule type="expression" priority="2224" dxfId="0" stopIfTrue="1">
      <formula>$B120="総"</formula>
    </cfRule>
  </conditionalFormatting>
  <conditionalFormatting sqref="Z120">
    <cfRule type="expression" priority="2223" dxfId="0" stopIfTrue="1">
      <formula>$B120="総"</formula>
    </cfRule>
  </conditionalFormatting>
  <conditionalFormatting sqref="Z120">
    <cfRule type="expression" priority="2222" dxfId="0" stopIfTrue="1">
      <formula>$B120="総"</formula>
    </cfRule>
  </conditionalFormatting>
  <conditionalFormatting sqref="Z120">
    <cfRule type="expression" priority="2221" dxfId="0" stopIfTrue="1">
      <formula>$B120="総"</formula>
    </cfRule>
  </conditionalFormatting>
  <conditionalFormatting sqref="Z120">
    <cfRule type="expression" priority="2220" dxfId="0" stopIfTrue="1">
      <formula>$B120="総"</formula>
    </cfRule>
  </conditionalFormatting>
  <conditionalFormatting sqref="Z120">
    <cfRule type="expression" priority="2219" dxfId="0" stopIfTrue="1">
      <formula>$B120="総"</formula>
    </cfRule>
  </conditionalFormatting>
  <conditionalFormatting sqref="Z120">
    <cfRule type="expression" priority="2218" dxfId="0" stopIfTrue="1">
      <formula>$B120="総"</formula>
    </cfRule>
  </conditionalFormatting>
  <conditionalFormatting sqref="Z120">
    <cfRule type="expression" priority="2217" dxfId="0" stopIfTrue="1">
      <formula>$B120="総"</formula>
    </cfRule>
  </conditionalFormatting>
  <conditionalFormatting sqref="Z120">
    <cfRule type="expression" priority="2216" dxfId="0" stopIfTrue="1">
      <formula>$B120="総"</formula>
    </cfRule>
  </conditionalFormatting>
  <conditionalFormatting sqref="Z120">
    <cfRule type="expression" priority="2215" dxfId="0" stopIfTrue="1">
      <formula>$B120="総"</formula>
    </cfRule>
  </conditionalFormatting>
  <conditionalFormatting sqref="Z120">
    <cfRule type="expression" priority="2214" dxfId="0" stopIfTrue="1">
      <formula>$B120="総"</formula>
    </cfRule>
  </conditionalFormatting>
  <conditionalFormatting sqref="Z120">
    <cfRule type="expression" priority="2213" dxfId="0" stopIfTrue="1">
      <formula>$B120="総"</formula>
    </cfRule>
  </conditionalFormatting>
  <conditionalFormatting sqref="Z120">
    <cfRule type="expression" priority="2212" dxfId="0" stopIfTrue="1">
      <formula>$B120="総"</formula>
    </cfRule>
  </conditionalFormatting>
  <conditionalFormatting sqref="Z120">
    <cfRule type="expression" priority="2211" dxfId="0" stopIfTrue="1">
      <formula>$B120="総"</formula>
    </cfRule>
  </conditionalFormatting>
  <conditionalFormatting sqref="Z120">
    <cfRule type="expression" priority="2210" dxfId="0" stopIfTrue="1">
      <formula>$B120="総"</formula>
    </cfRule>
  </conditionalFormatting>
  <conditionalFormatting sqref="Z120">
    <cfRule type="expression" priority="2209" dxfId="0" stopIfTrue="1">
      <formula>$B120="総"</formula>
    </cfRule>
  </conditionalFormatting>
  <conditionalFormatting sqref="Z120">
    <cfRule type="expression" priority="2208" dxfId="0" stopIfTrue="1">
      <formula>$B120="総"</formula>
    </cfRule>
  </conditionalFormatting>
  <conditionalFormatting sqref="Z120">
    <cfRule type="expression" priority="2207" dxfId="0" stopIfTrue="1">
      <formula>$B120="総"</formula>
    </cfRule>
  </conditionalFormatting>
  <conditionalFormatting sqref="Z120">
    <cfRule type="expression" priority="2206" dxfId="0" stopIfTrue="1">
      <formula>$B120="総"</formula>
    </cfRule>
  </conditionalFormatting>
  <conditionalFormatting sqref="Z120">
    <cfRule type="expression" priority="2205" dxfId="0" stopIfTrue="1">
      <formula>$B120="総"</formula>
    </cfRule>
  </conditionalFormatting>
  <conditionalFormatting sqref="Z120">
    <cfRule type="expression" priority="2204" dxfId="0" stopIfTrue="1">
      <formula>$B120="総"</formula>
    </cfRule>
  </conditionalFormatting>
  <conditionalFormatting sqref="Z120">
    <cfRule type="expression" priority="2203" dxfId="0" stopIfTrue="1">
      <formula>$B120="総"</formula>
    </cfRule>
  </conditionalFormatting>
  <conditionalFormatting sqref="Z120">
    <cfRule type="expression" priority="2202" dxfId="0" stopIfTrue="1">
      <formula>$B120="総"</formula>
    </cfRule>
  </conditionalFormatting>
  <conditionalFormatting sqref="Z120">
    <cfRule type="expression" priority="2201" dxfId="0" stopIfTrue="1">
      <formula>$B120="総"</formula>
    </cfRule>
  </conditionalFormatting>
  <conditionalFormatting sqref="Z120">
    <cfRule type="expression" priority="2200" dxfId="0" stopIfTrue="1">
      <formula>$B120="総"</formula>
    </cfRule>
  </conditionalFormatting>
  <conditionalFormatting sqref="Z120">
    <cfRule type="expression" priority="2199" dxfId="0" stopIfTrue="1">
      <formula>$B120="総"</formula>
    </cfRule>
  </conditionalFormatting>
  <conditionalFormatting sqref="Z120">
    <cfRule type="expression" priority="2198" dxfId="0" stopIfTrue="1">
      <formula>$B120="総"</formula>
    </cfRule>
  </conditionalFormatting>
  <conditionalFormatting sqref="Z120">
    <cfRule type="expression" priority="2197" dxfId="0" stopIfTrue="1">
      <formula>$B120="総"</formula>
    </cfRule>
  </conditionalFormatting>
  <conditionalFormatting sqref="Z120">
    <cfRule type="expression" priority="2196" dxfId="0" stopIfTrue="1">
      <formula>$B120="総"</formula>
    </cfRule>
  </conditionalFormatting>
  <conditionalFormatting sqref="Z120">
    <cfRule type="expression" priority="2195" dxfId="0" stopIfTrue="1">
      <formula>$B120="総"</formula>
    </cfRule>
  </conditionalFormatting>
  <conditionalFormatting sqref="Z120">
    <cfRule type="expression" priority="2194" dxfId="0" stopIfTrue="1">
      <formula>$B120="総"</formula>
    </cfRule>
  </conditionalFormatting>
  <conditionalFormatting sqref="Z120">
    <cfRule type="expression" priority="2193" dxfId="0" stopIfTrue="1">
      <formula>$B120="総"</formula>
    </cfRule>
  </conditionalFormatting>
  <conditionalFormatting sqref="Z120">
    <cfRule type="expression" priority="2192" dxfId="0" stopIfTrue="1">
      <formula>$B120="総"</formula>
    </cfRule>
  </conditionalFormatting>
  <conditionalFormatting sqref="Z120">
    <cfRule type="expression" priority="2191" dxfId="0" stopIfTrue="1">
      <formula>$B120="総"</formula>
    </cfRule>
  </conditionalFormatting>
  <conditionalFormatting sqref="Z120">
    <cfRule type="expression" priority="2190" dxfId="0" stopIfTrue="1">
      <formula>$B120="総"</formula>
    </cfRule>
  </conditionalFormatting>
  <conditionalFormatting sqref="Z120">
    <cfRule type="expression" priority="2189" dxfId="0" stopIfTrue="1">
      <formula>$B120="総"</formula>
    </cfRule>
  </conditionalFormatting>
  <conditionalFormatting sqref="Z120">
    <cfRule type="expression" priority="2188" dxfId="0" stopIfTrue="1">
      <formula>$B120="総"</formula>
    </cfRule>
  </conditionalFormatting>
  <conditionalFormatting sqref="Z120">
    <cfRule type="expression" priority="2187" dxfId="0" stopIfTrue="1">
      <formula>$B120="総"</formula>
    </cfRule>
  </conditionalFormatting>
  <conditionalFormatting sqref="Z120">
    <cfRule type="expression" priority="2186" dxfId="0" stopIfTrue="1">
      <formula>$B120="総"</formula>
    </cfRule>
  </conditionalFormatting>
  <conditionalFormatting sqref="Z120">
    <cfRule type="expression" priority="2185" dxfId="0" stopIfTrue="1">
      <formula>$B120="総"</formula>
    </cfRule>
  </conditionalFormatting>
  <conditionalFormatting sqref="Z120">
    <cfRule type="expression" priority="2184" dxfId="0" stopIfTrue="1">
      <formula>$B120="総"</formula>
    </cfRule>
  </conditionalFormatting>
  <conditionalFormatting sqref="Z120">
    <cfRule type="expression" priority="2183" dxfId="0" stopIfTrue="1">
      <formula>$B120="総"</formula>
    </cfRule>
  </conditionalFormatting>
  <conditionalFormatting sqref="Z120">
    <cfRule type="expression" priority="2182" dxfId="0" stopIfTrue="1">
      <formula>$B120="総"</formula>
    </cfRule>
  </conditionalFormatting>
  <conditionalFormatting sqref="Z120">
    <cfRule type="expression" priority="2181" dxfId="0" stopIfTrue="1">
      <formula>$B120="総"</formula>
    </cfRule>
  </conditionalFormatting>
  <conditionalFormatting sqref="Z120">
    <cfRule type="expression" priority="2180" dxfId="0" stopIfTrue="1">
      <formula>$B120="総"</formula>
    </cfRule>
  </conditionalFormatting>
  <conditionalFormatting sqref="Z120">
    <cfRule type="expression" priority="2179" dxfId="0" stopIfTrue="1">
      <formula>$B120="総"</formula>
    </cfRule>
  </conditionalFormatting>
  <conditionalFormatting sqref="Z120">
    <cfRule type="expression" priority="2178" dxfId="0" stopIfTrue="1">
      <formula>$B120="総"</formula>
    </cfRule>
  </conditionalFormatting>
  <conditionalFormatting sqref="Z120">
    <cfRule type="expression" priority="2177" dxfId="0" stopIfTrue="1">
      <formula>$B120="総"</formula>
    </cfRule>
  </conditionalFormatting>
  <conditionalFormatting sqref="Z120">
    <cfRule type="expression" priority="2176" dxfId="0" stopIfTrue="1">
      <formula>$B120="総"</formula>
    </cfRule>
  </conditionalFormatting>
  <conditionalFormatting sqref="Z120">
    <cfRule type="expression" priority="2175" dxfId="0" stopIfTrue="1">
      <formula>$B120="総"</formula>
    </cfRule>
  </conditionalFormatting>
  <conditionalFormatting sqref="Z120">
    <cfRule type="expression" priority="2174" dxfId="0" stopIfTrue="1">
      <formula>$B120="総"</formula>
    </cfRule>
  </conditionalFormatting>
  <conditionalFormatting sqref="Z120">
    <cfRule type="expression" priority="2173" dxfId="0" stopIfTrue="1">
      <formula>$B120="総"</formula>
    </cfRule>
  </conditionalFormatting>
  <conditionalFormatting sqref="Z120">
    <cfRule type="expression" priority="2172" dxfId="0" stopIfTrue="1">
      <formula>$B120="総"</formula>
    </cfRule>
  </conditionalFormatting>
  <conditionalFormatting sqref="Z120">
    <cfRule type="expression" priority="2171" dxfId="0" stopIfTrue="1">
      <formula>$B120="総"</formula>
    </cfRule>
  </conditionalFormatting>
  <conditionalFormatting sqref="Z120">
    <cfRule type="expression" priority="2170" dxfId="0" stopIfTrue="1">
      <formula>$B120="総"</formula>
    </cfRule>
  </conditionalFormatting>
  <conditionalFormatting sqref="Z120">
    <cfRule type="expression" priority="2169" dxfId="0" stopIfTrue="1">
      <formula>$B120="総"</formula>
    </cfRule>
  </conditionalFormatting>
  <conditionalFormatting sqref="Z120">
    <cfRule type="expression" priority="2168" dxfId="0" stopIfTrue="1">
      <formula>$B120="総"</formula>
    </cfRule>
  </conditionalFormatting>
  <conditionalFormatting sqref="Z120">
    <cfRule type="expression" priority="2167" dxfId="0" stopIfTrue="1">
      <formula>$B120="総"</formula>
    </cfRule>
  </conditionalFormatting>
  <conditionalFormatting sqref="Z120">
    <cfRule type="expression" priority="2166" dxfId="0" stopIfTrue="1">
      <formula>$B120="総"</formula>
    </cfRule>
  </conditionalFormatting>
  <conditionalFormatting sqref="Z120">
    <cfRule type="expression" priority="2165" dxfId="0" stopIfTrue="1">
      <formula>$B120="総"</formula>
    </cfRule>
  </conditionalFormatting>
  <conditionalFormatting sqref="N125">
    <cfRule type="expression" priority="2164" dxfId="0" stopIfTrue="1">
      <formula>$B125="総"</formula>
    </cfRule>
  </conditionalFormatting>
  <conditionalFormatting sqref="N125">
    <cfRule type="expression" priority="2163" dxfId="0" stopIfTrue="1">
      <formula>$B125="総"</formula>
    </cfRule>
  </conditionalFormatting>
  <conditionalFormatting sqref="Z124">
    <cfRule type="expression" priority="2162" dxfId="0" stopIfTrue="1">
      <formula>$B124="総"</formula>
    </cfRule>
  </conditionalFormatting>
  <conditionalFormatting sqref="Z124">
    <cfRule type="expression" priority="2161" dxfId="0" stopIfTrue="1">
      <formula>$B124="総"</formula>
    </cfRule>
  </conditionalFormatting>
  <conditionalFormatting sqref="Z124">
    <cfRule type="expression" priority="2160" dxfId="0" stopIfTrue="1">
      <formula>$B124="総"</formula>
    </cfRule>
  </conditionalFormatting>
  <conditionalFormatting sqref="Z124">
    <cfRule type="expression" priority="2159" dxfId="0" stopIfTrue="1">
      <formula>$B124="総"</formula>
    </cfRule>
  </conditionalFormatting>
  <conditionalFormatting sqref="Z124">
    <cfRule type="expression" priority="2158" dxfId="0" stopIfTrue="1">
      <formula>$B124="総"</formula>
    </cfRule>
  </conditionalFormatting>
  <conditionalFormatting sqref="Z124">
    <cfRule type="expression" priority="2157" dxfId="0" stopIfTrue="1">
      <formula>$B124="総"</formula>
    </cfRule>
  </conditionalFormatting>
  <conditionalFormatting sqref="Z124">
    <cfRule type="expression" priority="2156" dxfId="0" stopIfTrue="1">
      <formula>$B124="総"</formula>
    </cfRule>
  </conditionalFormatting>
  <conditionalFormatting sqref="Z124">
    <cfRule type="expression" priority="2155" dxfId="0" stopIfTrue="1">
      <formula>$B124="総"</formula>
    </cfRule>
  </conditionalFormatting>
  <conditionalFormatting sqref="Z124">
    <cfRule type="expression" priority="2154" dxfId="0" stopIfTrue="1">
      <formula>$B124="総"</formula>
    </cfRule>
  </conditionalFormatting>
  <conditionalFormatting sqref="Z124">
    <cfRule type="expression" priority="2153" dxfId="0" stopIfTrue="1">
      <formula>$B124="総"</formula>
    </cfRule>
  </conditionalFormatting>
  <conditionalFormatting sqref="Z124">
    <cfRule type="expression" priority="2152" dxfId="0" stopIfTrue="1">
      <formula>$B124="総"</formula>
    </cfRule>
  </conditionalFormatting>
  <conditionalFormatting sqref="Z124">
    <cfRule type="expression" priority="2151" dxfId="0" stopIfTrue="1">
      <formula>$B124="総"</formula>
    </cfRule>
  </conditionalFormatting>
  <conditionalFormatting sqref="Z124">
    <cfRule type="expression" priority="2150" dxfId="0" stopIfTrue="1">
      <formula>$B124="総"</formula>
    </cfRule>
  </conditionalFormatting>
  <conditionalFormatting sqref="Z124">
    <cfRule type="expression" priority="2149" dxfId="0" stopIfTrue="1">
      <formula>$B124="総"</formula>
    </cfRule>
  </conditionalFormatting>
  <conditionalFormatting sqref="Z124">
    <cfRule type="expression" priority="2148" dxfId="0" stopIfTrue="1">
      <formula>$B124="総"</formula>
    </cfRule>
  </conditionalFormatting>
  <conditionalFormatting sqref="Z124">
    <cfRule type="expression" priority="2147" dxfId="0" stopIfTrue="1">
      <formula>$B124="総"</formula>
    </cfRule>
  </conditionalFormatting>
  <conditionalFormatting sqref="Z124">
    <cfRule type="expression" priority="2146" dxfId="0" stopIfTrue="1">
      <formula>$B124="総"</formula>
    </cfRule>
  </conditionalFormatting>
  <conditionalFormatting sqref="Z124">
    <cfRule type="expression" priority="2145" dxfId="0" stopIfTrue="1">
      <formula>$B124="総"</formula>
    </cfRule>
  </conditionalFormatting>
  <conditionalFormatting sqref="Z124">
    <cfRule type="expression" priority="2144" dxfId="0" stopIfTrue="1">
      <formula>$B124="総"</formula>
    </cfRule>
  </conditionalFormatting>
  <conditionalFormatting sqref="Z124">
    <cfRule type="expression" priority="2143" dxfId="0" stopIfTrue="1">
      <formula>$B124="総"</formula>
    </cfRule>
  </conditionalFormatting>
  <conditionalFormatting sqref="Z124">
    <cfRule type="expression" priority="2142" dxfId="0" stopIfTrue="1">
      <formula>$B124="総"</formula>
    </cfRule>
  </conditionalFormatting>
  <conditionalFormatting sqref="Z124">
    <cfRule type="expression" priority="2141" dxfId="0" stopIfTrue="1">
      <formula>$B124="総"</formula>
    </cfRule>
  </conditionalFormatting>
  <conditionalFormatting sqref="Z124">
    <cfRule type="expression" priority="2140" dxfId="0" stopIfTrue="1">
      <formula>$B124="総"</formula>
    </cfRule>
  </conditionalFormatting>
  <conditionalFormatting sqref="Z124">
    <cfRule type="expression" priority="2139" dxfId="0" stopIfTrue="1">
      <formula>$B124="総"</formula>
    </cfRule>
  </conditionalFormatting>
  <conditionalFormatting sqref="Z124">
    <cfRule type="expression" priority="2138" dxfId="0" stopIfTrue="1">
      <formula>$B124="総"</formula>
    </cfRule>
  </conditionalFormatting>
  <conditionalFormatting sqref="Z124">
    <cfRule type="expression" priority="2137" dxfId="0" stopIfTrue="1">
      <formula>$B124="総"</formula>
    </cfRule>
  </conditionalFormatting>
  <conditionalFormatting sqref="Z124">
    <cfRule type="expression" priority="2136" dxfId="0" stopIfTrue="1">
      <formula>$B124="総"</formula>
    </cfRule>
  </conditionalFormatting>
  <conditionalFormatting sqref="Z124">
    <cfRule type="expression" priority="2135" dxfId="0" stopIfTrue="1">
      <formula>$B124="総"</formula>
    </cfRule>
  </conditionalFormatting>
  <conditionalFormatting sqref="Z124">
    <cfRule type="expression" priority="2134" dxfId="0" stopIfTrue="1">
      <formula>$B124="総"</formula>
    </cfRule>
  </conditionalFormatting>
  <conditionalFormatting sqref="Z124">
    <cfRule type="expression" priority="2133" dxfId="0" stopIfTrue="1">
      <formula>$B124="総"</formula>
    </cfRule>
  </conditionalFormatting>
  <conditionalFormatting sqref="Z124">
    <cfRule type="expression" priority="2132" dxfId="0" stopIfTrue="1">
      <formula>$B124="総"</formula>
    </cfRule>
  </conditionalFormatting>
  <conditionalFormatting sqref="Z124">
    <cfRule type="expression" priority="2131" dxfId="0" stopIfTrue="1">
      <formula>$B124="総"</formula>
    </cfRule>
  </conditionalFormatting>
  <conditionalFormatting sqref="Z124">
    <cfRule type="expression" priority="2130" dxfId="0" stopIfTrue="1">
      <formula>$B124="総"</formula>
    </cfRule>
  </conditionalFormatting>
  <conditionalFormatting sqref="Z124">
    <cfRule type="expression" priority="2129" dxfId="0" stopIfTrue="1">
      <formula>$B124="総"</formula>
    </cfRule>
  </conditionalFormatting>
  <conditionalFormatting sqref="Z124">
    <cfRule type="expression" priority="2128" dxfId="0" stopIfTrue="1">
      <formula>$B124="総"</formula>
    </cfRule>
  </conditionalFormatting>
  <conditionalFormatting sqref="Z124">
    <cfRule type="expression" priority="2127" dxfId="0" stopIfTrue="1">
      <formula>$B124="総"</formula>
    </cfRule>
  </conditionalFormatting>
  <conditionalFormatting sqref="Z124">
    <cfRule type="expression" priority="2126" dxfId="0" stopIfTrue="1">
      <formula>$B124="総"</formula>
    </cfRule>
  </conditionalFormatting>
  <conditionalFormatting sqref="Z124">
    <cfRule type="expression" priority="2125" dxfId="0" stopIfTrue="1">
      <formula>$B124="総"</formula>
    </cfRule>
  </conditionalFormatting>
  <conditionalFormatting sqref="Z124">
    <cfRule type="expression" priority="2124" dxfId="0" stopIfTrue="1">
      <formula>$B124="総"</formula>
    </cfRule>
  </conditionalFormatting>
  <conditionalFormatting sqref="Z124">
    <cfRule type="expression" priority="2123" dxfId="0" stopIfTrue="1">
      <formula>$B124="総"</formula>
    </cfRule>
  </conditionalFormatting>
  <conditionalFormatting sqref="Z124">
    <cfRule type="expression" priority="2122" dxfId="0" stopIfTrue="1">
      <formula>$B124="総"</formula>
    </cfRule>
  </conditionalFormatting>
  <conditionalFormatting sqref="Z124">
    <cfRule type="expression" priority="2121" dxfId="0" stopIfTrue="1">
      <formula>$B124="総"</formula>
    </cfRule>
  </conditionalFormatting>
  <conditionalFormatting sqref="Z124">
    <cfRule type="expression" priority="2120" dxfId="0" stopIfTrue="1">
      <formula>$B124="総"</formula>
    </cfRule>
  </conditionalFormatting>
  <conditionalFormatting sqref="Z124">
    <cfRule type="expression" priority="2119" dxfId="0" stopIfTrue="1">
      <formula>$B124="総"</formula>
    </cfRule>
  </conditionalFormatting>
  <conditionalFormatting sqref="Z124">
    <cfRule type="expression" priority="2118" dxfId="0" stopIfTrue="1">
      <formula>$B124="総"</formula>
    </cfRule>
  </conditionalFormatting>
  <conditionalFormatting sqref="Z124">
    <cfRule type="expression" priority="2117" dxfId="0" stopIfTrue="1">
      <formula>$B124="総"</formula>
    </cfRule>
  </conditionalFormatting>
  <conditionalFormatting sqref="Z124">
    <cfRule type="expression" priority="2116" dxfId="0" stopIfTrue="1">
      <formula>$B124="総"</formula>
    </cfRule>
  </conditionalFormatting>
  <conditionalFormatting sqref="Z124">
    <cfRule type="expression" priority="2115" dxfId="0" stopIfTrue="1">
      <formula>$B124="総"</formula>
    </cfRule>
  </conditionalFormatting>
  <conditionalFormatting sqref="Z124">
    <cfRule type="expression" priority="2114" dxfId="0" stopIfTrue="1">
      <formula>$B124="総"</formula>
    </cfRule>
  </conditionalFormatting>
  <conditionalFormatting sqref="Z124">
    <cfRule type="expression" priority="2113" dxfId="0" stopIfTrue="1">
      <formula>$B124="総"</formula>
    </cfRule>
  </conditionalFormatting>
  <conditionalFormatting sqref="Z124">
    <cfRule type="expression" priority="2112" dxfId="0" stopIfTrue="1">
      <formula>$B124="総"</formula>
    </cfRule>
  </conditionalFormatting>
  <conditionalFormatting sqref="Z124">
    <cfRule type="expression" priority="2111" dxfId="0" stopIfTrue="1">
      <formula>$B124="総"</formula>
    </cfRule>
  </conditionalFormatting>
  <conditionalFormatting sqref="Z124">
    <cfRule type="expression" priority="2110" dxfId="0" stopIfTrue="1">
      <formula>$B124="総"</formula>
    </cfRule>
  </conditionalFormatting>
  <conditionalFormatting sqref="Z124">
    <cfRule type="expression" priority="2109" dxfId="0" stopIfTrue="1">
      <formula>$B124="総"</formula>
    </cfRule>
  </conditionalFormatting>
  <conditionalFormatting sqref="Z124">
    <cfRule type="expression" priority="2108" dxfId="0" stopIfTrue="1">
      <formula>$B124="総"</formula>
    </cfRule>
  </conditionalFormatting>
  <conditionalFormatting sqref="Z124">
    <cfRule type="expression" priority="2107" dxfId="0" stopIfTrue="1">
      <formula>$B124="総"</formula>
    </cfRule>
  </conditionalFormatting>
  <conditionalFormatting sqref="Z124">
    <cfRule type="expression" priority="2106" dxfId="0" stopIfTrue="1">
      <formula>$B124="総"</formula>
    </cfRule>
  </conditionalFormatting>
  <conditionalFormatting sqref="Z124">
    <cfRule type="expression" priority="2105" dxfId="0" stopIfTrue="1">
      <formula>$B124="総"</formula>
    </cfRule>
  </conditionalFormatting>
  <conditionalFormatting sqref="Z124">
    <cfRule type="expression" priority="2104" dxfId="0" stopIfTrue="1">
      <formula>$B124="総"</formula>
    </cfRule>
  </conditionalFormatting>
  <conditionalFormatting sqref="Z124">
    <cfRule type="expression" priority="2103" dxfId="0" stopIfTrue="1">
      <formula>$B124="総"</formula>
    </cfRule>
  </conditionalFormatting>
  <conditionalFormatting sqref="Z124">
    <cfRule type="expression" priority="2102" dxfId="0" stopIfTrue="1">
      <formula>$B124="総"</formula>
    </cfRule>
  </conditionalFormatting>
  <conditionalFormatting sqref="Z124">
    <cfRule type="expression" priority="2101" dxfId="0" stopIfTrue="1">
      <formula>$B124="総"</formula>
    </cfRule>
  </conditionalFormatting>
  <conditionalFormatting sqref="Z124">
    <cfRule type="expression" priority="2100" dxfId="0" stopIfTrue="1">
      <formula>$B124="総"</formula>
    </cfRule>
  </conditionalFormatting>
  <conditionalFormatting sqref="Z124">
    <cfRule type="expression" priority="2099" dxfId="0" stopIfTrue="1">
      <formula>$B124="総"</formula>
    </cfRule>
  </conditionalFormatting>
  <conditionalFormatting sqref="Z124">
    <cfRule type="expression" priority="2098" dxfId="0" stopIfTrue="1">
      <formula>$B124="総"</formula>
    </cfRule>
  </conditionalFormatting>
  <conditionalFormatting sqref="Z124">
    <cfRule type="expression" priority="2097" dxfId="0" stopIfTrue="1">
      <formula>$B124="総"</formula>
    </cfRule>
  </conditionalFormatting>
  <conditionalFormatting sqref="Z124">
    <cfRule type="expression" priority="2096" dxfId="0" stopIfTrue="1">
      <formula>$B124="総"</formula>
    </cfRule>
  </conditionalFormatting>
  <conditionalFormatting sqref="Z124">
    <cfRule type="expression" priority="2095" dxfId="0" stopIfTrue="1">
      <formula>$B124="総"</formula>
    </cfRule>
  </conditionalFormatting>
  <conditionalFormatting sqref="Z124">
    <cfRule type="expression" priority="2094" dxfId="0" stopIfTrue="1">
      <formula>$B124="総"</formula>
    </cfRule>
  </conditionalFormatting>
  <conditionalFormatting sqref="Z124">
    <cfRule type="expression" priority="2093" dxfId="0" stopIfTrue="1">
      <formula>$B124="総"</formula>
    </cfRule>
  </conditionalFormatting>
  <conditionalFormatting sqref="Z124">
    <cfRule type="expression" priority="2092" dxfId="0" stopIfTrue="1">
      <formula>$B124="総"</formula>
    </cfRule>
  </conditionalFormatting>
  <conditionalFormatting sqref="Z124">
    <cfRule type="expression" priority="2091" dxfId="0" stopIfTrue="1">
      <formula>$B124="総"</formula>
    </cfRule>
  </conditionalFormatting>
  <conditionalFormatting sqref="Z124">
    <cfRule type="expression" priority="2090" dxfId="0" stopIfTrue="1">
      <formula>$B124="総"</formula>
    </cfRule>
  </conditionalFormatting>
  <conditionalFormatting sqref="Z124">
    <cfRule type="expression" priority="2089" dxfId="0" stopIfTrue="1">
      <formula>$B124="総"</formula>
    </cfRule>
  </conditionalFormatting>
  <conditionalFormatting sqref="Z124">
    <cfRule type="expression" priority="2088" dxfId="0" stopIfTrue="1">
      <formula>$B124="総"</formula>
    </cfRule>
  </conditionalFormatting>
  <conditionalFormatting sqref="Z124">
    <cfRule type="expression" priority="2087" dxfId="0" stopIfTrue="1">
      <formula>$B124="総"</formula>
    </cfRule>
  </conditionalFormatting>
  <conditionalFormatting sqref="Z124">
    <cfRule type="expression" priority="2086" dxfId="0" stopIfTrue="1">
      <formula>$B124="総"</formula>
    </cfRule>
  </conditionalFormatting>
  <conditionalFormatting sqref="Z124">
    <cfRule type="expression" priority="2085" dxfId="0" stopIfTrue="1">
      <formula>$B124="総"</formula>
    </cfRule>
  </conditionalFormatting>
  <conditionalFormatting sqref="Z124">
    <cfRule type="expression" priority="2084" dxfId="0" stopIfTrue="1">
      <formula>$B124="総"</formula>
    </cfRule>
  </conditionalFormatting>
  <conditionalFormatting sqref="Z124">
    <cfRule type="expression" priority="2083" dxfId="0" stopIfTrue="1">
      <formula>$B124="総"</formula>
    </cfRule>
  </conditionalFormatting>
  <conditionalFormatting sqref="Z124">
    <cfRule type="expression" priority="2082" dxfId="0" stopIfTrue="1">
      <formula>$B124="総"</formula>
    </cfRule>
  </conditionalFormatting>
  <conditionalFormatting sqref="Z124">
    <cfRule type="expression" priority="2081" dxfId="0" stopIfTrue="1">
      <formula>$B124="総"</formula>
    </cfRule>
  </conditionalFormatting>
  <conditionalFormatting sqref="Z124">
    <cfRule type="expression" priority="2080" dxfId="0" stopIfTrue="1">
      <formula>$B124="総"</formula>
    </cfRule>
  </conditionalFormatting>
  <conditionalFormatting sqref="Z124">
    <cfRule type="expression" priority="2079" dxfId="0" stopIfTrue="1">
      <formula>$B124="総"</formula>
    </cfRule>
  </conditionalFormatting>
  <conditionalFormatting sqref="Z124">
    <cfRule type="expression" priority="2078" dxfId="0" stopIfTrue="1">
      <formula>$B124="総"</formula>
    </cfRule>
  </conditionalFormatting>
  <conditionalFormatting sqref="Z124">
    <cfRule type="expression" priority="2077" dxfId="0" stopIfTrue="1">
      <formula>$B124="総"</formula>
    </cfRule>
  </conditionalFormatting>
  <conditionalFormatting sqref="Z124">
    <cfRule type="expression" priority="2076" dxfId="0" stopIfTrue="1">
      <formula>$B124="総"</formula>
    </cfRule>
  </conditionalFormatting>
  <conditionalFormatting sqref="Z124">
    <cfRule type="expression" priority="2075" dxfId="0" stopIfTrue="1">
      <formula>$B124="総"</formula>
    </cfRule>
  </conditionalFormatting>
  <conditionalFormatting sqref="Z124">
    <cfRule type="expression" priority="2074" dxfId="0" stopIfTrue="1">
      <formula>$B124="総"</formula>
    </cfRule>
  </conditionalFormatting>
  <conditionalFormatting sqref="Z124">
    <cfRule type="expression" priority="2073" dxfId="0" stopIfTrue="1">
      <formula>$B124="総"</formula>
    </cfRule>
  </conditionalFormatting>
  <conditionalFormatting sqref="Z124">
    <cfRule type="expression" priority="2072" dxfId="0" stopIfTrue="1">
      <formula>$B124="総"</formula>
    </cfRule>
  </conditionalFormatting>
  <conditionalFormatting sqref="Z124">
    <cfRule type="expression" priority="2071" dxfId="0" stopIfTrue="1">
      <formula>$B124="総"</formula>
    </cfRule>
  </conditionalFormatting>
  <conditionalFormatting sqref="Z124">
    <cfRule type="expression" priority="2070" dxfId="0" stopIfTrue="1">
      <formula>$B124="総"</formula>
    </cfRule>
  </conditionalFormatting>
  <conditionalFormatting sqref="Z124">
    <cfRule type="expression" priority="2069" dxfId="0" stopIfTrue="1">
      <formula>$B124="総"</formula>
    </cfRule>
  </conditionalFormatting>
  <conditionalFormatting sqref="Z124">
    <cfRule type="expression" priority="2068" dxfId="0" stopIfTrue="1">
      <formula>$B124="総"</formula>
    </cfRule>
  </conditionalFormatting>
  <conditionalFormatting sqref="Z124">
    <cfRule type="expression" priority="2067" dxfId="0" stopIfTrue="1">
      <formula>$B124="総"</formula>
    </cfRule>
  </conditionalFormatting>
  <conditionalFormatting sqref="Z124">
    <cfRule type="expression" priority="2066" dxfId="0" stopIfTrue="1">
      <formula>$B124="総"</formula>
    </cfRule>
  </conditionalFormatting>
  <conditionalFormatting sqref="Z124">
    <cfRule type="expression" priority="2065" dxfId="0" stopIfTrue="1">
      <formula>$B124="総"</formula>
    </cfRule>
  </conditionalFormatting>
  <conditionalFormatting sqref="Z124">
    <cfRule type="expression" priority="2064" dxfId="0" stopIfTrue="1">
      <formula>$B124="総"</formula>
    </cfRule>
  </conditionalFormatting>
  <conditionalFormatting sqref="Z124">
    <cfRule type="expression" priority="2063" dxfId="0" stopIfTrue="1">
      <formula>$B124="総"</formula>
    </cfRule>
  </conditionalFormatting>
  <conditionalFormatting sqref="Z124">
    <cfRule type="expression" priority="2062" dxfId="0" stopIfTrue="1">
      <formula>$B124="総"</formula>
    </cfRule>
  </conditionalFormatting>
  <conditionalFormatting sqref="Z124">
    <cfRule type="expression" priority="2061" dxfId="0" stopIfTrue="1">
      <formula>$B124="総"</formula>
    </cfRule>
  </conditionalFormatting>
  <conditionalFormatting sqref="Z124">
    <cfRule type="expression" priority="2060" dxfId="0" stopIfTrue="1">
      <formula>$B124="総"</formula>
    </cfRule>
  </conditionalFormatting>
  <conditionalFormatting sqref="Z124">
    <cfRule type="expression" priority="2059" dxfId="0" stopIfTrue="1">
      <formula>$B124="総"</formula>
    </cfRule>
  </conditionalFormatting>
  <conditionalFormatting sqref="Z124">
    <cfRule type="expression" priority="2058" dxfId="0" stopIfTrue="1">
      <formula>$B124="総"</formula>
    </cfRule>
  </conditionalFormatting>
  <conditionalFormatting sqref="Z124">
    <cfRule type="expression" priority="2057" dxfId="0" stopIfTrue="1">
      <formula>$B124="総"</formula>
    </cfRule>
  </conditionalFormatting>
  <conditionalFormatting sqref="Z124">
    <cfRule type="expression" priority="2056" dxfId="0" stopIfTrue="1">
      <formula>$B124="総"</formula>
    </cfRule>
  </conditionalFormatting>
  <conditionalFormatting sqref="Z124">
    <cfRule type="expression" priority="2055" dxfId="0" stopIfTrue="1">
      <formula>$B124="総"</formula>
    </cfRule>
  </conditionalFormatting>
  <conditionalFormatting sqref="Z124">
    <cfRule type="expression" priority="2054" dxfId="0" stopIfTrue="1">
      <formula>$B124="総"</formula>
    </cfRule>
  </conditionalFormatting>
  <conditionalFormatting sqref="Z124">
    <cfRule type="expression" priority="2053" dxfId="0" stopIfTrue="1">
      <formula>$B124="総"</formula>
    </cfRule>
  </conditionalFormatting>
  <conditionalFormatting sqref="Z124">
    <cfRule type="expression" priority="2052" dxfId="0" stopIfTrue="1">
      <formula>$B124="総"</formula>
    </cfRule>
  </conditionalFormatting>
  <conditionalFormatting sqref="Z124">
    <cfRule type="expression" priority="2051" dxfId="0" stopIfTrue="1">
      <formula>$B124="総"</formula>
    </cfRule>
  </conditionalFormatting>
  <conditionalFormatting sqref="Z124">
    <cfRule type="expression" priority="2050" dxfId="0" stopIfTrue="1">
      <formula>$B124="総"</formula>
    </cfRule>
  </conditionalFormatting>
  <conditionalFormatting sqref="Z124">
    <cfRule type="expression" priority="2049" dxfId="0" stopIfTrue="1">
      <formula>$B124="総"</formula>
    </cfRule>
  </conditionalFormatting>
  <conditionalFormatting sqref="Z124">
    <cfRule type="expression" priority="2048" dxfId="0" stopIfTrue="1">
      <formula>$B124="総"</formula>
    </cfRule>
  </conditionalFormatting>
  <conditionalFormatting sqref="Z124">
    <cfRule type="expression" priority="2047" dxfId="0" stopIfTrue="1">
      <formula>$B124="総"</formula>
    </cfRule>
  </conditionalFormatting>
  <conditionalFormatting sqref="Z124">
    <cfRule type="expression" priority="2046" dxfId="0" stopIfTrue="1">
      <formula>$B124="総"</formula>
    </cfRule>
  </conditionalFormatting>
  <conditionalFormatting sqref="Z124">
    <cfRule type="expression" priority="2045" dxfId="0" stopIfTrue="1">
      <formula>$B124="総"</formula>
    </cfRule>
  </conditionalFormatting>
  <conditionalFormatting sqref="Z124">
    <cfRule type="expression" priority="2044" dxfId="0" stopIfTrue="1">
      <formula>$B124="総"</formula>
    </cfRule>
  </conditionalFormatting>
  <conditionalFormatting sqref="Z124">
    <cfRule type="expression" priority="2043" dxfId="0" stopIfTrue="1">
      <formula>$B124="総"</formula>
    </cfRule>
  </conditionalFormatting>
  <conditionalFormatting sqref="Z124">
    <cfRule type="expression" priority="2042" dxfId="0" stopIfTrue="1">
      <formula>$B124="総"</formula>
    </cfRule>
  </conditionalFormatting>
  <conditionalFormatting sqref="Z124">
    <cfRule type="expression" priority="2041" dxfId="0" stopIfTrue="1">
      <formula>$B124="総"</formula>
    </cfRule>
  </conditionalFormatting>
  <conditionalFormatting sqref="Z124">
    <cfRule type="expression" priority="2040" dxfId="0" stopIfTrue="1">
      <formula>$B124="総"</formula>
    </cfRule>
  </conditionalFormatting>
  <conditionalFormatting sqref="Z124">
    <cfRule type="expression" priority="2039" dxfId="0" stopIfTrue="1">
      <formula>$B124="総"</formula>
    </cfRule>
  </conditionalFormatting>
  <conditionalFormatting sqref="Z124">
    <cfRule type="expression" priority="2038" dxfId="0" stopIfTrue="1">
      <formula>$B124="総"</formula>
    </cfRule>
  </conditionalFormatting>
  <conditionalFormatting sqref="Z124">
    <cfRule type="expression" priority="2037" dxfId="0" stopIfTrue="1">
      <formula>$B124="総"</formula>
    </cfRule>
  </conditionalFormatting>
  <conditionalFormatting sqref="Z124">
    <cfRule type="expression" priority="2036" dxfId="0" stopIfTrue="1">
      <formula>$B124="総"</formula>
    </cfRule>
  </conditionalFormatting>
  <conditionalFormatting sqref="Z124">
    <cfRule type="expression" priority="2035" dxfId="0" stopIfTrue="1">
      <formula>$B124="総"</formula>
    </cfRule>
  </conditionalFormatting>
  <conditionalFormatting sqref="Z124">
    <cfRule type="expression" priority="2034" dxfId="0" stopIfTrue="1">
      <formula>$B124="総"</formula>
    </cfRule>
  </conditionalFormatting>
  <conditionalFormatting sqref="Z124">
    <cfRule type="expression" priority="2033" dxfId="0" stopIfTrue="1">
      <formula>$B124="総"</formula>
    </cfRule>
  </conditionalFormatting>
  <conditionalFormatting sqref="Z124">
    <cfRule type="expression" priority="2032" dxfId="0" stopIfTrue="1">
      <formula>$B124="総"</formula>
    </cfRule>
  </conditionalFormatting>
  <conditionalFormatting sqref="Z124">
    <cfRule type="expression" priority="2031" dxfId="0" stopIfTrue="1">
      <formula>$B124="総"</formula>
    </cfRule>
  </conditionalFormatting>
  <conditionalFormatting sqref="Z124">
    <cfRule type="expression" priority="2030" dxfId="0" stopIfTrue="1">
      <formula>$B124="総"</formula>
    </cfRule>
  </conditionalFormatting>
  <conditionalFormatting sqref="Z124">
    <cfRule type="expression" priority="2029" dxfId="0" stopIfTrue="1">
      <formula>$B124="総"</formula>
    </cfRule>
  </conditionalFormatting>
  <conditionalFormatting sqref="Z124">
    <cfRule type="expression" priority="2028" dxfId="0" stopIfTrue="1">
      <formula>$B124="総"</formula>
    </cfRule>
  </conditionalFormatting>
  <conditionalFormatting sqref="Z124">
    <cfRule type="expression" priority="2027" dxfId="0" stopIfTrue="1">
      <formula>$B124="総"</formula>
    </cfRule>
  </conditionalFormatting>
  <conditionalFormatting sqref="Z124">
    <cfRule type="expression" priority="2026" dxfId="0" stopIfTrue="1">
      <formula>$B124="総"</formula>
    </cfRule>
  </conditionalFormatting>
  <conditionalFormatting sqref="Z124">
    <cfRule type="expression" priority="2025" dxfId="0" stopIfTrue="1">
      <formula>$B124="総"</formula>
    </cfRule>
  </conditionalFormatting>
  <conditionalFormatting sqref="Z124">
    <cfRule type="expression" priority="2024" dxfId="0" stopIfTrue="1">
      <formula>$B124="総"</formula>
    </cfRule>
  </conditionalFormatting>
  <conditionalFormatting sqref="Z124">
    <cfRule type="expression" priority="2023" dxfId="0" stopIfTrue="1">
      <formula>$B124="総"</formula>
    </cfRule>
  </conditionalFormatting>
  <conditionalFormatting sqref="Z124">
    <cfRule type="expression" priority="2022" dxfId="0" stopIfTrue="1">
      <formula>$B124="総"</formula>
    </cfRule>
  </conditionalFormatting>
  <conditionalFormatting sqref="Z124">
    <cfRule type="expression" priority="2021" dxfId="0" stopIfTrue="1">
      <formula>$B124="総"</formula>
    </cfRule>
  </conditionalFormatting>
  <conditionalFormatting sqref="Z124">
    <cfRule type="expression" priority="2020" dxfId="0" stopIfTrue="1">
      <formula>$B124="総"</formula>
    </cfRule>
  </conditionalFormatting>
  <conditionalFormatting sqref="Z124">
    <cfRule type="expression" priority="2019" dxfId="0" stopIfTrue="1">
      <formula>$B124="総"</formula>
    </cfRule>
  </conditionalFormatting>
  <conditionalFormatting sqref="Z124">
    <cfRule type="expression" priority="2018" dxfId="0" stopIfTrue="1">
      <formula>$B124="総"</formula>
    </cfRule>
  </conditionalFormatting>
  <conditionalFormatting sqref="Z124">
    <cfRule type="expression" priority="2017" dxfId="0" stopIfTrue="1">
      <formula>$B124="総"</formula>
    </cfRule>
  </conditionalFormatting>
  <conditionalFormatting sqref="Z124">
    <cfRule type="expression" priority="2016" dxfId="0" stopIfTrue="1">
      <formula>$B124="総"</formula>
    </cfRule>
  </conditionalFormatting>
  <conditionalFormatting sqref="Z124">
    <cfRule type="expression" priority="2015" dxfId="0" stopIfTrue="1">
      <formula>$B124="総"</formula>
    </cfRule>
  </conditionalFormatting>
  <conditionalFormatting sqref="Z124">
    <cfRule type="expression" priority="2014" dxfId="0" stopIfTrue="1">
      <formula>$B124="総"</formula>
    </cfRule>
  </conditionalFormatting>
  <conditionalFormatting sqref="Z124">
    <cfRule type="expression" priority="2013" dxfId="0" stopIfTrue="1">
      <formula>$B124="総"</formula>
    </cfRule>
  </conditionalFormatting>
  <conditionalFormatting sqref="Z124">
    <cfRule type="expression" priority="2012" dxfId="0" stopIfTrue="1">
      <formula>$B124="総"</formula>
    </cfRule>
  </conditionalFormatting>
  <conditionalFormatting sqref="Z124">
    <cfRule type="expression" priority="2011" dxfId="0" stopIfTrue="1">
      <formula>$B124="総"</formula>
    </cfRule>
  </conditionalFormatting>
  <conditionalFormatting sqref="Z124">
    <cfRule type="expression" priority="2010" dxfId="0" stopIfTrue="1">
      <formula>$B124="総"</formula>
    </cfRule>
  </conditionalFormatting>
  <conditionalFormatting sqref="Z124">
    <cfRule type="expression" priority="2009" dxfId="0" stopIfTrue="1">
      <formula>$B124="総"</formula>
    </cfRule>
  </conditionalFormatting>
  <conditionalFormatting sqref="Z124">
    <cfRule type="expression" priority="2008" dxfId="0" stopIfTrue="1">
      <formula>$B124="総"</formula>
    </cfRule>
  </conditionalFormatting>
  <conditionalFormatting sqref="Z124">
    <cfRule type="expression" priority="2007" dxfId="0" stopIfTrue="1">
      <formula>$B124="総"</formula>
    </cfRule>
  </conditionalFormatting>
  <conditionalFormatting sqref="Z124">
    <cfRule type="expression" priority="2006" dxfId="0" stopIfTrue="1">
      <formula>$B124="総"</formula>
    </cfRule>
  </conditionalFormatting>
  <conditionalFormatting sqref="Z124">
    <cfRule type="expression" priority="2005" dxfId="0" stopIfTrue="1">
      <formula>$B124="総"</formula>
    </cfRule>
  </conditionalFormatting>
  <conditionalFormatting sqref="Z124">
    <cfRule type="expression" priority="2004" dxfId="0" stopIfTrue="1">
      <formula>$B124="総"</formula>
    </cfRule>
  </conditionalFormatting>
  <conditionalFormatting sqref="Z124">
    <cfRule type="expression" priority="2003" dxfId="0" stopIfTrue="1">
      <formula>$B124="総"</formula>
    </cfRule>
  </conditionalFormatting>
  <conditionalFormatting sqref="Z124">
    <cfRule type="expression" priority="2002" dxfId="0" stopIfTrue="1">
      <formula>$B124="総"</formula>
    </cfRule>
  </conditionalFormatting>
  <conditionalFormatting sqref="Z124">
    <cfRule type="expression" priority="2001" dxfId="0" stopIfTrue="1">
      <formula>$B124="総"</formula>
    </cfRule>
  </conditionalFormatting>
  <conditionalFormatting sqref="Z124">
    <cfRule type="expression" priority="2000" dxfId="0" stopIfTrue="1">
      <formula>$B124="総"</formula>
    </cfRule>
  </conditionalFormatting>
  <conditionalFormatting sqref="Z124">
    <cfRule type="expression" priority="1999" dxfId="0" stopIfTrue="1">
      <formula>$B124="総"</formula>
    </cfRule>
  </conditionalFormatting>
  <conditionalFormatting sqref="Z124">
    <cfRule type="expression" priority="1998" dxfId="0" stopIfTrue="1">
      <formula>$B124="総"</formula>
    </cfRule>
  </conditionalFormatting>
  <conditionalFormatting sqref="Z124">
    <cfRule type="expression" priority="1997" dxfId="0" stopIfTrue="1">
      <formula>$B124="総"</formula>
    </cfRule>
  </conditionalFormatting>
  <conditionalFormatting sqref="Z124">
    <cfRule type="expression" priority="1996" dxfId="0" stopIfTrue="1">
      <formula>$B124="総"</formula>
    </cfRule>
  </conditionalFormatting>
  <conditionalFormatting sqref="Z124">
    <cfRule type="expression" priority="1995" dxfId="0" stopIfTrue="1">
      <formula>$B124="総"</formula>
    </cfRule>
  </conditionalFormatting>
  <conditionalFormatting sqref="Z124">
    <cfRule type="expression" priority="1994" dxfId="0" stopIfTrue="1">
      <formula>$B124="総"</formula>
    </cfRule>
  </conditionalFormatting>
  <conditionalFormatting sqref="Z124">
    <cfRule type="expression" priority="1993" dxfId="0" stopIfTrue="1">
      <formula>$B124="総"</formula>
    </cfRule>
  </conditionalFormatting>
  <conditionalFormatting sqref="Z124">
    <cfRule type="expression" priority="1992" dxfId="0" stopIfTrue="1">
      <formula>$B124="総"</formula>
    </cfRule>
  </conditionalFormatting>
  <conditionalFormatting sqref="Z124">
    <cfRule type="expression" priority="1991" dxfId="0" stopIfTrue="1">
      <formula>$B124="総"</formula>
    </cfRule>
  </conditionalFormatting>
  <conditionalFormatting sqref="Z124">
    <cfRule type="expression" priority="1990" dxfId="0" stopIfTrue="1">
      <formula>$B124="総"</formula>
    </cfRule>
  </conditionalFormatting>
  <conditionalFormatting sqref="Z124">
    <cfRule type="expression" priority="1989" dxfId="0" stopIfTrue="1">
      <formula>$B124="総"</formula>
    </cfRule>
  </conditionalFormatting>
  <conditionalFormatting sqref="Z124">
    <cfRule type="expression" priority="1988" dxfId="0" stopIfTrue="1">
      <formula>$B124="総"</formula>
    </cfRule>
  </conditionalFormatting>
  <conditionalFormatting sqref="Z124">
    <cfRule type="expression" priority="1987" dxfId="0" stopIfTrue="1">
      <formula>$B124="総"</formula>
    </cfRule>
  </conditionalFormatting>
  <conditionalFormatting sqref="Z124">
    <cfRule type="expression" priority="1986" dxfId="0" stopIfTrue="1">
      <formula>$B124="総"</formula>
    </cfRule>
  </conditionalFormatting>
  <conditionalFormatting sqref="Z124">
    <cfRule type="expression" priority="1985" dxfId="0" stopIfTrue="1">
      <formula>$B124="総"</formula>
    </cfRule>
  </conditionalFormatting>
  <conditionalFormatting sqref="Z124">
    <cfRule type="expression" priority="1984" dxfId="0" stopIfTrue="1">
      <formula>$B124="総"</formula>
    </cfRule>
  </conditionalFormatting>
  <conditionalFormatting sqref="Z124">
    <cfRule type="expression" priority="1983" dxfId="0" stopIfTrue="1">
      <formula>$B124="総"</formula>
    </cfRule>
  </conditionalFormatting>
  <conditionalFormatting sqref="Z124">
    <cfRule type="expression" priority="1982" dxfId="0" stopIfTrue="1">
      <formula>$B124="総"</formula>
    </cfRule>
  </conditionalFormatting>
  <conditionalFormatting sqref="Z124">
    <cfRule type="expression" priority="1981" dxfId="0" stopIfTrue="1">
      <formula>$B124="総"</formula>
    </cfRule>
  </conditionalFormatting>
  <conditionalFormatting sqref="Z124">
    <cfRule type="expression" priority="1980" dxfId="0" stopIfTrue="1">
      <formula>$B124="総"</formula>
    </cfRule>
  </conditionalFormatting>
  <conditionalFormatting sqref="Z124">
    <cfRule type="expression" priority="1979" dxfId="0" stopIfTrue="1">
      <formula>$B124="総"</formula>
    </cfRule>
  </conditionalFormatting>
  <conditionalFormatting sqref="Z124">
    <cfRule type="expression" priority="1978" dxfId="0" stopIfTrue="1">
      <formula>$B124="総"</formula>
    </cfRule>
  </conditionalFormatting>
  <conditionalFormatting sqref="Z124">
    <cfRule type="expression" priority="1977" dxfId="0" stopIfTrue="1">
      <formula>$B124="総"</formula>
    </cfRule>
  </conditionalFormatting>
  <conditionalFormatting sqref="Z124">
    <cfRule type="expression" priority="1976" dxfId="0" stopIfTrue="1">
      <formula>$B124="総"</formula>
    </cfRule>
  </conditionalFormatting>
  <conditionalFormatting sqref="Z124">
    <cfRule type="expression" priority="1975" dxfId="0" stopIfTrue="1">
      <formula>$B124="総"</formula>
    </cfRule>
  </conditionalFormatting>
  <conditionalFormatting sqref="Z124">
    <cfRule type="expression" priority="1974" dxfId="0" stopIfTrue="1">
      <formula>$B124="総"</formula>
    </cfRule>
  </conditionalFormatting>
  <conditionalFormatting sqref="Z124">
    <cfRule type="expression" priority="1973" dxfId="0" stopIfTrue="1">
      <formula>$B124="総"</formula>
    </cfRule>
  </conditionalFormatting>
  <conditionalFormatting sqref="Z124">
    <cfRule type="expression" priority="1972" dxfId="0" stopIfTrue="1">
      <formula>$B124="総"</formula>
    </cfRule>
  </conditionalFormatting>
  <conditionalFormatting sqref="Z124">
    <cfRule type="expression" priority="1971" dxfId="0" stopIfTrue="1">
      <formula>$B124="総"</formula>
    </cfRule>
  </conditionalFormatting>
  <conditionalFormatting sqref="Z124">
    <cfRule type="expression" priority="1970" dxfId="0" stopIfTrue="1">
      <formula>$B124="総"</formula>
    </cfRule>
  </conditionalFormatting>
  <conditionalFormatting sqref="Z124">
    <cfRule type="expression" priority="1969" dxfId="0" stopIfTrue="1">
      <formula>$B124="総"</formula>
    </cfRule>
  </conditionalFormatting>
  <conditionalFormatting sqref="Z124">
    <cfRule type="expression" priority="1968" dxfId="0" stopIfTrue="1">
      <formula>$B124="総"</formula>
    </cfRule>
  </conditionalFormatting>
  <conditionalFormatting sqref="Z124">
    <cfRule type="expression" priority="1967" dxfId="0" stopIfTrue="1">
      <formula>$B124="総"</formula>
    </cfRule>
  </conditionalFormatting>
  <conditionalFormatting sqref="Z124">
    <cfRule type="expression" priority="1966" dxfId="0" stopIfTrue="1">
      <formula>$B124="総"</formula>
    </cfRule>
  </conditionalFormatting>
  <conditionalFormatting sqref="Z124">
    <cfRule type="expression" priority="1965" dxfId="0" stopIfTrue="1">
      <formula>$B124="総"</formula>
    </cfRule>
  </conditionalFormatting>
  <conditionalFormatting sqref="Z124">
    <cfRule type="expression" priority="1964" dxfId="0" stopIfTrue="1">
      <formula>$B124="総"</formula>
    </cfRule>
  </conditionalFormatting>
  <conditionalFormatting sqref="Z124">
    <cfRule type="expression" priority="1963" dxfId="0" stopIfTrue="1">
      <formula>$B124="総"</formula>
    </cfRule>
  </conditionalFormatting>
  <conditionalFormatting sqref="Z124">
    <cfRule type="expression" priority="1962" dxfId="0" stopIfTrue="1">
      <formula>$B124="総"</formula>
    </cfRule>
  </conditionalFormatting>
  <conditionalFormatting sqref="Z124">
    <cfRule type="expression" priority="1961" dxfId="0" stopIfTrue="1">
      <formula>$B124="総"</formula>
    </cfRule>
  </conditionalFormatting>
  <conditionalFormatting sqref="Z124">
    <cfRule type="expression" priority="1960" dxfId="0" stopIfTrue="1">
      <formula>$B124="総"</formula>
    </cfRule>
  </conditionalFormatting>
  <conditionalFormatting sqref="Z124">
    <cfRule type="expression" priority="1959" dxfId="0" stopIfTrue="1">
      <formula>$B124="総"</formula>
    </cfRule>
  </conditionalFormatting>
  <conditionalFormatting sqref="Z124">
    <cfRule type="expression" priority="1958" dxfId="0" stopIfTrue="1">
      <formula>$B124="総"</formula>
    </cfRule>
  </conditionalFormatting>
  <conditionalFormatting sqref="Z124">
    <cfRule type="expression" priority="1957" dxfId="0" stopIfTrue="1">
      <formula>$B124="総"</formula>
    </cfRule>
  </conditionalFormatting>
  <conditionalFormatting sqref="Z124">
    <cfRule type="expression" priority="1956" dxfId="0" stopIfTrue="1">
      <formula>$B124="総"</formula>
    </cfRule>
  </conditionalFormatting>
  <conditionalFormatting sqref="Z124">
    <cfRule type="expression" priority="1955" dxfId="0" stopIfTrue="1">
      <formula>$B124="総"</formula>
    </cfRule>
  </conditionalFormatting>
  <conditionalFormatting sqref="Z124">
    <cfRule type="expression" priority="1954" dxfId="0" stopIfTrue="1">
      <formula>$B124="総"</formula>
    </cfRule>
  </conditionalFormatting>
  <conditionalFormatting sqref="Z124">
    <cfRule type="expression" priority="1953" dxfId="0" stopIfTrue="1">
      <formula>$B124="総"</formula>
    </cfRule>
  </conditionalFormatting>
  <conditionalFormatting sqref="Z124">
    <cfRule type="expression" priority="1952" dxfId="0" stopIfTrue="1">
      <formula>$B124="総"</formula>
    </cfRule>
  </conditionalFormatting>
  <conditionalFormatting sqref="Z124">
    <cfRule type="expression" priority="1951" dxfId="0" stopIfTrue="1">
      <formula>$B124="総"</formula>
    </cfRule>
  </conditionalFormatting>
  <conditionalFormatting sqref="Z124">
    <cfRule type="expression" priority="1950" dxfId="0" stopIfTrue="1">
      <formula>$B124="総"</formula>
    </cfRule>
  </conditionalFormatting>
  <conditionalFormatting sqref="Z124">
    <cfRule type="expression" priority="1949" dxfId="0" stopIfTrue="1">
      <formula>$B124="総"</formula>
    </cfRule>
  </conditionalFormatting>
  <conditionalFormatting sqref="Z124">
    <cfRule type="expression" priority="1948" dxfId="0" stopIfTrue="1">
      <formula>$B124="総"</formula>
    </cfRule>
  </conditionalFormatting>
  <conditionalFormatting sqref="Z124">
    <cfRule type="expression" priority="1947" dxfId="0" stopIfTrue="1">
      <formula>$B124="総"</formula>
    </cfRule>
  </conditionalFormatting>
  <conditionalFormatting sqref="Z124">
    <cfRule type="expression" priority="1946" dxfId="0" stopIfTrue="1">
      <formula>$B124="総"</formula>
    </cfRule>
  </conditionalFormatting>
  <conditionalFormatting sqref="Z124">
    <cfRule type="expression" priority="1945" dxfId="0" stopIfTrue="1">
      <formula>$B124="総"</formula>
    </cfRule>
  </conditionalFormatting>
  <conditionalFormatting sqref="Z124">
    <cfRule type="expression" priority="1944" dxfId="0" stopIfTrue="1">
      <formula>$B124="総"</formula>
    </cfRule>
  </conditionalFormatting>
  <conditionalFormatting sqref="Z124">
    <cfRule type="expression" priority="1943" dxfId="0" stopIfTrue="1">
      <formula>$B124="総"</formula>
    </cfRule>
  </conditionalFormatting>
  <conditionalFormatting sqref="Z124">
    <cfRule type="expression" priority="1942" dxfId="0" stopIfTrue="1">
      <formula>$B124="総"</formula>
    </cfRule>
  </conditionalFormatting>
  <conditionalFormatting sqref="Z124">
    <cfRule type="expression" priority="1941" dxfId="0" stopIfTrue="1">
      <formula>$B124="総"</formula>
    </cfRule>
  </conditionalFormatting>
  <conditionalFormatting sqref="Z124">
    <cfRule type="expression" priority="1940" dxfId="0" stopIfTrue="1">
      <formula>$B124="総"</formula>
    </cfRule>
  </conditionalFormatting>
  <conditionalFormatting sqref="Z124">
    <cfRule type="expression" priority="1939" dxfId="0" stopIfTrue="1">
      <formula>$B124="総"</formula>
    </cfRule>
  </conditionalFormatting>
  <conditionalFormatting sqref="Z124">
    <cfRule type="expression" priority="1938" dxfId="0" stopIfTrue="1">
      <formula>$B124="総"</formula>
    </cfRule>
  </conditionalFormatting>
  <conditionalFormatting sqref="Z124">
    <cfRule type="expression" priority="1937" dxfId="0" stopIfTrue="1">
      <formula>$B124="総"</formula>
    </cfRule>
  </conditionalFormatting>
  <conditionalFormatting sqref="Z124">
    <cfRule type="expression" priority="1936" dxfId="0" stopIfTrue="1">
      <formula>$B124="総"</formula>
    </cfRule>
  </conditionalFormatting>
  <conditionalFormatting sqref="Z124">
    <cfRule type="expression" priority="1935" dxfId="0" stopIfTrue="1">
      <formula>$B124="総"</formula>
    </cfRule>
  </conditionalFormatting>
  <conditionalFormatting sqref="Z124">
    <cfRule type="expression" priority="1934" dxfId="0" stopIfTrue="1">
      <formula>$B124="総"</formula>
    </cfRule>
  </conditionalFormatting>
  <conditionalFormatting sqref="Z124">
    <cfRule type="expression" priority="1933" dxfId="0" stopIfTrue="1">
      <formula>$B124="総"</formula>
    </cfRule>
  </conditionalFormatting>
  <conditionalFormatting sqref="Z124">
    <cfRule type="expression" priority="1932" dxfId="0" stopIfTrue="1">
      <formula>$B124="総"</formula>
    </cfRule>
  </conditionalFormatting>
  <conditionalFormatting sqref="Z124">
    <cfRule type="expression" priority="1931" dxfId="0" stopIfTrue="1">
      <formula>$B124="総"</formula>
    </cfRule>
  </conditionalFormatting>
  <conditionalFormatting sqref="Z124">
    <cfRule type="expression" priority="1930" dxfId="0" stopIfTrue="1">
      <formula>$B124="総"</formula>
    </cfRule>
  </conditionalFormatting>
  <conditionalFormatting sqref="Z124">
    <cfRule type="expression" priority="1929" dxfId="0" stopIfTrue="1">
      <formula>$B124="総"</formula>
    </cfRule>
  </conditionalFormatting>
  <conditionalFormatting sqref="Z124">
    <cfRule type="expression" priority="1928" dxfId="0" stopIfTrue="1">
      <formula>$B124="総"</formula>
    </cfRule>
  </conditionalFormatting>
  <conditionalFormatting sqref="Z124">
    <cfRule type="expression" priority="1927" dxfId="0" stopIfTrue="1">
      <formula>$B124="総"</formula>
    </cfRule>
  </conditionalFormatting>
  <conditionalFormatting sqref="Z124">
    <cfRule type="expression" priority="1926" dxfId="0" stopIfTrue="1">
      <formula>$B124="総"</formula>
    </cfRule>
  </conditionalFormatting>
  <conditionalFormatting sqref="Z124">
    <cfRule type="expression" priority="1925" dxfId="0" stopIfTrue="1">
      <formula>$B124="総"</formula>
    </cfRule>
  </conditionalFormatting>
  <conditionalFormatting sqref="Z124">
    <cfRule type="expression" priority="1924" dxfId="0" stopIfTrue="1">
      <formula>$B124="総"</formula>
    </cfRule>
  </conditionalFormatting>
  <conditionalFormatting sqref="Z124">
    <cfRule type="expression" priority="1923" dxfId="0" stopIfTrue="1">
      <formula>$B124="総"</formula>
    </cfRule>
  </conditionalFormatting>
  <conditionalFormatting sqref="Z124">
    <cfRule type="expression" priority="1922" dxfId="0" stopIfTrue="1">
      <formula>$B124="総"</formula>
    </cfRule>
  </conditionalFormatting>
  <conditionalFormatting sqref="Z124">
    <cfRule type="expression" priority="1921" dxfId="0" stopIfTrue="1">
      <formula>$B124="総"</formula>
    </cfRule>
  </conditionalFormatting>
  <conditionalFormatting sqref="Z124">
    <cfRule type="expression" priority="1920" dxfId="0" stopIfTrue="1">
      <formula>$B124="総"</formula>
    </cfRule>
  </conditionalFormatting>
  <conditionalFormatting sqref="Z124">
    <cfRule type="expression" priority="1919" dxfId="0" stopIfTrue="1">
      <formula>$B124="総"</formula>
    </cfRule>
  </conditionalFormatting>
  <conditionalFormatting sqref="Z124">
    <cfRule type="expression" priority="1918" dxfId="0" stopIfTrue="1">
      <formula>$B124="総"</formula>
    </cfRule>
  </conditionalFormatting>
  <conditionalFormatting sqref="Z124">
    <cfRule type="expression" priority="1917" dxfId="0" stopIfTrue="1">
      <formula>$B124="総"</formula>
    </cfRule>
  </conditionalFormatting>
  <conditionalFormatting sqref="Z124">
    <cfRule type="expression" priority="1916" dxfId="0" stopIfTrue="1">
      <formula>$B124="総"</formula>
    </cfRule>
  </conditionalFormatting>
  <conditionalFormatting sqref="Z124">
    <cfRule type="expression" priority="1915" dxfId="0" stopIfTrue="1">
      <formula>$B124="総"</formula>
    </cfRule>
  </conditionalFormatting>
  <conditionalFormatting sqref="Z124">
    <cfRule type="expression" priority="1914" dxfId="0" stopIfTrue="1">
      <formula>$B124="総"</formula>
    </cfRule>
  </conditionalFormatting>
  <conditionalFormatting sqref="Z124">
    <cfRule type="expression" priority="1913" dxfId="0" stopIfTrue="1">
      <formula>$B124="総"</formula>
    </cfRule>
  </conditionalFormatting>
  <conditionalFormatting sqref="Z124">
    <cfRule type="expression" priority="1912" dxfId="0" stopIfTrue="1">
      <formula>$B124="総"</formula>
    </cfRule>
  </conditionalFormatting>
  <conditionalFormatting sqref="Z124">
    <cfRule type="expression" priority="1911" dxfId="0" stopIfTrue="1">
      <formula>$B124="総"</formula>
    </cfRule>
  </conditionalFormatting>
  <conditionalFormatting sqref="Z124">
    <cfRule type="expression" priority="1910" dxfId="0" stopIfTrue="1">
      <formula>$B124="総"</formula>
    </cfRule>
  </conditionalFormatting>
  <conditionalFormatting sqref="Z124">
    <cfRule type="expression" priority="1909" dxfId="0" stopIfTrue="1">
      <formula>$B124="総"</formula>
    </cfRule>
  </conditionalFormatting>
  <conditionalFormatting sqref="Z124">
    <cfRule type="expression" priority="1908" dxfId="0" stopIfTrue="1">
      <formula>$B124="総"</formula>
    </cfRule>
  </conditionalFormatting>
  <conditionalFormatting sqref="Z124">
    <cfRule type="expression" priority="1907" dxfId="0" stopIfTrue="1">
      <formula>$B124="総"</formula>
    </cfRule>
  </conditionalFormatting>
  <conditionalFormatting sqref="N208">
    <cfRule type="expression" priority="1906" dxfId="0" stopIfTrue="1">
      <formula>$B208="総"</formula>
    </cfRule>
  </conditionalFormatting>
  <conditionalFormatting sqref="N208">
    <cfRule type="expression" priority="1905" dxfId="0" stopIfTrue="1">
      <formula>$B208="総"</formula>
    </cfRule>
  </conditionalFormatting>
  <conditionalFormatting sqref="Z196">
    <cfRule type="expression" priority="1904" dxfId="0" stopIfTrue="1">
      <formula>$B196="総"</formula>
    </cfRule>
  </conditionalFormatting>
  <conditionalFormatting sqref="Z196">
    <cfRule type="expression" priority="1903" dxfId="0" stopIfTrue="1">
      <formula>$B196="総"</formula>
    </cfRule>
  </conditionalFormatting>
  <conditionalFormatting sqref="Z196">
    <cfRule type="expression" priority="1902" dxfId="0" stopIfTrue="1">
      <formula>$B196="総"</formula>
    </cfRule>
  </conditionalFormatting>
  <conditionalFormatting sqref="Z196">
    <cfRule type="expression" priority="1901" dxfId="0" stopIfTrue="1">
      <formula>$B196="総"</formula>
    </cfRule>
  </conditionalFormatting>
  <conditionalFormatting sqref="Z196">
    <cfRule type="expression" priority="1900" dxfId="0" stopIfTrue="1">
      <formula>$B196="総"</formula>
    </cfRule>
  </conditionalFormatting>
  <conditionalFormatting sqref="Z196">
    <cfRule type="expression" priority="1899" dxfId="0" stopIfTrue="1">
      <formula>$B196="総"</formula>
    </cfRule>
  </conditionalFormatting>
  <conditionalFormatting sqref="Z196">
    <cfRule type="expression" priority="1898" dxfId="0" stopIfTrue="1">
      <formula>$B196="総"</formula>
    </cfRule>
  </conditionalFormatting>
  <conditionalFormatting sqref="Z196">
    <cfRule type="expression" priority="1897" dxfId="0" stopIfTrue="1">
      <formula>$B196="総"</formula>
    </cfRule>
  </conditionalFormatting>
  <conditionalFormatting sqref="Z196">
    <cfRule type="expression" priority="1896" dxfId="0" stopIfTrue="1">
      <formula>$B196="総"</formula>
    </cfRule>
  </conditionalFormatting>
  <conditionalFormatting sqref="Z196">
    <cfRule type="expression" priority="1895" dxfId="0" stopIfTrue="1">
      <formula>$B196="総"</formula>
    </cfRule>
  </conditionalFormatting>
  <conditionalFormatting sqref="Z196">
    <cfRule type="expression" priority="1894" dxfId="0" stopIfTrue="1">
      <formula>$B196="総"</formula>
    </cfRule>
  </conditionalFormatting>
  <conditionalFormatting sqref="Z196">
    <cfRule type="expression" priority="1893" dxfId="0" stopIfTrue="1">
      <formula>$B196="総"</formula>
    </cfRule>
  </conditionalFormatting>
  <conditionalFormatting sqref="Z196">
    <cfRule type="expression" priority="1892" dxfId="0" stopIfTrue="1">
      <formula>$B196="総"</formula>
    </cfRule>
  </conditionalFormatting>
  <conditionalFormatting sqref="Z196">
    <cfRule type="expression" priority="1891" dxfId="0" stopIfTrue="1">
      <formula>$B196="総"</formula>
    </cfRule>
  </conditionalFormatting>
  <conditionalFormatting sqref="Z196">
    <cfRule type="expression" priority="1890" dxfId="0" stopIfTrue="1">
      <formula>$B196="総"</formula>
    </cfRule>
  </conditionalFormatting>
  <conditionalFormatting sqref="Z196">
    <cfRule type="expression" priority="1889" dxfId="0" stopIfTrue="1">
      <formula>$B196="総"</formula>
    </cfRule>
  </conditionalFormatting>
  <conditionalFormatting sqref="Z196">
    <cfRule type="expression" priority="1888" dxfId="0" stopIfTrue="1">
      <formula>$B196="総"</formula>
    </cfRule>
  </conditionalFormatting>
  <conditionalFormatting sqref="Z196">
    <cfRule type="expression" priority="1887" dxfId="0" stopIfTrue="1">
      <formula>$B196="総"</formula>
    </cfRule>
  </conditionalFormatting>
  <conditionalFormatting sqref="Z196">
    <cfRule type="expression" priority="1886" dxfId="0" stopIfTrue="1">
      <formula>$B196="総"</formula>
    </cfRule>
  </conditionalFormatting>
  <conditionalFormatting sqref="Z196">
    <cfRule type="expression" priority="1885" dxfId="0" stopIfTrue="1">
      <formula>$B196="総"</formula>
    </cfRule>
  </conditionalFormatting>
  <conditionalFormatting sqref="Z196">
    <cfRule type="expression" priority="1884" dxfId="0" stopIfTrue="1">
      <formula>$B196="総"</formula>
    </cfRule>
  </conditionalFormatting>
  <conditionalFormatting sqref="Z196">
    <cfRule type="expression" priority="1883" dxfId="0" stopIfTrue="1">
      <formula>$B196="総"</formula>
    </cfRule>
  </conditionalFormatting>
  <conditionalFormatting sqref="Z196">
    <cfRule type="expression" priority="1882" dxfId="0" stopIfTrue="1">
      <formula>$B196="総"</formula>
    </cfRule>
  </conditionalFormatting>
  <conditionalFormatting sqref="Z196">
    <cfRule type="expression" priority="1881" dxfId="0" stopIfTrue="1">
      <formula>$B196="総"</formula>
    </cfRule>
  </conditionalFormatting>
  <conditionalFormatting sqref="Z196">
    <cfRule type="expression" priority="1880" dxfId="0" stopIfTrue="1">
      <formula>$B196="総"</formula>
    </cfRule>
  </conditionalFormatting>
  <conditionalFormatting sqref="Z196">
    <cfRule type="expression" priority="1879" dxfId="0" stopIfTrue="1">
      <formula>$B196="総"</formula>
    </cfRule>
  </conditionalFormatting>
  <conditionalFormatting sqref="Z196">
    <cfRule type="expression" priority="1878" dxfId="0" stopIfTrue="1">
      <formula>$B196="総"</formula>
    </cfRule>
  </conditionalFormatting>
  <conditionalFormatting sqref="Z196">
    <cfRule type="expression" priority="1877" dxfId="0" stopIfTrue="1">
      <formula>$B196="総"</formula>
    </cfRule>
  </conditionalFormatting>
  <conditionalFormatting sqref="Z196">
    <cfRule type="expression" priority="1876" dxfId="0" stopIfTrue="1">
      <formula>$B196="総"</formula>
    </cfRule>
  </conditionalFormatting>
  <conditionalFormatting sqref="Z196">
    <cfRule type="expression" priority="1875" dxfId="0" stopIfTrue="1">
      <formula>$B196="総"</formula>
    </cfRule>
  </conditionalFormatting>
  <conditionalFormatting sqref="Z196">
    <cfRule type="expression" priority="1874" dxfId="0" stopIfTrue="1">
      <formula>$B196="総"</formula>
    </cfRule>
  </conditionalFormatting>
  <conditionalFormatting sqref="Z196">
    <cfRule type="expression" priority="1873" dxfId="0" stopIfTrue="1">
      <formula>$B196="総"</formula>
    </cfRule>
  </conditionalFormatting>
  <conditionalFormatting sqref="Z196">
    <cfRule type="expression" priority="1872" dxfId="0" stopIfTrue="1">
      <formula>$B196="総"</formula>
    </cfRule>
  </conditionalFormatting>
  <conditionalFormatting sqref="Z196">
    <cfRule type="expression" priority="1871" dxfId="0" stopIfTrue="1">
      <formula>$B196="総"</formula>
    </cfRule>
  </conditionalFormatting>
  <conditionalFormatting sqref="Z196">
    <cfRule type="expression" priority="1870" dxfId="0" stopIfTrue="1">
      <formula>$B196="総"</formula>
    </cfRule>
  </conditionalFormatting>
  <conditionalFormatting sqref="Z196">
    <cfRule type="expression" priority="1869" dxfId="0" stopIfTrue="1">
      <formula>$B196="総"</formula>
    </cfRule>
  </conditionalFormatting>
  <conditionalFormatting sqref="Z196">
    <cfRule type="expression" priority="1868" dxfId="0" stopIfTrue="1">
      <formula>$B196="総"</formula>
    </cfRule>
  </conditionalFormatting>
  <conditionalFormatting sqref="Z196">
    <cfRule type="expression" priority="1867" dxfId="0" stopIfTrue="1">
      <formula>$B196="総"</formula>
    </cfRule>
  </conditionalFormatting>
  <conditionalFormatting sqref="Z196">
    <cfRule type="expression" priority="1866" dxfId="0" stopIfTrue="1">
      <formula>$B196="総"</formula>
    </cfRule>
  </conditionalFormatting>
  <conditionalFormatting sqref="Z196">
    <cfRule type="expression" priority="1865" dxfId="0" stopIfTrue="1">
      <formula>$B196="総"</formula>
    </cfRule>
  </conditionalFormatting>
  <conditionalFormatting sqref="Z196">
    <cfRule type="expression" priority="1864" dxfId="0" stopIfTrue="1">
      <formula>$B196="総"</formula>
    </cfRule>
  </conditionalFormatting>
  <conditionalFormatting sqref="Z196">
    <cfRule type="expression" priority="1863" dxfId="0" stopIfTrue="1">
      <formula>$B196="総"</formula>
    </cfRule>
  </conditionalFormatting>
  <conditionalFormatting sqref="Z196">
    <cfRule type="expression" priority="1862" dxfId="0" stopIfTrue="1">
      <formula>$B196="総"</formula>
    </cfRule>
  </conditionalFormatting>
  <conditionalFormatting sqref="Z196">
    <cfRule type="expression" priority="1861" dxfId="0" stopIfTrue="1">
      <formula>$B196="総"</formula>
    </cfRule>
  </conditionalFormatting>
  <conditionalFormatting sqref="Z196">
    <cfRule type="expression" priority="1860" dxfId="0" stopIfTrue="1">
      <formula>$B196="総"</formula>
    </cfRule>
  </conditionalFormatting>
  <conditionalFormatting sqref="Z196">
    <cfRule type="expression" priority="1859" dxfId="0" stopIfTrue="1">
      <formula>$B196="総"</formula>
    </cfRule>
  </conditionalFormatting>
  <conditionalFormatting sqref="Z196">
    <cfRule type="expression" priority="1858" dxfId="0" stopIfTrue="1">
      <formula>$B196="総"</formula>
    </cfRule>
  </conditionalFormatting>
  <conditionalFormatting sqref="Z196">
    <cfRule type="expression" priority="1857" dxfId="0" stopIfTrue="1">
      <formula>$B196="総"</formula>
    </cfRule>
  </conditionalFormatting>
  <conditionalFormatting sqref="Z196">
    <cfRule type="expression" priority="1856" dxfId="0" stopIfTrue="1">
      <formula>$B196="総"</formula>
    </cfRule>
  </conditionalFormatting>
  <conditionalFormatting sqref="Z196">
    <cfRule type="expression" priority="1855" dxfId="0" stopIfTrue="1">
      <formula>$B196="総"</formula>
    </cfRule>
  </conditionalFormatting>
  <conditionalFormatting sqref="Z196">
    <cfRule type="expression" priority="1854" dxfId="0" stopIfTrue="1">
      <formula>$B196="総"</formula>
    </cfRule>
  </conditionalFormatting>
  <conditionalFormatting sqref="Z196">
    <cfRule type="expression" priority="1853" dxfId="0" stopIfTrue="1">
      <formula>$B196="総"</formula>
    </cfRule>
  </conditionalFormatting>
  <conditionalFormatting sqref="Z196">
    <cfRule type="expression" priority="1852" dxfId="0" stopIfTrue="1">
      <formula>$B196="総"</formula>
    </cfRule>
  </conditionalFormatting>
  <conditionalFormatting sqref="Z196">
    <cfRule type="expression" priority="1851" dxfId="0" stopIfTrue="1">
      <formula>$B196="総"</formula>
    </cfRule>
  </conditionalFormatting>
  <conditionalFormatting sqref="Z196">
    <cfRule type="expression" priority="1850" dxfId="0" stopIfTrue="1">
      <formula>$B196="総"</formula>
    </cfRule>
  </conditionalFormatting>
  <conditionalFormatting sqref="Z196">
    <cfRule type="expression" priority="1849" dxfId="0" stopIfTrue="1">
      <formula>$B196="総"</formula>
    </cfRule>
  </conditionalFormatting>
  <conditionalFormatting sqref="Z196">
    <cfRule type="expression" priority="1848" dxfId="0" stopIfTrue="1">
      <formula>$B196="総"</formula>
    </cfRule>
  </conditionalFormatting>
  <conditionalFormatting sqref="Z196">
    <cfRule type="expression" priority="1847" dxfId="0" stopIfTrue="1">
      <formula>$B196="総"</formula>
    </cfRule>
  </conditionalFormatting>
  <conditionalFormatting sqref="Z196">
    <cfRule type="expression" priority="1846" dxfId="0" stopIfTrue="1">
      <formula>$B196="総"</formula>
    </cfRule>
  </conditionalFormatting>
  <conditionalFormatting sqref="Z196">
    <cfRule type="expression" priority="1845" dxfId="0" stopIfTrue="1">
      <formula>$B196="総"</formula>
    </cfRule>
  </conditionalFormatting>
  <conditionalFormatting sqref="Z196">
    <cfRule type="expression" priority="1844" dxfId="0" stopIfTrue="1">
      <formula>$B196="総"</formula>
    </cfRule>
  </conditionalFormatting>
  <conditionalFormatting sqref="Z196">
    <cfRule type="expression" priority="1843" dxfId="0" stopIfTrue="1">
      <formula>$B196="総"</formula>
    </cfRule>
  </conditionalFormatting>
  <conditionalFormatting sqref="Z196">
    <cfRule type="expression" priority="1842" dxfId="0" stopIfTrue="1">
      <formula>$B196="総"</formula>
    </cfRule>
  </conditionalFormatting>
  <conditionalFormatting sqref="Z196">
    <cfRule type="expression" priority="1841" dxfId="0" stopIfTrue="1">
      <formula>$B196="総"</formula>
    </cfRule>
  </conditionalFormatting>
  <conditionalFormatting sqref="Z196">
    <cfRule type="expression" priority="1840" dxfId="0" stopIfTrue="1">
      <formula>$B196="総"</formula>
    </cfRule>
  </conditionalFormatting>
  <conditionalFormatting sqref="Z196">
    <cfRule type="expression" priority="1839" dxfId="0" stopIfTrue="1">
      <formula>$B196="総"</formula>
    </cfRule>
  </conditionalFormatting>
  <conditionalFormatting sqref="Z196">
    <cfRule type="expression" priority="1838" dxfId="0" stopIfTrue="1">
      <formula>$B196="総"</formula>
    </cfRule>
  </conditionalFormatting>
  <conditionalFormatting sqref="Z196">
    <cfRule type="expression" priority="1837" dxfId="0" stopIfTrue="1">
      <formula>$B196="総"</formula>
    </cfRule>
  </conditionalFormatting>
  <conditionalFormatting sqref="Z196">
    <cfRule type="expression" priority="1836" dxfId="0" stopIfTrue="1">
      <formula>$B196="総"</formula>
    </cfRule>
  </conditionalFormatting>
  <conditionalFormatting sqref="Z196">
    <cfRule type="expression" priority="1835" dxfId="0" stopIfTrue="1">
      <formula>$B196="総"</formula>
    </cfRule>
  </conditionalFormatting>
  <conditionalFormatting sqref="Z196">
    <cfRule type="expression" priority="1834" dxfId="0" stopIfTrue="1">
      <formula>$B196="総"</formula>
    </cfRule>
  </conditionalFormatting>
  <conditionalFormatting sqref="Z196">
    <cfRule type="expression" priority="1833" dxfId="0" stopIfTrue="1">
      <formula>$B196="総"</formula>
    </cfRule>
  </conditionalFormatting>
  <conditionalFormatting sqref="Z196">
    <cfRule type="expression" priority="1832" dxfId="0" stopIfTrue="1">
      <formula>$B196="総"</formula>
    </cfRule>
  </conditionalFormatting>
  <conditionalFormatting sqref="Z196">
    <cfRule type="expression" priority="1831" dxfId="0" stopIfTrue="1">
      <formula>$B196="総"</formula>
    </cfRule>
  </conditionalFormatting>
  <conditionalFormatting sqref="Z196">
    <cfRule type="expression" priority="1830" dxfId="0" stopIfTrue="1">
      <formula>$B196="総"</formula>
    </cfRule>
  </conditionalFormatting>
  <conditionalFormatting sqref="Z196">
    <cfRule type="expression" priority="1829" dxfId="0" stopIfTrue="1">
      <formula>$B196="総"</formula>
    </cfRule>
  </conditionalFormatting>
  <conditionalFormatting sqref="Z196">
    <cfRule type="expression" priority="1828" dxfId="0" stopIfTrue="1">
      <formula>$B196="総"</formula>
    </cfRule>
  </conditionalFormatting>
  <conditionalFormatting sqref="Z196">
    <cfRule type="expression" priority="1827" dxfId="0" stopIfTrue="1">
      <formula>$B196="総"</formula>
    </cfRule>
  </conditionalFormatting>
  <conditionalFormatting sqref="Z196">
    <cfRule type="expression" priority="1826" dxfId="0" stopIfTrue="1">
      <formula>$B196="総"</formula>
    </cfRule>
  </conditionalFormatting>
  <conditionalFormatting sqref="Z196">
    <cfRule type="expression" priority="1825" dxfId="0" stopIfTrue="1">
      <formula>$B196="総"</formula>
    </cfRule>
  </conditionalFormatting>
  <conditionalFormatting sqref="Z196">
    <cfRule type="expression" priority="1824" dxfId="0" stopIfTrue="1">
      <formula>$B196="総"</formula>
    </cfRule>
  </conditionalFormatting>
  <conditionalFormatting sqref="Z196">
    <cfRule type="expression" priority="1823" dxfId="0" stopIfTrue="1">
      <formula>$B196="総"</formula>
    </cfRule>
  </conditionalFormatting>
  <conditionalFormatting sqref="Z196">
    <cfRule type="expression" priority="1822" dxfId="0" stopIfTrue="1">
      <formula>$B196="総"</formula>
    </cfRule>
  </conditionalFormatting>
  <conditionalFormatting sqref="Z196">
    <cfRule type="expression" priority="1821" dxfId="0" stopIfTrue="1">
      <formula>$B196="総"</formula>
    </cfRule>
  </conditionalFormatting>
  <conditionalFormatting sqref="Z196">
    <cfRule type="expression" priority="1820" dxfId="0" stopIfTrue="1">
      <formula>$B196="総"</formula>
    </cfRule>
  </conditionalFormatting>
  <conditionalFormatting sqref="Z196">
    <cfRule type="expression" priority="1819" dxfId="0" stopIfTrue="1">
      <formula>$B196="総"</formula>
    </cfRule>
  </conditionalFormatting>
  <conditionalFormatting sqref="Z196">
    <cfRule type="expression" priority="1818" dxfId="0" stopIfTrue="1">
      <formula>$B196="総"</formula>
    </cfRule>
  </conditionalFormatting>
  <conditionalFormatting sqref="Z196">
    <cfRule type="expression" priority="1817" dxfId="0" stopIfTrue="1">
      <formula>$B196="総"</formula>
    </cfRule>
  </conditionalFormatting>
  <conditionalFormatting sqref="Z196">
    <cfRule type="expression" priority="1816" dxfId="0" stopIfTrue="1">
      <formula>$B196="総"</formula>
    </cfRule>
  </conditionalFormatting>
  <conditionalFormatting sqref="Z196">
    <cfRule type="expression" priority="1815" dxfId="0" stopIfTrue="1">
      <formula>$B196="総"</formula>
    </cfRule>
  </conditionalFormatting>
  <conditionalFormatting sqref="Z196">
    <cfRule type="expression" priority="1814" dxfId="0" stopIfTrue="1">
      <formula>$B196="総"</formula>
    </cfRule>
  </conditionalFormatting>
  <conditionalFormatting sqref="Z196">
    <cfRule type="expression" priority="1813" dxfId="0" stopIfTrue="1">
      <formula>$B196="総"</formula>
    </cfRule>
  </conditionalFormatting>
  <conditionalFormatting sqref="Z196">
    <cfRule type="expression" priority="1812" dxfId="0" stopIfTrue="1">
      <formula>$B196="総"</formula>
    </cfRule>
  </conditionalFormatting>
  <conditionalFormatting sqref="Z196">
    <cfRule type="expression" priority="1811" dxfId="0" stopIfTrue="1">
      <formula>$B196="総"</formula>
    </cfRule>
  </conditionalFormatting>
  <conditionalFormatting sqref="Z196">
    <cfRule type="expression" priority="1810" dxfId="0" stopIfTrue="1">
      <formula>$B196="総"</formula>
    </cfRule>
  </conditionalFormatting>
  <conditionalFormatting sqref="Z196">
    <cfRule type="expression" priority="1809" dxfId="0" stopIfTrue="1">
      <formula>$B196="総"</formula>
    </cfRule>
  </conditionalFormatting>
  <conditionalFormatting sqref="Z196">
    <cfRule type="expression" priority="1808" dxfId="0" stopIfTrue="1">
      <formula>$B196="総"</formula>
    </cfRule>
  </conditionalFormatting>
  <conditionalFormatting sqref="Z196">
    <cfRule type="expression" priority="1807" dxfId="0" stopIfTrue="1">
      <formula>$B196="総"</formula>
    </cfRule>
  </conditionalFormatting>
  <conditionalFormatting sqref="Z196">
    <cfRule type="expression" priority="1806" dxfId="0" stopIfTrue="1">
      <formula>$B196="総"</formula>
    </cfRule>
  </conditionalFormatting>
  <conditionalFormatting sqref="Z196">
    <cfRule type="expression" priority="1805" dxfId="0" stopIfTrue="1">
      <formula>$B196="総"</formula>
    </cfRule>
  </conditionalFormatting>
  <conditionalFormatting sqref="Z196">
    <cfRule type="expression" priority="1804" dxfId="0" stopIfTrue="1">
      <formula>$B196="総"</formula>
    </cfRule>
  </conditionalFormatting>
  <conditionalFormatting sqref="Z196">
    <cfRule type="expression" priority="1803" dxfId="0" stopIfTrue="1">
      <formula>$B196="総"</formula>
    </cfRule>
  </conditionalFormatting>
  <conditionalFormatting sqref="Z196">
    <cfRule type="expression" priority="1802" dxfId="0" stopIfTrue="1">
      <formula>$B196="総"</formula>
    </cfRule>
  </conditionalFormatting>
  <conditionalFormatting sqref="Z196">
    <cfRule type="expression" priority="1801" dxfId="0" stopIfTrue="1">
      <formula>$B196="総"</formula>
    </cfRule>
  </conditionalFormatting>
  <conditionalFormatting sqref="Z196">
    <cfRule type="expression" priority="1800" dxfId="0" stopIfTrue="1">
      <formula>$B196="総"</formula>
    </cfRule>
  </conditionalFormatting>
  <conditionalFormatting sqref="Z196">
    <cfRule type="expression" priority="1799" dxfId="0" stopIfTrue="1">
      <formula>$B196="総"</formula>
    </cfRule>
  </conditionalFormatting>
  <conditionalFormatting sqref="Z196">
    <cfRule type="expression" priority="1798" dxfId="0" stopIfTrue="1">
      <formula>$B196="総"</formula>
    </cfRule>
  </conditionalFormatting>
  <conditionalFormatting sqref="Z196">
    <cfRule type="expression" priority="1797" dxfId="0" stopIfTrue="1">
      <formula>$B196="総"</formula>
    </cfRule>
  </conditionalFormatting>
  <conditionalFormatting sqref="Z196">
    <cfRule type="expression" priority="1796" dxfId="0" stopIfTrue="1">
      <formula>$B196="総"</formula>
    </cfRule>
  </conditionalFormatting>
  <conditionalFormatting sqref="Z196">
    <cfRule type="expression" priority="1795" dxfId="0" stopIfTrue="1">
      <formula>$B196="総"</formula>
    </cfRule>
  </conditionalFormatting>
  <conditionalFormatting sqref="Z196">
    <cfRule type="expression" priority="1794" dxfId="0" stopIfTrue="1">
      <formula>$B196="総"</formula>
    </cfRule>
  </conditionalFormatting>
  <conditionalFormatting sqref="Z196">
    <cfRule type="expression" priority="1793" dxfId="0" stopIfTrue="1">
      <formula>$B196="総"</formula>
    </cfRule>
  </conditionalFormatting>
  <conditionalFormatting sqref="Z196">
    <cfRule type="expression" priority="1792" dxfId="0" stopIfTrue="1">
      <formula>$B196="総"</formula>
    </cfRule>
  </conditionalFormatting>
  <conditionalFormatting sqref="Z196">
    <cfRule type="expression" priority="1791" dxfId="0" stopIfTrue="1">
      <formula>$B196="総"</formula>
    </cfRule>
  </conditionalFormatting>
  <conditionalFormatting sqref="Z196">
    <cfRule type="expression" priority="1790" dxfId="0" stopIfTrue="1">
      <formula>$B196="総"</formula>
    </cfRule>
  </conditionalFormatting>
  <conditionalFormatting sqref="Z196">
    <cfRule type="expression" priority="1789" dxfId="0" stopIfTrue="1">
      <formula>$B196="総"</formula>
    </cfRule>
  </conditionalFormatting>
  <conditionalFormatting sqref="Z196">
    <cfRule type="expression" priority="1788" dxfId="0" stopIfTrue="1">
      <formula>$B196="総"</formula>
    </cfRule>
  </conditionalFormatting>
  <conditionalFormatting sqref="Z196">
    <cfRule type="expression" priority="1787" dxfId="0" stopIfTrue="1">
      <formula>$B196="総"</formula>
    </cfRule>
  </conditionalFormatting>
  <conditionalFormatting sqref="Z196">
    <cfRule type="expression" priority="1786" dxfId="0" stopIfTrue="1">
      <formula>$B196="総"</formula>
    </cfRule>
  </conditionalFormatting>
  <conditionalFormatting sqref="Z196">
    <cfRule type="expression" priority="1785" dxfId="0" stopIfTrue="1">
      <formula>$B196="総"</formula>
    </cfRule>
  </conditionalFormatting>
  <conditionalFormatting sqref="Z196">
    <cfRule type="expression" priority="1784" dxfId="0" stopIfTrue="1">
      <formula>$B196="総"</formula>
    </cfRule>
  </conditionalFormatting>
  <conditionalFormatting sqref="Z196">
    <cfRule type="expression" priority="1783" dxfId="0" stopIfTrue="1">
      <formula>$B196="総"</formula>
    </cfRule>
  </conditionalFormatting>
  <conditionalFormatting sqref="Z196">
    <cfRule type="expression" priority="1782" dxfId="0" stopIfTrue="1">
      <formula>$B196="総"</formula>
    </cfRule>
  </conditionalFormatting>
  <conditionalFormatting sqref="Z196">
    <cfRule type="expression" priority="1781" dxfId="0" stopIfTrue="1">
      <formula>$B196="総"</formula>
    </cfRule>
  </conditionalFormatting>
  <conditionalFormatting sqref="Z196">
    <cfRule type="expression" priority="1780" dxfId="0" stopIfTrue="1">
      <formula>$B196="総"</formula>
    </cfRule>
  </conditionalFormatting>
  <conditionalFormatting sqref="Z196">
    <cfRule type="expression" priority="1779" dxfId="0" stopIfTrue="1">
      <formula>$B196="総"</formula>
    </cfRule>
  </conditionalFormatting>
  <conditionalFormatting sqref="Z196">
    <cfRule type="expression" priority="1778" dxfId="0" stopIfTrue="1">
      <formula>$B196="総"</formula>
    </cfRule>
  </conditionalFormatting>
  <conditionalFormatting sqref="Z196">
    <cfRule type="expression" priority="1777" dxfId="0" stopIfTrue="1">
      <formula>$B196="総"</formula>
    </cfRule>
  </conditionalFormatting>
  <conditionalFormatting sqref="Z196">
    <cfRule type="expression" priority="1776" dxfId="0" stopIfTrue="1">
      <formula>$B196="総"</formula>
    </cfRule>
  </conditionalFormatting>
  <conditionalFormatting sqref="Z196">
    <cfRule type="expression" priority="1775" dxfId="0" stopIfTrue="1">
      <formula>$B196="総"</formula>
    </cfRule>
  </conditionalFormatting>
  <conditionalFormatting sqref="Z196">
    <cfRule type="expression" priority="1774" dxfId="0" stopIfTrue="1">
      <formula>$B196="総"</formula>
    </cfRule>
  </conditionalFormatting>
  <conditionalFormatting sqref="Z196">
    <cfRule type="expression" priority="1773" dxfId="0" stopIfTrue="1">
      <formula>$B196="総"</formula>
    </cfRule>
  </conditionalFormatting>
  <conditionalFormatting sqref="Z196">
    <cfRule type="expression" priority="1772" dxfId="0" stopIfTrue="1">
      <formula>$B196="総"</formula>
    </cfRule>
  </conditionalFormatting>
  <conditionalFormatting sqref="Z196">
    <cfRule type="expression" priority="1771" dxfId="0" stopIfTrue="1">
      <formula>$B196="総"</formula>
    </cfRule>
  </conditionalFormatting>
  <conditionalFormatting sqref="Z196">
    <cfRule type="expression" priority="1770" dxfId="0" stopIfTrue="1">
      <formula>$B196="総"</formula>
    </cfRule>
  </conditionalFormatting>
  <conditionalFormatting sqref="Z196">
    <cfRule type="expression" priority="1769" dxfId="0" stopIfTrue="1">
      <formula>$B196="総"</formula>
    </cfRule>
  </conditionalFormatting>
  <conditionalFormatting sqref="Z196">
    <cfRule type="expression" priority="1768" dxfId="0" stopIfTrue="1">
      <formula>$B196="総"</formula>
    </cfRule>
  </conditionalFormatting>
  <conditionalFormatting sqref="Z196">
    <cfRule type="expression" priority="1767" dxfId="0" stopIfTrue="1">
      <formula>$B196="総"</formula>
    </cfRule>
  </conditionalFormatting>
  <conditionalFormatting sqref="Z196">
    <cfRule type="expression" priority="1766" dxfId="0" stopIfTrue="1">
      <formula>$B196="総"</formula>
    </cfRule>
  </conditionalFormatting>
  <conditionalFormatting sqref="Z196">
    <cfRule type="expression" priority="1765" dxfId="0" stopIfTrue="1">
      <formula>$B196="総"</formula>
    </cfRule>
  </conditionalFormatting>
  <conditionalFormatting sqref="Z196">
    <cfRule type="expression" priority="1764" dxfId="0" stopIfTrue="1">
      <formula>$B196="総"</formula>
    </cfRule>
  </conditionalFormatting>
  <conditionalFormatting sqref="Z196">
    <cfRule type="expression" priority="1763" dxfId="0" stopIfTrue="1">
      <formula>$B196="総"</formula>
    </cfRule>
  </conditionalFormatting>
  <conditionalFormatting sqref="Z196">
    <cfRule type="expression" priority="1762" dxfId="0" stopIfTrue="1">
      <formula>$B196="総"</formula>
    </cfRule>
  </conditionalFormatting>
  <conditionalFormatting sqref="Z196">
    <cfRule type="expression" priority="1761" dxfId="0" stopIfTrue="1">
      <formula>$B196="総"</formula>
    </cfRule>
  </conditionalFormatting>
  <conditionalFormatting sqref="Z196">
    <cfRule type="expression" priority="1760" dxfId="0" stopIfTrue="1">
      <formula>$B196="総"</formula>
    </cfRule>
  </conditionalFormatting>
  <conditionalFormatting sqref="Z196">
    <cfRule type="expression" priority="1759" dxfId="0" stopIfTrue="1">
      <formula>$B196="総"</formula>
    </cfRule>
  </conditionalFormatting>
  <conditionalFormatting sqref="Z196">
    <cfRule type="expression" priority="1758" dxfId="0" stopIfTrue="1">
      <formula>$B196="総"</formula>
    </cfRule>
  </conditionalFormatting>
  <conditionalFormatting sqref="Z196">
    <cfRule type="expression" priority="1757" dxfId="0" stopIfTrue="1">
      <formula>$B196="総"</formula>
    </cfRule>
  </conditionalFormatting>
  <conditionalFormatting sqref="Z196">
    <cfRule type="expression" priority="1756" dxfId="0" stopIfTrue="1">
      <formula>$B196="総"</formula>
    </cfRule>
  </conditionalFormatting>
  <conditionalFormatting sqref="Z196">
    <cfRule type="expression" priority="1755" dxfId="0" stopIfTrue="1">
      <formula>$B196="総"</formula>
    </cfRule>
  </conditionalFormatting>
  <conditionalFormatting sqref="Z196">
    <cfRule type="expression" priority="1754" dxfId="0" stopIfTrue="1">
      <formula>$B196="総"</formula>
    </cfRule>
  </conditionalFormatting>
  <conditionalFormatting sqref="Z196">
    <cfRule type="expression" priority="1753" dxfId="0" stopIfTrue="1">
      <formula>$B196="総"</formula>
    </cfRule>
  </conditionalFormatting>
  <conditionalFormatting sqref="Z196">
    <cfRule type="expression" priority="1752" dxfId="0" stopIfTrue="1">
      <formula>$B196="総"</formula>
    </cfRule>
  </conditionalFormatting>
  <conditionalFormatting sqref="Z196">
    <cfRule type="expression" priority="1751" dxfId="0" stopIfTrue="1">
      <formula>$B196="総"</formula>
    </cfRule>
  </conditionalFormatting>
  <conditionalFormatting sqref="Z196">
    <cfRule type="expression" priority="1750" dxfId="0" stopIfTrue="1">
      <formula>$B196="総"</formula>
    </cfRule>
  </conditionalFormatting>
  <conditionalFormatting sqref="Z196">
    <cfRule type="expression" priority="1749" dxfId="0" stopIfTrue="1">
      <formula>$B196="総"</formula>
    </cfRule>
  </conditionalFormatting>
  <conditionalFormatting sqref="Z196">
    <cfRule type="expression" priority="1748" dxfId="0" stopIfTrue="1">
      <formula>$B196="総"</formula>
    </cfRule>
  </conditionalFormatting>
  <conditionalFormatting sqref="Z196">
    <cfRule type="expression" priority="1747" dxfId="0" stopIfTrue="1">
      <formula>$B196="総"</formula>
    </cfRule>
  </conditionalFormatting>
  <conditionalFormatting sqref="Z196">
    <cfRule type="expression" priority="1746" dxfId="0" stopIfTrue="1">
      <formula>$B196="総"</formula>
    </cfRule>
  </conditionalFormatting>
  <conditionalFormatting sqref="Z196">
    <cfRule type="expression" priority="1745" dxfId="0" stopIfTrue="1">
      <formula>$B196="総"</formula>
    </cfRule>
  </conditionalFormatting>
  <conditionalFormatting sqref="Z196">
    <cfRule type="expression" priority="1744" dxfId="0" stopIfTrue="1">
      <formula>$B196="総"</formula>
    </cfRule>
  </conditionalFormatting>
  <conditionalFormatting sqref="Z196">
    <cfRule type="expression" priority="1743" dxfId="0" stopIfTrue="1">
      <formula>$B196="総"</formula>
    </cfRule>
  </conditionalFormatting>
  <conditionalFormatting sqref="Z196">
    <cfRule type="expression" priority="1742" dxfId="0" stopIfTrue="1">
      <formula>$B196="総"</formula>
    </cfRule>
  </conditionalFormatting>
  <conditionalFormatting sqref="Z196">
    <cfRule type="expression" priority="1741" dxfId="0" stopIfTrue="1">
      <formula>$B196="総"</formula>
    </cfRule>
  </conditionalFormatting>
  <conditionalFormatting sqref="Z196">
    <cfRule type="expression" priority="1740" dxfId="0" stopIfTrue="1">
      <formula>$B196="総"</formula>
    </cfRule>
  </conditionalFormatting>
  <conditionalFormatting sqref="Z196">
    <cfRule type="expression" priority="1739" dxfId="0" stopIfTrue="1">
      <formula>$B196="総"</formula>
    </cfRule>
  </conditionalFormatting>
  <conditionalFormatting sqref="Z196">
    <cfRule type="expression" priority="1738" dxfId="0" stopIfTrue="1">
      <formula>$B196="総"</formula>
    </cfRule>
  </conditionalFormatting>
  <conditionalFormatting sqref="Z196">
    <cfRule type="expression" priority="1737" dxfId="0" stopIfTrue="1">
      <formula>$B196="総"</formula>
    </cfRule>
  </conditionalFormatting>
  <conditionalFormatting sqref="Z196">
    <cfRule type="expression" priority="1736" dxfId="0" stopIfTrue="1">
      <formula>$B196="総"</formula>
    </cfRule>
  </conditionalFormatting>
  <conditionalFormatting sqref="Z196">
    <cfRule type="expression" priority="1735" dxfId="0" stopIfTrue="1">
      <formula>$B196="総"</formula>
    </cfRule>
  </conditionalFormatting>
  <conditionalFormatting sqref="Z196">
    <cfRule type="expression" priority="1734" dxfId="0" stopIfTrue="1">
      <formula>$B196="総"</formula>
    </cfRule>
  </conditionalFormatting>
  <conditionalFormatting sqref="Z196">
    <cfRule type="expression" priority="1733" dxfId="0" stopIfTrue="1">
      <formula>$B196="総"</formula>
    </cfRule>
  </conditionalFormatting>
  <conditionalFormatting sqref="Z196">
    <cfRule type="expression" priority="1732" dxfId="0" stopIfTrue="1">
      <formula>$B196="総"</formula>
    </cfRule>
  </conditionalFormatting>
  <conditionalFormatting sqref="Z196">
    <cfRule type="expression" priority="1731" dxfId="0" stopIfTrue="1">
      <formula>$B196="総"</formula>
    </cfRule>
  </conditionalFormatting>
  <conditionalFormatting sqref="Z196">
    <cfRule type="expression" priority="1730" dxfId="0" stopIfTrue="1">
      <formula>$B196="総"</formula>
    </cfRule>
  </conditionalFormatting>
  <conditionalFormatting sqref="Z196">
    <cfRule type="expression" priority="1729" dxfId="0" stopIfTrue="1">
      <formula>$B196="総"</formula>
    </cfRule>
  </conditionalFormatting>
  <conditionalFormatting sqref="Z196">
    <cfRule type="expression" priority="1728" dxfId="0" stopIfTrue="1">
      <formula>$B196="総"</formula>
    </cfRule>
  </conditionalFormatting>
  <conditionalFormatting sqref="Z196">
    <cfRule type="expression" priority="1727" dxfId="0" stopIfTrue="1">
      <formula>$B196="総"</formula>
    </cfRule>
  </conditionalFormatting>
  <conditionalFormatting sqref="Z196">
    <cfRule type="expression" priority="1726" dxfId="0" stopIfTrue="1">
      <formula>$B196="総"</formula>
    </cfRule>
  </conditionalFormatting>
  <conditionalFormatting sqref="Z196">
    <cfRule type="expression" priority="1725" dxfId="0" stopIfTrue="1">
      <formula>$B196="総"</formula>
    </cfRule>
  </conditionalFormatting>
  <conditionalFormatting sqref="Z196">
    <cfRule type="expression" priority="1724" dxfId="0" stopIfTrue="1">
      <formula>$B196="総"</formula>
    </cfRule>
  </conditionalFormatting>
  <conditionalFormatting sqref="Z196">
    <cfRule type="expression" priority="1723" dxfId="0" stopIfTrue="1">
      <formula>$B196="総"</formula>
    </cfRule>
  </conditionalFormatting>
  <conditionalFormatting sqref="Z196">
    <cfRule type="expression" priority="1722" dxfId="0" stopIfTrue="1">
      <formula>$B196="総"</formula>
    </cfRule>
  </conditionalFormatting>
  <conditionalFormatting sqref="Z196">
    <cfRule type="expression" priority="1721" dxfId="0" stopIfTrue="1">
      <formula>$B196="総"</formula>
    </cfRule>
  </conditionalFormatting>
  <conditionalFormatting sqref="Z196">
    <cfRule type="expression" priority="1720" dxfId="0" stopIfTrue="1">
      <formula>$B196="総"</formula>
    </cfRule>
  </conditionalFormatting>
  <conditionalFormatting sqref="Z196">
    <cfRule type="expression" priority="1719" dxfId="0" stopIfTrue="1">
      <formula>$B196="総"</formula>
    </cfRule>
  </conditionalFormatting>
  <conditionalFormatting sqref="Z196">
    <cfRule type="expression" priority="1718" dxfId="0" stopIfTrue="1">
      <formula>$B196="総"</formula>
    </cfRule>
  </conditionalFormatting>
  <conditionalFormatting sqref="Z196">
    <cfRule type="expression" priority="1717" dxfId="0" stopIfTrue="1">
      <formula>$B196="総"</formula>
    </cfRule>
  </conditionalFormatting>
  <conditionalFormatting sqref="Z196">
    <cfRule type="expression" priority="1716" dxfId="0" stopIfTrue="1">
      <formula>$B196="総"</formula>
    </cfRule>
  </conditionalFormatting>
  <conditionalFormatting sqref="Z196">
    <cfRule type="expression" priority="1715" dxfId="0" stopIfTrue="1">
      <formula>$B196="総"</formula>
    </cfRule>
  </conditionalFormatting>
  <conditionalFormatting sqref="Z196">
    <cfRule type="expression" priority="1714" dxfId="0" stopIfTrue="1">
      <formula>$B196="総"</formula>
    </cfRule>
  </conditionalFormatting>
  <conditionalFormatting sqref="Z196">
    <cfRule type="expression" priority="1713" dxfId="0" stopIfTrue="1">
      <formula>$B196="総"</formula>
    </cfRule>
  </conditionalFormatting>
  <conditionalFormatting sqref="Z196">
    <cfRule type="expression" priority="1712" dxfId="0" stopIfTrue="1">
      <formula>$B196="総"</formula>
    </cfRule>
  </conditionalFormatting>
  <conditionalFormatting sqref="Z196">
    <cfRule type="expression" priority="1711" dxfId="0" stopIfTrue="1">
      <formula>$B196="総"</formula>
    </cfRule>
  </conditionalFormatting>
  <conditionalFormatting sqref="Z196">
    <cfRule type="expression" priority="1710" dxfId="0" stopIfTrue="1">
      <formula>$B196="総"</formula>
    </cfRule>
  </conditionalFormatting>
  <conditionalFormatting sqref="Z196">
    <cfRule type="expression" priority="1709" dxfId="0" stopIfTrue="1">
      <formula>$B196="総"</formula>
    </cfRule>
  </conditionalFormatting>
  <conditionalFormatting sqref="Z196">
    <cfRule type="expression" priority="1708" dxfId="0" stopIfTrue="1">
      <formula>$B196="総"</formula>
    </cfRule>
  </conditionalFormatting>
  <conditionalFormatting sqref="Z196">
    <cfRule type="expression" priority="1707" dxfId="0" stopIfTrue="1">
      <formula>$B196="総"</formula>
    </cfRule>
  </conditionalFormatting>
  <conditionalFormatting sqref="Z196">
    <cfRule type="expression" priority="1706" dxfId="0" stopIfTrue="1">
      <formula>$B196="総"</formula>
    </cfRule>
  </conditionalFormatting>
  <conditionalFormatting sqref="Z196">
    <cfRule type="expression" priority="1705" dxfId="0" stopIfTrue="1">
      <formula>$B196="総"</formula>
    </cfRule>
  </conditionalFormatting>
  <conditionalFormatting sqref="Z196">
    <cfRule type="expression" priority="1704" dxfId="0" stopIfTrue="1">
      <formula>$B196="総"</formula>
    </cfRule>
  </conditionalFormatting>
  <conditionalFormatting sqref="Z196">
    <cfRule type="expression" priority="1703" dxfId="0" stopIfTrue="1">
      <formula>$B196="総"</formula>
    </cfRule>
  </conditionalFormatting>
  <conditionalFormatting sqref="Z196">
    <cfRule type="expression" priority="1702" dxfId="0" stopIfTrue="1">
      <formula>$B196="総"</formula>
    </cfRule>
  </conditionalFormatting>
  <conditionalFormatting sqref="Z196">
    <cfRule type="expression" priority="1701" dxfId="0" stopIfTrue="1">
      <formula>$B196="総"</formula>
    </cfRule>
  </conditionalFormatting>
  <conditionalFormatting sqref="Z196">
    <cfRule type="expression" priority="1700" dxfId="0" stopIfTrue="1">
      <formula>$B196="総"</formula>
    </cfRule>
  </conditionalFormatting>
  <conditionalFormatting sqref="Z196">
    <cfRule type="expression" priority="1699" dxfId="0" stopIfTrue="1">
      <formula>$B196="総"</formula>
    </cfRule>
  </conditionalFormatting>
  <conditionalFormatting sqref="Z196">
    <cfRule type="expression" priority="1698" dxfId="0" stopIfTrue="1">
      <formula>$B196="総"</formula>
    </cfRule>
  </conditionalFormatting>
  <conditionalFormatting sqref="Z196">
    <cfRule type="expression" priority="1697" dxfId="0" stopIfTrue="1">
      <formula>$B196="総"</formula>
    </cfRule>
  </conditionalFormatting>
  <conditionalFormatting sqref="Z196">
    <cfRule type="expression" priority="1696" dxfId="0" stopIfTrue="1">
      <formula>$B196="総"</formula>
    </cfRule>
  </conditionalFormatting>
  <conditionalFormatting sqref="Z196">
    <cfRule type="expression" priority="1695" dxfId="0" stopIfTrue="1">
      <formula>$B196="総"</formula>
    </cfRule>
  </conditionalFormatting>
  <conditionalFormatting sqref="Z196">
    <cfRule type="expression" priority="1694" dxfId="0" stopIfTrue="1">
      <formula>$B196="総"</formula>
    </cfRule>
  </conditionalFormatting>
  <conditionalFormatting sqref="Z196">
    <cfRule type="expression" priority="1693" dxfId="0" stopIfTrue="1">
      <formula>$B196="総"</formula>
    </cfRule>
  </conditionalFormatting>
  <conditionalFormatting sqref="Z196">
    <cfRule type="expression" priority="1692" dxfId="0" stopIfTrue="1">
      <formula>$B196="総"</formula>
    </cfRule>
  </conditionalFormatting>
  <conditionalFormatting sqref="Z196">
    <cfRule type="expression" priority="1691" dxfId="0" stopIfTrue="1">
      <formula>$B196="総"</formula>
    </cfRule>
  </conditionalFormatting>
  <conditionalFormatting sqref="Z196">
    <cfRule type="expression" priority="1690" dxfId="0" stopIfTrue="1">
      <formula>$B196="総"</formula>
    </cfRule>
  </conditionalFormatting>
  <conditionalFormatting sqref="Z196">
    <cfRule type="expression" priority="1689" dxfId="0" stopIfTrue="1">
      <formula>$B196="総"</formula>
    </cfRule>
  </conditionalFormatting>
  <conditionalFormatting sqref="Z196">
    <cfRule type="expression" priority="1688" dxfId="0" stopIfTrue="1">
      <formula>$B196="総"</formula>
    </cfRule>
  </conditionalFormatting>
  <conditionalFormatting sqref="Z196">
    <cfRule type="expression" priority="1687" dxfId="0" stopIfTrue="1">
      <formula>$B196="総"</formula>
    </cfRule>
  </conditionalFormatting>
  <conditionalFormatting sqref="Z196">
    <cfRule type="expression" priority="1686" dxfId="0" stopIfTrue="1">
      <formula>$B196="総"</formula>
    </cfRule>
  </conditionalFormatting>
  <conditionalFormatting sqref="Z196">
    <cfRule type="expression" priority="1685" dxfId="0" stopIfTrue="1">
      <formula>$B196="総"</formula>
    </cfRule>
  </conditionalFormatting>
  <conditionalFormatting sqref="Z196">
    <cfRule type="expression" priority="1684" dxfId="0" stopIfTrue="1">
      <formula>$B196="総"</formula>
    </cfRule>
  </conditionalFormatting>
  <conditionalFormatting sqref="Z196">
    <cfRule type="expression" priority="1683" dxfId="0" stopIfTrue="1">
      <formula>$B196="総"</formula>
    </cfRule>
  </conditionalFormatting>
  <conditionalFormatting sqref="Z196">
    <cfRule type="expression" priority="1682" dxfId="0" stopIfTrue="1">
      <formula>$B196="総"</formula>
    </cfRule>
  </conditionalFormatting>
  <conditionalFormatting sqref="Z196">
    <cfRule type="expression" priority="1681" dxfId="0" stopIfTrue="1">
      <formula>$B196="総"</formula>
    </cfRule>
  </conditionalFormatting>
  <conditionalFormatting sqref="Z196">
    <cfRule type="expression" priority="1680" dxfId="0" stopIfTrue="1">
      <formula>$B196="総"</formula>
    </cfRule>
  </conditionalFormatting>
  <conditionalFormatting sqref="Z196">
    <cfRule type="expression" priority="1679" dxfId="0" stopIfTrue="1">
      <formula>$B196="総"</formula>
    </cfRule>
  </conditionalFormatting>
  <conditionalFormatting sqref="Z196">
    <cfRule type="expression" priority="1678" dxfId="0" stopIfTrue="1">
      <formula>$B196="総"</formula>
    </cfRule>
  </conditionalFormatting>
  <conditionalFormatting sqref="Z196">
    <cfRule type="expression" priority="1677" dxfId="0" stopIfTrue="1">
      <formula>$B196="総"</formula>
    </cfRule>
  </conditionalFormatting>
  <conditionalFormatting sqref="Z196">
    <cfRule type="expression" priority="1676" dxfId="0" stopIfTrue="1">
      <formula>$B196="総"</formula>
    </cfRule>
  </conditionalFormatting>
  <conditionalFormatting sqref="Z196">
    <cfRule type="expression" priority="1675" dxfId="0" stopIfTrue="1">
      <formula>$B196="総"</formula>
    </cfRule>
  </conditionalFormatting>
  <conditionalFormatting sqref="Z196">
    <cfRule type="expression" priority="1674" dxfId="0" stopIfTrue="1">
      <formula>$B196="総"</formula>
    </cfRule>
  </conditionalFormatting>
  <conditionalFormatting sqref="Z196">
    <cfRule type="expression" priority="1673" dxfId="0" stopIfTrue="1">
      <formula>$B196="総"</formula>
    </cfRule>
  </conditionalFormatting>
  <conditionalFormatting sqref="Z196">
    <cfRule type="expression" priority="1672" dxfId="0" stopIfTrue="1">
      <formula>$B196="総"</formula>
    </cfRule>
  </conditionalFormatting>
  <conditionalFormatting sqref="Z196">
    <cfRule type="expression" priority="1671" dxfId="0" stopIfTrue="1">
      <formula>$B196="総"</formula>
    </cfRule>
  </conditionalFormatting>
  <conditionalFormatting sqref="Z196">
    <cfRule type="expression" priority="1670" dxfId="0" stopIfTrue="1">
      <formula>$B196="総"</formula>
    </cfRule>
  </conditionalFormatting>
  <conditionalFormatting sqref="Z196">
    <cfRule type="expression" priority="1669" dxfId="0" stopIfTrue="1">
      <formula>$B196="総"</formula>
    </cfRule>
  </conditionalFormatting>
  <conditionalFormatting sqref="Z196">
    <cfRule type="expression" priority="1668" dxfId="0" stopIfTrue="1">
      <formula>$B196="総"</formula>
    </cfRule>
  </conditionalFormatting>
  <conditionalFormatting sqref="Z196">
    <cfRule type="expression" priority="1667" dxfId="0" stopIfTrue="1">
      <formula>$B196="総"</formula>
    </cfRule>
  </conditionalFormatting>
  <conditionalFormatting sqref="Z196">
    <cfRule type="expression" priority="1666" dxfId="0" stopIfTrue="1">
      <formula>$B196="総"</formula>
    </cfRule>
  </conditionalFormatting>
  <conditionalFormatting sqref="Z196">
    <cfRule type="expression" priority="1665" dxfId="0" stopIfTrue="1">
      <formula>$B196="総"</formula>
    </cfRule>
  </conditionalFormatting>
  <conditionalFormatting sqref="Z196">
    <cfRule type="expression" priority="1664" dxfId="0" stopIfTrue="1">
      <formula>$B196="総"</formula>
    </cfRule>
  </conditionalFormatting>
  <conditionalFormatting sqref="Z196">
    <cfRule type="expression" priority="1663" dxfId="0" stopIfTrue="1">
      <formula>$B196="総"</formula>
    </cfRule>
  </conditionalFormatting>
  <conditionalFormatting sqref="Z196">
    <cfRule type="expression" priority="1662" dxfId="0" stopIfTrue="1">
      <formula>$B196="総"</formula>
    </cfRule>
  </conditionalFormatting>
  <conditionalFormatting sqref="Z196">
    <cfRule type="expression" priority="1661" dxfId="0" stopIfTrue="1">
      <formula>$B196="総"</formula>
    </cfRule>
  </conditionalFormatting>
  <conditionalFormatting sqref="Z196">
    <cfRule type="expression" priority="1660" dxfId="0" stopIfTrue="1">
      <formula>$B196="総"</formula>
    </cfRule>
  </conditionalFormatting>
  <conditionalFormatting sqref="Z196">
    <cfRule type="expression" priority="1659" dxfId="0" stopIfTrue="1">
      <formula>$B196="総"</formula>
    </cfRule>
  </conditionalFormatting>
  <conditionalFormatting sqref="Z196">
    <cfRule type="expression" priority="1658" dxfId="0" stopIfTrue="1">
      <formula>$B196="総"</formula>
    </cfRule>
  </conditionalFormatting>
  <conditionalFormatting sqref="Z196">
    <cfRule type="expression" priority="1657" dxfId="0" stopIfTrue="1">
      <formula>$B196="総"</formula>
    </cfRule>
  </conditionalFormatting>
  <conditionalFormatting sqref="Z196">
    <cfRule type="expression" priority="1656" dxfId="0" stopIfTrue="1">
      <formula>$B196="総"</formula>
    </cfRule>
  </conditionalFormatting>
  <conditionalFormatting sqref="Z196">
    <cfRule type="expression" priority="1655" dxfId="0" stopIfTrue="1">
      <formula>$B196="総"</formula>
    </cfRule>
  </conditionalFormatting>
  <conditionalFormatting sqref="Z196">
    <cfRule type="expression" priority="1654" dxfId="0" stopIfTrue="1">
      <formula>$B196="総"</formula>
    </cfRule>
  </conditionalFormatting>
  <conditionalFormatting sqref="Z196">
    <cfRule type="expression" priority="1653" dxfId="0" stopIfTrue="1">
      <formula>$B196="総"</formula>
    </cfRule>
  </conditionalFormatting>
  <conditionalFormatting sqref="Z196">
    <cfRule type="expression" priority="1652" dxfId="0" stopIfTrue="1">
      <formula>$B196="総"</formula>
    </cfRule>
  </conditionalFormatting>
  <conditionalFormatting sqref="Z196">
    <cfRule type="expression" priority="1651" dxfId="0" stopIfTrue="1">
      <formula>$B196="総"</formula>
    </cfRule>
  </conditionalFormatting>
  <conditionalFormatting sqref="Z196">
    <cfRule type="expression" priority="1650" dxfId="0" stopIfTrue="1">
      <formula>$B196="総"</formula>
    </cfRule>
  </conditionalFormatting>
  <conditionalFormatting sqref="Z196">
    <cfRule type="expression" priority="1649" dxfId="0" stopIfTrue="1">
      <formula>$B196="総"</formula>
    </cfRule>
  </conditionalFormatting>
  <conditionalFormatting sqref="Z209">
    <cfRule type="expression" priority="1648" dxfId="0" stopIfTrue="1">
      <formula>$B209="総"</formula>
    </cfRule>
  </conditionalFormatting>
  <conditionalFormatting sqref="Z209">
    <cfRule type="expression" priority="1647" dxfId="0" stopIfTrue="1">
      <formula>$B209="総"</formula>
    </cfRule>
  </conditionalFormatting>
  <conditionalFormatting sqref="Z209">
    <cfRule type="expression" priority="1646" dxfId="0" stopIfTrue="1">
      <formula>$B209="総"</formula>
    </cfRule>
  </conditionalFormatting>
  <conditionalFormatting sqref="Z209">
    <cfRule type="expression" priority="1645" dxfId="0" stopIfTrue="1">
      <formula>$B209="総"</formula>
    </cfRule>
  </conditionalFormatting>
  <conditionalFormatting sqref="Z209">
    <cfRule type="expression" priority="1644" dxfId="0" stopIfTrue="1">
      <formula>$B209="総"</formula>
    </cfRule>
  </conditionalFormatting>
  <conditionalFormatting sqref="Z209">
    <cfRule type="expression" priority="1643" dxfId="0" stopIfTrue="1">
      <formula>$B209="総"</formula>
    </cfRule>
  </conditionalFormatting>
  <conditionalFormatting sqref="Z209">
    <cfRule type="expression" priority="1642" dxfId="0" stopIfTrue="1">
      <formula>$B209="総"</formula>
    </cfRule>
  </conditionalFormatting>
  <conditionalFormatting sqref="Z209">
    <cfRule type="expression" priority="1641" dxfId="0" stopIfTrue="1">
      <formula>$B209="総"</formula>
    </cfRule>
  </conditionalFormatting>
  <conditionalFormatting sqref="Z209">
    <cfRule type="expression" priority="1640" dxfId="0" stopIfTrue="1">
      <formula>$B209="総"</formula>
    </cfRule>
  </conditionalFormatting>
  <conditionalFormatting sqref="Z209">
    <cfRule type="expression" priority="1639" dxfId="0" stopIfTrue="1">
      <formula>$B209="総"</formula>
    </cfRule>
  </conditionalFormatting>
  <conditionalFormatting sqref="Z209">
    <cfRule type="expression" priority="1638" dxfId="0" stopIfTrue="1">
      <formula>$B209="総"</formula>
    </cfRule>
  </conditionalFormatting>
  <conditionalFormatting sqref="Z209">
    <cfRule type="expression" priority="1637" dxfId="0" stopIfTrue="1">
      <formula>$B209="総"</formula>
    </cfRule>
  </conditionalFormatting>
  <conditionalFormatting sqref="Z209">
    <cfRule type="expression" priority="1636" dxfId="0" stopIfTrue="1">
      <formula>$B209="総"</formula>
    </cfRule>
  </conditionalFormatting>
  <conditionalFormatting sqref="Z209">
    <cfRule type="expression" priority="1635" dxfId="0" stopIfTrue="1">
      <formula>$B209="総"</formula>
    </cfRule>
  </conditionalFormatting>
  <conditionalFormatting sqref="Z209">
    <cfRule type="expression" priority="1634" dxfId="0" stopIfTrue="1">
      <formula>$B209="総"</formula>
    </cfRule>
  </conditionalFormatting>
  <conditionalFormatting sqref="Z209">
    <cfRule type="expression" priority="1633" dxfId="0" stopIfTrue="1">
      <formula>$B209="総"</formula>
    </cfRule>
  </conditionalFormatting>
  <conditionalFormatting sqref="Z209">
    <cfRule type="expression" priority="1632" dxfId="0" stopIfTrue="1">
      <formula>$B209="総"</formula>
    </cfRule>
  </conditionalFormatting>
  <conditionalFormatting sqref="Z209">
    <cfRule type="expression" priority="1631" dxfId="0" stopIfTrue="1">
      <formula>$B209="総"</formula>
    </cfRule>
  </conditionalFormatting>
  <conditionalFormatting sqref="Z209">
    <cfRule type="expression" priority="1630" dxfId="0" stopIfTrue="1">
      <formula>$B209="総"</formula>
    </cfRule>
  </conditionalFormatting>
  <conditionalFormatting sqref="Z209">
    <cfRule type="expression" priority="1629" dxfId="0" stopIfTrue="1">
      <formula>$B209="総"</formula>
    </cfRule>
  </conditionalFormatting>
  <conditionalFormatting sqref="Z209">
    <cfRule type="expression" priority="1628" dxfId="0" stopIfTrue="1">
      <formula>$B209="総"</formula>
    </cfRule>
  </conditionalFormatting>
  <conditionalFormatting sqref="Z209">
    <cfRule type="expression" priority="1627" dxfId="0" stopIfTrue="1">
      <formula>$B209="総"</formula>
    </cfRule>
  </conditionalFormatting>
  <conditionalFormatting sqref="Z209">
    <cfRule type="expression" priority="1626" dxfId="0" stopIfTrue="1">
      <formula>$B209="総"</formula>
    </cfRule>
  </conditionalFormatting>
  <conditionalFormatting sqref="Z209">
    <cfRule type="expression" priority="1625" dxfId="0" stopIfTrue="1">
      <formula>$B209="総"</formula>
    </cfRule>
  </conditionalFormatting>
  <conditionalFormatting sqref="Z209">
    <cfRule type="expression" priority="1624" dxfId="0" stopIfTrue="1">
      <formula>$B209="総"</formula>
    </cfRule>
  </conditionalFormatting>
  <conditionalFormatting sqref="Z209">
    <cfRule type="expression" priority="1623" dxfId="0" stopIfTrue="1">
      <formula>$B209="総"</formula>
    </cfRule>
  </conditionalFormatting>
  <conditionalFormatting sqref="Z209">
    <cfRule type="expression" priority="1622" dxfId="0" stopIfTrue="1">
      <formula>$B209="総"</formula>
    </cfRule>
  </conditionalFormatting>
  <conditionalFormatting sqref="Z209">
    <cfRule type="expression" priority="1621" dxfId="0" stopIfTrue="1">
      <formula>$B209="総"</formula>
    </cfRule>
  </conditionalFormatting>
  <conditionalFormatting sqref="Z209">
    <cfRule type="expression" priority="1620" dxfId="0" stopIfTrue="1">
      <formula>$B209="総"</formula>
    </cfRule>
  </conditionalFormatting>
  <conditionalFormatting sqref="Z209">
    <cfRule type="expression" priority="1619" dxfId="0" stopIfTrue="1">
      <formula>$B209="総"</formula>
    </cfRule>
  </conditionalFormatting>
  <conditionalFormatting sqref="Z209">
    <cfRule type="expression" priority="1618" dxfId="0" stopIfTrue="1">
      <formula>$B209="総"</formula>
    </cfRule>
  </conditionalFormatting>
  <conditionalFormatting sqref="Z209">
    <cfRule type="expression" priority="1617" dxfId="0" stopIfTrue="1">
      <formula>$B209="総"</formula>
    </cfRule>
  </conditionalFormatting>
  <conditionalFormatting sqref="Z209">
    <cfRule type="expression" priority="1616" dxfId="0" stopIfTrue="1">
      <formula>$B209="総"</formula>
    </cfRule>
  </conditionalFormatting>
  <conditionalFormatting sqref="Z209">
    <cfRule type="expression" priority="1615" dxfId="0" stopIfTrue="1">
      <formula>$B209="総"</formula>
    </cfRule>
  </conditionalFormatting>
  <conditionalFormatting sqref="Z209">
    <cfRule type="expression" priority="1614" dxfId="0" stopIfTrue="1">
      <formula>$B209="総"</formula>
    </cfRule>
  </conditionalFormatting>
  <conditionalFormatting sqref="Z209">
    <cfRule type="expression" priority="1613" dxfId="0" stopIfTrue="1">
      <formula>$B209="総"</formula>
    </cfRule>
  </conditionalFormatting>
  <conditionalFormatting sqref="Z209">
    <cfRule type="expression" priority="1612" dxfId="0" stopIfTrue="1">
      <formula>$B209="総"</formula>
    </cfRule>
  </conditionalFormatting>
  <conditionalFormatting sqref="Z209">
    <cfRule type="expression" priority="1611" dxfId="0" stopIfTrue="1">
      <formula>$B209="総"</formula>
    </cfRule>
  </conditionalFormatting>
  <conditionalFormatting sqref="Z209">
    <cfRule type="expression" priority="1610" dxfId="0" stopIfTrue="1">
      <formula>$B209="総"</formula>
    </cfRule>
  </conditionalFormatting>
  <conditionalFormatting sqref="Z209">
    <cfRule type="expression" priority="1609" dxfId="0" stopIfTrue="1">
      <formula>$B209="総"</formula>
    </cfRule>
  </conditionalFormatting>
  <conditionalFormatting sqref="Z209">
    <cfRule type="expression" priority="1608" dxfId="0" stopIfTrue="1">
      <formula>$B209="総"</formula>
    </cfRule>
  </conditionalFormatting>
  <conditionalFormatting sqref="Z209">
    <cfRule type="expression" priority="1607" dxfId="0" stopIfTrue="1">
      <formula>$B209="総"</formula>
    </cfRule>
  </conditionalFormatting>
  <conditionalFormatting sqref="Z209">
    <cfRule type="expression" priority="1606" dxfId="0" stopIfTrue="1">
      <formula>$B209="総"</formula>
    </cfRule>
  </conditionalFormatting>
  <conditionalFormatting sqref="Z209">
    <cfRule type="expression" priority="1605" dxfId="0" stopIfTrue="1">
      <formula>$B209="総"</formula>
    </cfRule>
  </conditionalFormatting>
  <conditionalFormatting sqref="Z209">
    <cfRule type="expression" priority="1604" dxfId="0" stopIfTrue="1">
      <formula>$B209="総"</formula>
    </cfRule>
  </conditionalFormatting>
  <conditionalFormatting sqref="Z209">
    <cfRule type="expression" priority="1603" dxfId="0" stopIfTrue="1">
      <formula>$B209="総"</formula>
    </cfRule>
  </conditionalFormatting>
  <conditionalFormatting sqref="Z209">
    <cfRule type="expression" priority="1602" dxfId="0" stopIfTrue="1">
      <formula>$B209="総"</formula>
    </cfRule>
  </conditionalFormatting>
  <conditionalFormatting sqref="Z209">
    <cfRule type="expression" priority="1601" dxfId="0" stopIfTrue="1">
      <formula>$B209="総"</formula>
    </cfRule>
  </conditionalFormatting>
  <conditionalFormatting sqref="Z209">
    <cfRule type="expression" priority="1600" dxfId="0" stopIfTrue="1">
      <formula>$B209="総"</formula>
    </cfRule>
  </conditionalFormatting>
  <conditionalFormatting sqref="Z209">
    <cfRule type="expression" priority="1599" dxfId="0" stopIfTrue="1">
      <formula>$B209="総"</formula>
    </cfRule>
  </conditionalFormatting>
  <conditionalFormatting sqref="Z209">
    <cfRule type="expression" priority="1598" dxfId="0" stopIfTrue="1">
      <formula>$B209="総"</formula>
    </cfRule>
  </conditionalFormatting>
  <conditionalFormatting sqref="Z209">
    <cfRule type="expression" priority="1597" dxfId="0" stopIfTrue="1">
      <formula>$B209="総"</formula>
    </cfRule>
  </conditionalFormatting>
  <conditionalFormatting sqref="Z209">
    <cfRule type="expression" priority="1596" dxfId="0" stopIfTrue="1">
      <formula>$B209="総"</formula>
    </cfRule>
  </conditionalFormatting>
  <conditionalFormatting sqref="Z209">
    <cfRule type="expression" priority="1595" dxfId="0" stopIfTrue="1">
      <formula>$B209="総"</formula>
    </cfRule>
  </conditionalFormatting>
  <conditionalFormatting sqref="Z209">
    <cfRule type="expression" priority="1594" dxfId="0" stopIfTrue="1">
      <formula>$B209="総"</formula>
    </cfRule>
  </conditionalFormatting>
  <conditionalFormatting sqref="Z209">
    <cfRule type="expression" priority="1593" dxfId="0" stopIfTrue="1">
      <formula>$B209="総"</formula>
    </cfRule>
  </conditionalFormatting>
  <conditionalFormatting sqref="Z209">
    <cfRule type="expression" priority="1592" dxfId="0" stopIfTrue="1">
      <formula>$B209="総"</formula>
    </cfRule>
  </conditionalFormatting>
  <conditionalFormatting sqref="Z209">
    <cfRule type="expression" priority="1591" dxfId="0" stopIfTrue="1">
      <formula>$B209="総"</formula>
    </cfRule>
  </conditionalFormatting>
  <conditionalFormatting sqref="Z209">
    <cfRule type="expression" priority="1590" dxfId="0" stopIfTrue="1">
      <formula>$B209="総"</formula>
    </cfRule>
  </conditionalFormatting>
  <conditionalFormatting sqref="Z209">
    <cfRule type="expression" priority="1589" dxfId="0" stopIfTrue="1">
      <formula>$B209="総"</formula>
    </cfRule>
  </conditionalFormatting>
  <conditionalFormatting sqref="Z209">
    <cfRule type="expression" priority="1588" dxfId="0" stopIfTrue="1">
      <formula>$B209="総"</formula>
    </cfRule>
  </conditionalFormatting>
  <conditionalFormatting sqref="Z209">
    <cfRule type="expression" priority="1587" dxfId="0" stopIfTrue="1">
      <formula>$B209="総"</formula>
    </cfRule>
  </conditionalFormatting>
  <conditionalFormatting sqref="Z209">
    <cfRule type="expression" priority="1586" dxfId="0" stopIfTrue="1">
      <formula>$B209="総"</formula>
    </cfRule>
  </conditionalFormatting>
  <conditionalFormatting sqref="Z209">
    <cfRule type="expression" priority="1585" dxfId="0" stopIfTrue="1">
      <formula>$B209="総"</formula>
    </cfRule>
  </conditionalFormatting>
  <conditionalFormatting sqref="Z209">
    <cfRule type="expression" priority="1584" dxfId="0" stopIfTrue="1">
      <formula>$B209="総"</formula>
    </cfRule>
  </conditionalFormatting>
  <conditionalFormatting sqref="Z209">
    <cfRule type="expression" priority="1583" dxfId="0" stopIfTrue="1">
      <formula>$B209="総"</formula>
    </cfRule>
  </conditionalFormatting>
  <conditionalFormatting sqref="Z209">
    <cfRule type="expression" priority="1582" dxfId="0" stopIfTrue="1">
      <formula>$B209="総"</formula>
    </cfRule>
  </conditionalFormatting>
  <conditionalFormatting sqref="Z209">
    <cfRule type="expression" priority="1581" dxfId="0" stopIfTrue="1">
      <formula>$B209="総"</formula>
    </cfRule>
  </conditionalFormatting>
  <conditionalFormatting sqref="Z209">
    <cfRule type="expression" priority="1580" dxfId="0" stopIfTrue="1">
      <formula>$B209="総"</formula>
    </cfRule>
  </conditionalFormatting>
  <conditionalFormatting sqref="Z209">
    <cfRule type="expression" priority="1579" dxfId="0" stopIfTrue="1">
      <formula>$B209="総"</formula>
    </cfRule>
  </conditionalFormatting>
  <conditionalFormatting sqref="Z209">
    <cfRule type="expression" priority="1578" dxfId="0" stopIfTrue="1">
      <formula>$B209="総"</formula>
    </cfRule>
  </conditionalFormatting>
  <conditionalFormatting sqref="Z209">
    <cfRule type="expression" priority="1577" dxfId="0" stopIfTrue="1">
      <formula>$B209="総"</formula>
    </cfRule>
  </conditionalFormatting>
  <conditionalFormatting sqref="Z209">
    <cfRule type="expression" priority="1576" dxfId="0" stopIfTrue="1">
      <formula>$B209="総"</formula>
    </cfRule>
  </conditionalFormatting>
  <conditionalFormatting sqref="Z209">
    <cfRule type="expression" priority="1575" dxfId="0" stopIfTrue="1">
      <formula>$B209="総"</formula>
    </cfRule>
  </conditionalFormatting>
  <conditionalFormatting sqref="Z209">
    <cfRule type="expression" priority="1574" dxfId="0" stopIfTrue="1">
      <formula>$B209="総"</formula>
    </cfRule>
  </conditionalFormatting>
  <conditionalFormatting sqref="Z209">
    <cfRule type="expression" priority="1573" dxfId="0" stopIfTrue="1">
      <formula>$B209="総"</formula>
    </cfRule>
  </conditionalFormatting>
  <conditionalFormatting sqref="Z209">
    <cfRule type="expression" priority="1572" dxfId="0" stopIfTrue="1">
      <formula>$B209="総"</formula>
    </cfRule>
  </conditionalFormatting>
  <conditionalFormatting sqref="Z209">
    <cfRule type="expression" priority="1571" dxfId="0" stopIfTrue="1">
      <formula>$B209="総"</formula>
    </cfRule>
  </conditionalFormatting>
  <conditionalFormatting sqref="Z209">
    <cfRule type="expression" priority="1570" dxfId="0" stopIfTrue="1">
      <formula>$B209="総"</formula>
    </cfRule>
  </conditionalFormatting>
  <conditionalFormatting sqref="Z209">
    <cfRule type="expression" priority="1569" dxfId="0" stopIfTrue="1">
      <formula>$B209="総"</formula>
    </cfRule>
  </conditionalFormatting>
  <conditionalFormatting sqref="Z209">
    <cfRule type="expression" priority="1568" dxfId="0" stopIfTrue="1">
      <formula>$B209="総"</formula>
    </cfRule>
  </conditionalFormatting>
  <conditionalFormatting sqref="Z209">
    <cfRule type="expression" priority="1567" dxfId="0" stopIfTrue="1">
      <formula>$B209="総"</formula>
    </cfRule>
  </conditionalFormatting>
  <conditionalFormatting sqref="Z209">
    <cfRule type="expression" priority="1566" dxfId="0" stopIfTrue="1">
      <formula>$B209="総"</formula>
    </cfRule>
  </conditionalFormatting>
  <conditionalFormatting sqref="Z209">
    <cfRule type="expression" priority="1565" dxfId="0" stopIfTrue="1">
      <formula>$B209="総"</formula>
    </cfRule>
  </conditionalFormatting>
  <conditionalFormatting sqref="Z209">
    <cfRule type="expression" priority="1564" dxfId="0" stopIfTrue="1">
      <formula>$B209="総"</formula>
    </cfRule>
  </conditionalFormatting>
  <conditionalFormatting sqref="Z209">
    <cfRule type="expression" priority="1563" dxfId="0" stopIfTrue="1">
      <formula>$B209="総"</formula>
    </cfRule>
  </conditionalFormatting>
  <conditionalFormatting sqref="Z209">
    <cfRule type="expression" priority="1562" dxfId="0" stopIfTrue="1">
      <formula>$B209="総"</formula>
    </cfRule>
  </conditionalFormatting>
  <conditionalFormatting sqref="Z209">
    <cfRule type="expression" priority="1561" dxfId="0" stopIfTrue="1">
      <formula>$B209="総"</formula>
    </cfRule>
  </conditionalFormatting>
  <conditionalFormatting sqref="Z209">
    <cfRule type="expression" priority="1560" dxfId="0" stopIfTrue="1">
      <formula>$B209="総"</formula>
    </cfRule>
  </conditionalFormatting>
  <conditionalFormatting sqref="Z209">
    <cfRule type="expression" priority="1559" dxfId="0" stopIfTrue="1">
      <formula>$B209="総"</formula>
    </cfRule>
  </conditionalFormatting>
  <conditionalFormatting sqref="Z209">
    <cfRule type="expression" priority="1558" dxfId="0" stopIfTrue="1">
      <formula>$B209="総"</formula>
    </cfRule>
  </conditionalFormatting>
  <conditionalFormatting sqref="Z209">
    <cfRule type="expression" priority="1557" dxfId="0" stopIfTrue="1">
      <formula>$B209="総"</formula>
    </cfRule>
  </conditionalFormatting>
  <conditionalFormatting sqref="Z209">
    <cfRule type="expression" priority="1556" dxfId="0" stopIfTrue="1">
      <formula>$B209="総"</formula>
    </cfRule>
  </conditionalFormatting>
  <conditionalFormatting sqref="Z209">
    <cfRule type="expression" priority="1555" dxfId="0" stopIfTrue="1">
      <formula>$B209="総"</formula>
    </cfRule>
  </conditionalFormatting>
  <conditionalFormatting sqref="Z209">
    <cfRule type="expression" priority="1554" dxfId="0" stopIfTrue="1">
      <formula>$B209="総"</formula>
    </cfRule>
  </conditionalFormatting>
  <conditionalFormatting sqref="Z209">
    <cfRule type="expression" priority="1553" dxfId="0" stopIfTrue="1">
      <formula>$B209="総"</formula>
    </cfRule>
  </conditionalFormatting>
  <conditionalFormatting sqref="Z209">
    <cfRule type="expression" priority="1552" dxfId="0" stopIfTrue="1">
      <formula>$B209="総"</formula>
    </cfRule>
  </conditionalFormatting>
  <conditionalFormatting sqref="Z209">
    <cfRule type="expression" priority="1551" dxfId="0" stopIfTrue="1">
      <formula>$B209="総"</formula>
    </cfRule>
  </conditionalFormatting>
  <conditionalFormatting sqref="Z209">
    <cfRule type="expression" priority="1550" dxfId="0" stopIfTrue="1">
      <formula>$B209="総"</formula>
    </cfRule>
  </conditionalFormatting>
  <conditionalFormatting sqref="Z209">
    <cfRule type="expression" priority="1549" dxfId="0" stopIfTrue="1">
      <formula>$B209="総"</formula>
    </cfRule>
  </conditionalFormatting>
  <conditionalFormatting sqref="Z209">
    <cfRule type="expression" priority="1548" dxfId="0" stopIfTrue="1">
      <formula>$B209="総"</formula>
    </cfRule>
  </conditionalFormatting>
  <conditionalFormatting sqref="Z209">
    <cfRule type="expression" priority="1547" dxfId="0" stopIfTrue="1">
      <formula>$B209="総"</formula>
    </cfRule>
  </conditionalFormatting>
  <conditionalFormatting sqref="Z209">
    <cfRule type="expression" priority="1546" dxfId="0" stopIfTrue="1">
      <formula>$B209="総"</formula>
    </cfRule>
  </conditionalFormatting>
  <conditionalFormatting sqref="Z209">
    <cfRule type="expression" priority="1545" dxfId="0" stopIfTrue="1">
      <formula>$B209="総"</formula>
    </cfRule>
  </conditionalFormatting>
  <conditionalFormatting sqref="Z209">
    <cfRule type="expression" priority="1544" dxfId="0" stopIfTrue="1">
      <formula>$B209="総"</formula>
    </cfRule>
  </conditionalFormatting>
  <conditionalFormatting sqref="Z209">
    <cfRule type="expression" priority="1543" dxfId="0" stopIfTrue="1">
      <formula>$B209="総"</formula>
    </cfRule>
  </conditionalFormatting>
  <conditionalFormatting sqref="Z209">
    <cfRule type="expression" priority="1542" dxfId="0" stopIfTrue="1">
      <formula>$B209="総"</formula>
    </cfRule>
  </conditionalFormatting>
  <conditionalFormatting sqref="Z209">
    <cfRule type="expression" priority="1541" dxfId="0" stopIfTrue="1">
      <formula>$B209="総"</formula>
    </cfRule>
  </conditionalFormatting>
  <conditionalFormatting sqref="Z209">
    <cfRule type="expression" priority="1540" dxfId="0" stopIfTrue="1">
      <formula>$B209="総"</formula>
    </cfRule>
  </conditionalFormatting>
  <conditionalFormatting sqref="Z209">
    <cfRule type="expression" priority="1539" dxfId="0" stopIfTrue="1">
      <formula>$B209="総"</formula>
    </cfRule>
  </conditionalFormatting>
  <conditionalFormatting sqref="Z209">
    <cfRule type="expression" priority="1538" dxfId="0" stopIfTrue="1">
      <formula>$B209="総"</formula>
    </cfRule>
  </conditionalFormatting>
  <conditionalFormatting sqref="Z209">
    <cfRule type="expression" priority="1537" dxfId="0" stopIfTrue="1">
      <formula>$B209="総"</formula>
    </cfRule>
  </conditionalFormatting>
  <conditionalFormatting sqref="Z209">
    <cfRule type="expression" priority="1536" dxfId="0" stopIfTrue="1">
      <formula>$B209="総"</formula>
    </cfRule>
  </conditionalFormatting>
  <conditionalFormatting sqref="Z209">
    <cfRule type="expression" priority="1535" dxfId="0" stopIfTrue="1">
      <formula>$B209="総"</formula>
    </cfRule>
  </conditionalFormatting>
  <conditionalFormatting sqref="Z209">
    <cfRule type="expression" priority="1534" dxfId="0" stopIfTrue="1">
      <formula>$B209="総"</formula>
    </cfRule>
  </conditionalFormatting>
  <conditionalFormatting sqref="Z209">
    <cfRule type="expression" priority="1533" dxfId="0" stopIfTrue="1">
      <formula>$B209="総"</formula>
    </cfRule>
  </conditionalFormatting>
  <conditionalFormatting sqref="Z209">
    <cfRule type="expression" priority="1532" dxfId="0" stopIfTrue="1">
      <formula>$B209="総"</formula>
    </cfRule>
  </conditionalFormatting>
  <conditionalFormatting sqref="Z209">
    <cfRule type="expression" priority="1531" dxfId="0" stopIfTrue="1">
      <formula>$B209="総"</formula>
    </cfRule>
  </conditionalFormatting>
  <conditionalFormatting sqref="Z209">
    <cfRule type="expression" priority="1530" dxfId="0" stopIfTrue="1">
      <formula>$B209="総"</formula>
    </cfRule>
  </conditionalFormatting>
  <conditionalFormatting sqref="Z209">
    <cfRule type="expression" priority="1529" dxfId="0" stopIfTrue="1">
      <formula>$B209="総"</formula>
    </cfRule>
  </conditionalFormatting>
  <conditionalFormatting sqref="Z209">
    <cfRule type="expression" priority="1528" dxfId="0" stopIfTrue="1">
      <formula>$B209="総"</formula>
    </cfRule>
  </conditionalFormatting>
  <conditionalFormatting sqref="Z209">
    <cfRule type="expression" priority="1527" dxfId="0" stopIfTrue="1">
      <formula>$B209="総"</formula>
    </cfRule>
  </conditionalFormatting>
  <conditionalFormatting sqref="Z209">
    <cfRule type="expression" priority="1526" dxfId="0" stopIfTrue="1">
      <formula>$B209="総"</formula>
    </cfRule>
  </conditionalFormatting>
  <conditionalFormatting sqref="Z209">
    <cfRule type="expression" priority="1525" dxfId="0" stopIfTrue="1">
      <formula>$B209="総"</formula>
    </cfRule>
  </conditionalFormatting>
  <conditionalFormatting sqref="Z209">
    <cfRule type="expression" priority="1524" dxfId="0" stopIfTrue="1">
      <formula>$B209="総"</formula>
    </cfRule>
  </conditionalFormatting>
  <conditionalFormatting sqref="Z209">
    <cfRule type="expression" priority="1523" dxfId="0" stopIfTrue="1">
      <formula>$B209="総"</formula>
    </cfRule>
  </conditionalFormatting>
  <conditionalFormatting sqref="Z209">
    <cfRule type="expression" priority="1522" dxfId="0" stopIfTrue="1">
      <formula>$B209="総"</formula>
    </cfRule>
  </conditionalFormatting>
  <conditionalFormatting sqref="Z209">
    <cfRule type="expression" priority="1521" dxfId="0" stopIfTrue="1">
      <formula>$B209="総"</formula>
    </cfRule>
  </conditionalFormatting>
  <conditionalFormatting sqref="Z209">
    <cfRule type="expression" priority="1520" dxfId="0" stopIfTrue="1">
      <formula>$B209="総"</formula>
    </cfRule>
  </conditionalFormatting>
  <conditionalFormatting sqref="Z209">
    <cfRule type="expression" priority="1519" dxfId="0" stopIfTrue="1">
      <formula>$B209="総"</formula>
    </cfRule>
  </conditionalFormatting>
  <conditionalFormatting sqref="Z209">
    <cfRule type="expression" priority="1518" dxfId="0" stopIfTrue="1">
      <formula>$B209="総"</formula>
    </cfRule>
  </conditionalFormatting>
  <conditionalFormatting sqref="Z209">
    <cfRule type="expression" priority="1517" dxfId="0" stopIfTrue="1">
      <formula>$B209="総"</formula>
    </cfRule>
  </conditionalFormatting>
  <conditionalFormatting sqref="Z209">
    <cfRule type="expression" priority="1516" dxfId="0" stopIfTrue="1">
      <formula>$B209="総"</formula>
    </cfRule>
  </conditionalFormatting>
  <conditionalFormatting sqref="Z209">
    <cfRule type="expression" priority="1515" dxfId="0" stopIfTrue="1">
      <formula>$B209="総"</formula>
    </cfRule>
  </conditionalFormatting>
  <conditionalFormatting sqref="Z209">
    <cfRule type="expression" priority="1514" dxfId="0" stopIfTrue="1">
      <formula>$B209="総"</formula>
    </cfRule>
  </conditionalFormatting>
  <conditionalFormatting sqref="Z209">
    <cfRule type="expression" priority="1513" dxfId="0" stopIfTrue="1">
      <formula>$B209="総"</formula>
    </cfRule>
  </conditionalFormatting>
  <conditionalFormatting sqref="Z209">
    <cfRule type="expression" priority="1512" dxfId="0" stopIfTrue="1">
      <formula>$B209="総"</formula>
    </cfRule>
  </conditionalFormatting>
  <conditionalFormatting sqref="Z209">
    <cfRule type="expression" priority="1511" dxfId="0" stopIfTrue="1">
      <formula>$B209="総"</formula>
    </cfRule>
  </conditionalFormatting>
  <conditionalFormatting sqref="Z209">
    <cfRule type="expression" priority="1510" dxfId="0" stopIfTrue="1">
      <formula>$B209="総"</formula>
    </cfRule>
  </conditionalFormatting>
  <conditionalFormatting sqref="Z209">
    <cfRule type="expression" priority="1509" dxfId="0" stopIfTrue="1">
      <formula>$B209="総"</formula>
    </cfRule>
  </conditionalFormatting>
  <conditionalFormatting sqref="Z209">
    <cfRule type="expression" priority="1508" dxfId="0" stopIfTrue="1">
      <formula>$B209="総"</formula>
    </cfRule>
  </conditionalFormatting>
  <conditionalFormatting sqref="Z209">
    <cfRule type="expression" priority="1507" dxfId="0" stopIfTrue="1">
      <formula>$B209="総"</formula>
    </cfRule>
  </conditionalFormatting>
  <conditionalFormatting sqref="Z209">
    <cfRule type="expression" priority="1506" dxfId="0" stopIfTrue="1">
      <formula>$B209="総"</formula>
    </cfRule>
  </conditionalFormatting>
  <conditionalFormatting sqref="Z209">
    <cfRule type="expression" priority="1505" dxfId="0" stopIfTrue="1">
      <formula>$B209="総"</formula>
    </cfRule>
  </conditionalFormatting>
  <conditionalFormatting sqref="Z209">
    <cfRule type="expression" priority="1504" dxfId="0" stopIfTrue="1">
      <formula>$B209="総"</formula>
    </cfRule>
  </conditionalFormatting>
  <conditionalFormatting sqref="Z209">
    <cfRule type="expression" priority="1503" dxfId="0" stopIfTrue="1">
      <formula>$B209="総"</formula>
    </cfRule>
  </conditionalFormatting>
  <conditionalFormatting sqref="Z209">
    <cfRule type="expression" priority="1502" dxfId="0" stopIfTrue="1">
      <formula>$B209="総"</formula>
    </cfRule>
  </conditionalFormatting>
  <conditionalFormatting sqref="Z209">
    <cfRule type="expression" priority="1501" dxfId="0" stopIfTrue="1">
      <formula>$B209="総"</formula>
    </cfRule>
  </conditionalFormatting>
  <conditionalFormatting sqref="Z209">
    <cfRule type="expression" priority="1500" dxfId="0" stopIfTrue="1">
      <formula>$B209="総"</formula>
    </cfRule>
  </conditionalFormatting>
  <conditionalFormatting sqref="Z209">
    <cfRule type="expression" priority="1499" dxfId="0" stopIfTrue="1">
      <formula>$B209="総"</formula>
    </cfRule>
  </conditionalFormatting>
  <conditionalFormatting sqref="Z209">
    <cfRule type="expression" priority="1498" dxfId="0" stopIfTrue="1">
      <formula>$B209="総"</formula>
    </cfRule>
  </conditionalFormatting>
  <conditionalFormatting sqref="Z209">
    <cfRule type="expression" priority="1497" dxfId="0" stopIfTrue="1">
      <formula>$B209="総"</formula>
    </cfRule>
  </conditionalFormatting>
  <conditionalFormatting sqref="Z209">
    <cfRule type="expression" priority="1496" dxfId="0" stopIfTrue="1">
      <formula>$B209="総"</formula>
    </cfRule>
  </conditionalFormatting>
  <conditionalFormatting sqref="Z209">
    <cfRule type="expression" priority="1495" dxfId="0" stopIfTrue="1">
      <formula>$B209="総"</formula>
    </cfRule>
  </conditionalFormatting>
  <conditionalFormatting sqref="Z209">
    <cfRule type="expression" priority="1494" dxfId="0" stopIfTrue="1">
      <formula>$B209="総"</formula>
    </cfRule>
  </conditionalFormatting>
  <conditionalFormatting sqref="Z209">
    <cfRule type="expression" priority="1493" dxfId="0" stopIfTrue="1">
      <formula>$B209="総"</formula>
    </cfRule>
  </conditionalFormatting>
  <conditionalFormatting sqref="Z209">
    <cfRule type="expression" priority="1492" dxfId="0" stopIfTrue="1">
      <formula>$B209="総"</formula>
    </cfRule>
  </conditionalFormatting>
  <conditionalFormatting sqref="Z209">
    <cfRule type="expression" priority="1491" dxfId="0" stopIfTrue="1">
      <formula>$B209="総"</formula>
    </cfRule>
  </conditionalFormatting>
  <conditionalFormatting sqref="Z209">
    <cfRule type="expression" priority="1490" dxfId="0" stopIfTrue="1">
      <formula>$B209="総"</formula>
    </cfRule>
  </conditionalFormatting>
  <conditionalFormatting sqref="Z209">
    <cfRule type="expression" priority="1489" dxfId="0" stopIfTrue="1">
      <formula>$B209="総"</formula>
    </cfRule>
  </conditionalFormatting>
  <conditionalFormatting sqref="Z209">
    <cfRule type="expression" priority="1488" dxfId="0" stopIfTrue="1">
      <formula>$B209="総"</formula>
    </cfRule>
  </conditionalFormatting>
  <conditionalFormatting sqref="Z209">
    <cfRule type="expression" priority="1487" dxfId="0" stopIfTrue="1">
      <formula>$B209="総"</formula>
    </cfRule>
  </conditionalFormatting>
  <conditionalFormatting sqref="Z209">
    <cfRule type="expression" priority="1486" dxfId="0" stopIfTrue="1">
      <formula>$B209="総"</formula>
    </cfRule>
  </conditionalFormatting>
  <conditionalFormatting sqref="Z209">
    <cfRule type="expression" priority="1485" dxfId="0" stopIfTrue="1">
      <formula>$B209="総"</formula>
    </cfRule>
  </conditionalFormatting>
  <conditionalFormatting sqref="Z209">
    <cfRule type="expression" priority="1484" dxfId="0" stopIfTrue="1">
      <formula>$B209="総"</formula>
    </cfRule>
  </conditionalFormatting>
  <conditionalFormatting sqref="Z209">
    <cfRule type="expression" priority="1483" dxfId="0" stopIfTrue="1">
      <formula>$B209="総"</formula>
    </cfRule>
  </conditionalFormatting>
  <conditionalFormatting sqref="Z209">
    <cfRule type="expression" priority="1482" dxfId="0" stopIfTrue="1">
      <formula>$B209="総"</formula>
    </cfRule>
  </conditionalFormatting>
  <conditionalFormatting sqref="Z209">
    <cfRule type="expression" priority="1481" dxfId="0" stopIfTrue="1">
      <formula>$B209="総"</formula>
    </cfRule>
  </conditionalFormatting>
  <conditionalFormatting sqref="Z209">
    <cfRule type="expression" priority="1480" dxfId="0" stopIfTrue="1">
      <formula>$B209="総"</formula>
    </cfRule>
  </conditionalFormatting>
  <conditionalFormatting sqref="Z209">
    <cfRule type="expression" priority="1479" dxfId="0" stopIfTrue="1">
      <formula>$B209="総"</formula>
    </cfRule>
  </conditionalFormatting>
  <conditionalFormatting sqref="Z209">
    <cfRule type="expression" priority="1478" dxfId="0" stopIfTrue="1">
      <formula>$B209="総"</formula>
    </cfRule>
  </conditionalFormatting>
  <conditionalFormatting sqref="Z209">
    <cfRule type="expression" priority="1477" dxfId="0" stopIfTrue="1">
      <formula>$B209="総"</formula>
    </cfRule>
  </conditionalFormatting>
  <conditionalFormatting sqref="Z209">
    <cfRule type="expression" priority="1476" dxfId="0" stopIfTrue="1">
      <formula>$B209="総"</formula>
    </cfRule>
  </conditionalFormatting>
  <conditionalFormatting sqref="Z209">
    <cfRule type="expression" priority="1475" dxfId="0" stopIfTrue="1">
      <formula>$B209="総"</formula>
    </cfRule>
  </conditionalFormatting>
  <conditionalFormatting sqref="Z209">
    <cfRule type="expression" priority="1474" dxfId="0" stopIfTrue="1">
      <formula>$B209="総"</formula>
    </cfRule>
  </conditionalFormatting>
  <conditionalFormatting sqref="Z209">
    <cfRule type="expression" priority="1473" dxfId="0" stopIfTrue="1">
      <formula>$B209="総"</formula>
    </cfRule>
  </conditionalFormatting>
  <conditionalFormatting sqref="Z209">
    <cfRule type="expression" priority="1472" dxfId="0" stopIfTrue="1">
      <formula>$B209="総"</formula>
    </cfRule>
  </conditionalFormatting>
  <conditionalFormatting sqref="Z209">
    <cfRule type="expression" priority="1471" dxfId="0" stopIfTrue="1">
      <formula>$B209="総"</formula>
    </cfRule>
  </conditionalFormatting>
  <conditionalFormatting sqref="Z209">
    <cfRule type="expression" priority="1470" dxfId="0" stopIfTrue="1">
      <formula>$B209="総"</formula>
    </cfRule>
  </conditionalFormatting>
  <conditionalFormatting sqref="Z209">
    <cfRule type="expression" priority="1469" dxfId="0" stopIfTrue="1">
      <formula>$B209="総"</formula>
    </cfRule>
  </conditionalFormatting>
  <conditionalFormatting sqref="Z209">
    <cfRule type="expression" priority="1468" dxfId="0" stopIfTrue="1">
      <formula>$B209="総"</formula>
    </cfRule>
  </conditionalFormatting>
  <conditionalFormatting sqref="Z209">
    <cfRule type="expression" priority="1467" dxfId="0" stopIfTrue="1">
      <formula>$B209="総"</formula>
    </cfRule>
  </conditionalFormatting>
  <conditionalFormatting sqref="Z209">
    <cfRule type="expression" priority="1466" dxfId="0" stopIfTrue="1">
      <formula>$B209="総"</formula>
    </cfRule>
  </conditionalFormatting>
  <conditionalFormatting sqref="Z209">
    <cfRule type="expression" priority="1465" dxfId="0" stopIfTrue="1">
      <formula>$B209="総"</formula>
    </cfRule>
  </conditionalFormatting>
  <conditionalFormatting sqref="Z209">
    <cfRule type="expression" priority="1464" dxfId="0" stopIfTrue="1">
      <formula>$B209="総"</formula>
    </cfRule>
  </conditionalFormatting>
  <conditionalFormatting sqref="Z209">
    <cfRule type="expression" priority="1463" dxfId="0" stopIfTrue="1">
      <formula>$B209="総"</formula>
    </cfRule>
  </conditionalFormatting>
  <conditionalFormatting sqref="Z209">
    <cfRule type="expression" priority="1462" dxfId="0" stopIfTrue="1">
      <formula>$B209="総"</formula>
    </cfRule>
  </conditionalFormatting>
  <conditionalFormatting sqref="Z209">
    <cfRule type="expression" priority="1461" dxfId="0" stopIfTrue="1">
      <formula>$B209="総"</formula>
    </cfRule>
  </conditionalFormatting>
  <conditionalFormatting sqref="Z209">
    <cfRule type="expression" priority="1460" dxfId="0" stopIfTrue="1">
      <formula>$B209="総"</formula>
    </cfRule>
  </conditionalFormatting>
  <conditionalFormatting sqref="Z209">
    <cfRule type="expression" priority="1459" dxfId="0" stopIfTrue="1">
      <formula>$B209="総"</formula>
    </cfRule>
  </conditionalFormatting>
  <conditionalFormatting sqref="Z209">
    <cfRule type="expression" priority="1458" dxfId="0" stopIfTrue="1">
      <formula>$B209="総"</formula>
    </cfRule>
  </conditionalFormatting>
  <conditionalFormatting sqref="Z209">
    <cfRule type="expression" priority="1457" dxfId="0" stopIfTrue="1">
      <formula>$B209="総"</formula>
    </cfRule>
  </conditionalFormatting>
  <conditionalFormatting sqref="Z209">
    <cfRule type="expression" priority="1456" dxfId="0" stopIfTrue="1">
      <formula>$B209="総"</formula>
    </cfRule>
  </conditionalFormatting>
  <conditionalFormatting sqref="Z209">
    <cfRule type="expression" priority="1455" dxfId="0" stopIfTrue="1">
      <formula>$B209="総"</formula>
    </cfRule>
  </conditionalFormatting>
  <conditionalFormatting sqref="Z209">
    <cfRule type="expression" priority="1454" dxfId="0" stopIfTrue="1">
      <formula>$B209="総"</formula>
    </cfRule>
  </conditionalFormatting>
  <conditionalFormatting sqref="Z209">
    <cfRule type="expression" priority="1453" dxfId="0" stopIfTrue="1">
      <formula>$B209="総"</formula>
    </cfRule>
  </conditionalFormatting>
  <conditionalFormatting sqref="Z209">
    <cfRule type="expression" priority="1452" dxfId="0" stopIfTrue="1">
      <formula>$B209="総"</formula>
    </cfRule>
  </conditionalFormatting>
  <conditionalFormatting sqref="Z209">
    <cfRule type="expression" priority="1451" dxfId="0" stopIfTrue="1">
      <formula>$B209="総"</formula>
    </cfRule>
  </conditionalFormatting>
  <conditionalFormatting sqref="Z209">
    <cfRule type="expression" priority="1450" dxfId="0" stopIfTrue="1">
      <formula>$B209="総"</formula>
    </cfRule>
  </conditionalFormatting>
  <conditionalFormatting sqref="Z209">
    <cfRule type="expression" priority="1449" dxfId="0" stopIfTrue="1">
      <formula>$B209="総"</formula>
    </cfRule>
  </conditionalFormatting>
  <conditionalFormatting sqref="Z209">
    <cfRule type="expression" priority="1448" dxfId="0" stopIfTrue="1">
      <formula>$B209="総"</formula>
    </cfRule>
  </conditionalFormatting>
  <conditionalFormatting sqref="Z209">
    <cfRule type="expression" priority="1447" dxfId="0" stopIfTrue="1">
      <formula>$B209="総"</formula>
    </cfRule>
  </conditionalFormatting>
  <conditionalFormatting sqref="Z209">
    <cfRule type="expression" priority="1446" dxfId="0" stopIfTrue="1">
      <formula>$B209="総"</formula>
    </cfRule>
  </conditionalFormatting>
  <conditionalFormatting sqref="Z209">
    <cfRule type="expression" priority="1445" dxfId="0" stopIfTrue="1">
      <formula>$B209="総"</formula>
    </cfRule>
  </conditionalFormatting>
  <conditionalFormatting sqref="Z209">
    <cfRule type="expression" priority="1444" dxfId="0" stopIfTrue="1">
      <formula>$B209="総"</formula>
    </cfRule>
  </conditionalFormatting>
  <conditionalFormatting sqref="Z209">
    <cfRule type="expression" priority="1443" dxfId="0" stopIfTrue="1">
      <formula>$B209="総"</formula>
    </cfRule>
  </conditionalFormatting>
  <conditionalFormatting sqref="Z209">
    <cfRule type="expression" priority="1442" dxfId="0" stopIfTrue="1">
      <formula>$B209="総"</formula>
    </cfRule>
  </conditionalFormatting>
  <conditionalFormatting sqref="Z209">
    <cfRule type="expression" priority="1441" dxfId="0" stopIfTrue="1">
      <formula>$B209="総"</formula>
    </cfRule>
  </conditionalFormatting>
  <conditionalFormatting sqref="Z209">
    <cfRule type="expression" priority="1440" dxfId="0" stopIfTrue="1">
      <formula>$B209="総"</formula>
    </cfRule>
  </conditionalFormatting>
  <conditionalFormatting sqref="Z209">
    <cfRule type="expression" priority="1439" dxfId="0" stopIfTrue="1">
      <formula>$B209="総"</formula>
    </cfRule>
  </conditionalFormatting>
  <conditionalFormatting sqref="Z209">
    <cfRule type="expression" priority="1438" dxfId="0" stopIfTrue="1">
      <formula>$B209="総"</formula>
    </cfRule>
  </conditionalFormatting>
  <conditionalFormatting sqref="Z209">
    <cfRule type="expression" priority="1437" dxfId="0" stopIfTrue="1">
      <formula>$B209="総"</formula>
    </cfRule>
  </conditionalFormatting>
  <conditionalFormatting sqref="Z209">
    <cfRule type="expression" priority="1436" dxfId="0" stopIfTrue="1">
      <formula>$B209="総"</formula>
    </cfRule>
  </conditionalFormatting>
  <conditionalFormatting sqref="Z209">
    <cfRule type="expression" priority="1435" dxfId="0" stopIfTrue="1">
      <formula>$B209="総"</formula>
    </cfRule>
  </conditionalFormatting>
  <conditionalFormatting sqref="Z209">
    <cfRule type="expression" priority="1434" dxfId="0" stopIfTrue="1">
      <formula>$B209="総"</formula>
    </cfRule>
  </conditionalFormatting>
  <conditionalFormatting sqref="Z209">
    <cfRule type="expression" priority="1433" dxfId="0" stopIfTrue="1">
      <formula>$B209="総"</formula>
    </cfRule>
  </conditionalFormatting>
  <conditionalFormatting sqref="Z209">
    <cfRule type="expression" priority="1432" dxfId="0" stopIfTrue="1">
      <formula>$B209="総"</formula>
    </cfRule>
  </conditionalFormatting>
  <conditionalFormatting sqref="Z209">
    <cfRule type="expression" priority="1431" dxfId="0" stopIfTrue="1">
      <formula>$B209="総"</formula>
    </cfRule>
  </conditionalFormatting>
  <conditionalFormatting sqref="Z209">
    <cfRule type="expression" priority="1430" dxfId="0" stopIfTrue="1">
      <formula>$B209="総"</formula>
    </cfRule>
  </conditionalFormatting>
  <conditionalFormatting sqref="Z209">
    <cfRule type="expression" priority="1429" dxfId="0" stopIfTrue="1">
      <formula>$B209="総"</formula>
    </cfRule>
  </conditionalFormatting>
  <conditionalFormatting sqref="Z209">
    <cfRule type="expression" priority="1428" dxfId="0" stopIfTrue="1">
      <formula>$B209="総"</formula>
    </cfRule>
  </conditionalFormatting>
  <conditionalFormatting sqref="Z209">
    <cfRule type="expression" priority="1427" dxfId="0" stopIfTrue="1">
      <formula>$B209="総"</formula>
    </cfRule>
  </conditionalFormatting>
  <conditionalFormatting sqref="Z209">
    <cfRule type="expression" priority="1426" dxfId="0" stopIfTrue="1">
      <formula>$B209="総"</formula>
    </cfRule>
  </conditionalFormatting>
  <conditionalFormatting sqref="Z209">
    <cfRule type="expression" priority="1425" dxfId="0" stopIfTrue="1">
      <formula>$B209="総"</formula>
    </cfRule>
  </conditionalFormatting>
  <conditionalFormatting sqref="Z209">
    <cfRule type="expression" priority="1424" dxfId="0" stopIfTrue="1">
      <formula>$B209="総"</formula>
    </cfRule>
  </conditionalFormatting>
  <conditionalFormatting sqref="Z209">
    <cfRule type="expression" priority="1423" dxfId="0" stopIfTrue="1">
      <formula>$B209="総"</formula>
    </cfRule>
  </conditionalFormatting>
  <conditionalFormatting sqref="Z209">
    <cfRule type="expression" priority="1422" dxfId="0" stopIfTrue="1">
      <formula>$B209="総"</formula>
    </cfRule>
  </conditionalFormatting>
  <conditionalFormatting sqref="Z209">
    <cfRule type="expression" priority="1421" dxfId="0" stopIfTrue="1">
      <formula>$B209="総"</formula>
    </cfRule>
  </conditionalFormatting>
  <conditionalFormatting sqref="Z209">
    <cfRule type="expression" priority="1420" dxfId="0" stopIfTrue="1">
      <formula>$B209="総"</formula>
    </cfRule>
  </conditionalFormatting>
  <conditionalFormatting sqref="Z209">
    <cfRule type="expression" priority="1419" dxfId="0" stopIfTrue="1">
      <formula>$B209="総"</formula>
    </cfRule>
  </conditionalFormatting>
  <conditionalFormatting sqref="Z209">
    <cfRule type="expression" priority="1418" dxfId="0" stopIfTrue="1">
      <formula>$B209="総"</formula>
    </cfRule>
  </conditionalFormatting>
  <conditionalFormatting sqref="Z209">
    <cfRule type="expression" priority="1417" dxfId="0" stopIfTrue="1">
      <formula>$B209="総"</formula>
    </cfRule>
  </conditionalFormatting>
  <conditionalFormatting sqref="Z209">
    <cfRule type="expression" priority="1416" dxfId="0" stopIfTrue="1">
      <formula>$B209="総"</formula>
    </cfRule>
  </conditionalFormatting>
  <conditionalFormatting sqref="Z209">
    <cfRule type="expression" priority="1415" dxfId="0" stopIfTrue="1">
      <formula>$B209="総"</formula>
    </cfRule>
  </conditionalFormatting>
  <conditionalFormatting sqref="Z209">
    <cfRule type="expression" priority="1414" dxfId="0" stopIfTrue="1">
      <formula>$B209="総"</formula>
    </cfRule>
  </conditionalFormatting>
  <conditionalFormatting sqref="Z209">
    <cfRule type="expression" priority="1413" dxfId="0" stopIfTrue="1">
      <formula>$B209="総"</formula>
    </cfRule>
  </conditionalFormatting>
  <conditionalFormatting sqref="Z209">
    <cfRule type="expression" priority="1412" dxfId="0" stopIfTrue="1">
      <formula>$B209="総"</formula>
    </cfRule>
  </conditionalFormatting>
  <conditionalFormatting sqref="Z209">
    <cfRule type="expression" priority="1411" dxfId="0" stopIfTrue="1">
      <formula>$B209="総"</formula>
    </cfRule>
  </conditionalFormatting>
  <conditionalFormatting sqref="Z209">
    <cfRule type="expression" priority="1410" dxfId="0" stopIfTrue="1">
      <formula>$B209="総"</formula>
    </cfRule>
  </conditionalFormatting>
  <conditionalFormatting sqref="Z209">
    <cfRule type="expression" priority="1409" dxfId="0" stopIfTrue="1">
      <formula>$B209="総"</formula>
    </cfRule>
  </conditionalFormatting>
  <conditionalFormatting sqref="Z209">
    <cfRule type="expression" priority="1408" dxfId="0" stopIfTrue="1">
      <formula>$B209="総"</formula>
    </cfRule>
  </conditionalFormatting>
  <conditionalFormatting sqref="Z209">
    <cfRule type="expression" priority="1407" dxfId="0" stopIfTrue="1">
      <formula>$B209="総"</formula>
    </cfRule>
  </conditionalFormatting>
  <conditionalFormatting sqref="Z209">
    <cfRule type="expression" priority="1406" dxfId="0" stopIfTrue="1">
      <formula>$B209="総"</formula>
    </cfRule>
  </conditionalFormatting>
  <conditionalFormatting sqref="Z209">
    <cfRule type="expression" priority="1405" dxfId="0" stopIfTrue="1">
      <formula>$B209="総"</formula>
    </cfRule>
  </conditionalFormatting>
  <conditionalFormatting sqref="Z209">
    <cfRule type="expression" priority="1404" dxfId="0" stopIfTrue="1">
      <formula>$B209="総"</formula>
    </cfRule>
  </conditionalFormatting>
  <conditionalFormatting sqref="Z209">
    <cfRule type="expression" priority="1403" dxfId="0" stopIfTrue="1">
      <formula>$B209="総"</formula>
    </cfRule>
  </conditionalFormatting>
  <conditionalFormatting sqref="Z209">
    <cfRule type="expression" priority="1402" dxfId="0" stopIfTrue="1">
      <formula>$B209="総"</formula>
    </cfRule>
  </conditionalFormatting>
  <conditionalFormatting sqref="Z209">
    <cfRule type="expression" priority="1401" dxfId="0" stopIfTrue="1">
      <formula>$B209="総"</formula>
    </cfRule>
  </conditionalFormatting>
  <conditionalFormatting sqref="Z209">
    <cfRule type="expression" priority="1400" dxfId="0" stopIfTrue="1">
      <formula>$B209="総"</formula>
    </cfRule>
  </conditionalFormatting>
  <conditionalFormatting sqref="Z209">
    <cfRule type="expression" priority="1399" dxfId="0" stopIfTrue="1">
      <formula>$B209="総"</formula>
    </cfRule>
  </conditionalFormatting>
  <conditionalFormatting sqref="Z209">
    <cfRule type="expression" priority="1398" dxfId="0" stopIfTrue="1">
      <formula>$B209="総"</formula>
    </cfRule>
  </conditionalFormatting>
  <conditionalFormatting sqref="Z209">
    <cfRule type="expression" priority="1397" dxfId="0" stopIfTrue="1">
      <formula>$B209="総"</formula>
    </cfRule>
  </conditionalFormatting>
  <conditionalFormatting sqref="Z209">
    <cfRule type="expression" priority="1396" dxfId="0" stopIfTrue="1">
      <formula>$B209="総"</formula>
    </cfRule>
  </conditionalFormatting>
  <conditionalFormatting sqref="Z209">
    <cfRule type="expression" priority="1395" dxfId="0" stopIfTrue="1">
      <formula>$B209="総"</formula>
    </cfRule>
  </conditionalFormatting>
  <conditionalFormatting sqref="Z209">
    <cfRule type="expression" priority="1394" dxfId="0" stopIfTrue="1">
      <formula>$B209="総"</formula>
    </cfRule>
  </conditionalFormatting>
  <conditionalFormatting sqref="Z209">
    <cfRule type="expression" priority="1393" dxfId="0" stopIfTrue="1">
      <formula>$B209="総"</formula>
    </cfRule>
  </conditionalFormatting>
  <conditionalFormatting sqref="Z209">
    <cfRule type="expression" priority="1392" dxfId="0" stopIfTrue="1">
      <formula>$B209="総"</formula>
    </cfRule>
  </conditionalFormatting>
  <conditionalFormatting sqref="Z209">
    <cfRule type="expression" priority="1391" dxfId="0" stopIfTrue="1">
      <formula>$B209="総"</formula>
    </cfRule>
  </conditionalFormatting>
  <conditionalFormatting sqref="Z209">
    <cfRule type="expression" priority="1390" dxfId="0" stopIfTrue="1">
      <formula>$B209="総"</formula>
    </cfRule>
  </conditionalFormatting>
  <conditionalFormatting sqref="Z209">
    <cfRule type="expression" priority="1389" dxfId="0" stopIfTrue="1">
      <formula>$B209="総"</formula>
    </cfRule>
  </conditionalFormatting>
  <conditionalFormatting sqref="Z209">
    <cfRule type="expression" priority="1388" dxfId="0" stopIfTrue="1">
      <formula>$B209="総"</formula>
    </cfRule>
  </conditionalFormatting>
  <conditionalFormatting sqref="Z209">
    <cfRule type="expression" priority="1387" dxfId="0" stopIfTrue="1">
      <formula>$B209="総"</formula>
    </cfRule>
  </conditionalFormatting>
  <conditionalFormatting sqref="Z209">
    <cfRule type="expression" priority="1386" dxfId="0" stopIfTrue="1">
      <formula>$B209="総"</formula>
    </cfRule>
  </conditionalFormatting>
  <conditionalFormatting sqref="Z209">
    <cfRule type="expression" priority="1385" dxfId="0" stopIfTrue="1">
      <formula>$B209="総"</formula>
    </cfRule>
  </conditionalFormatting>
  <conditionalFormatting sqref="Z209">
    <cfRule type="expression" priority="1384" dxfId="0" stopIfTrue="1">
      <formula>$B209="総"</formula>
    </cfRule>
  </conditionalFormatting>
  <conditionalFormatting sqref="Z209">
    <cfRule type="expression" priority="1383" dxfId="0" stopIfTrue="1">
      <formula>$B209="総"</formula>
    </cfRule>
  </conditionalFormatting>
  <conditionalFormatting sqref="Z209">
    <cfRule type="expression" priority="1382" dxfId="0" stopIfTrue="1">
      <formula>$B209="総"</formula>
    </cfRule>
  </conditionalFormatting>
  <conditionalFormatting sqref="Z209">
    <cfRule type="expression" priority="1381" dxfId="0" stopIfTrue="1">
      <formula>$B209="総"</formula>
    </cfRule>
  </conditionalFormatting>
  <conditionalFormatting sqref="Z209">
    <cfRule type="expression" priority="1380" dxfId="0" stopIfTrue="1">
      <formula>$B209="総"</formula>
    </cfRule>
  </conditionalFormatting>
  <conditionalFormatting sqref="Z209">
    <cfRule type="expression" priority="1379" dxfId="0" stopIfTrue="1">
      <formula>$B209="総"</formula>
    </cfRule>
  </conditionalFormatting>
  <conditionalFormatting sqref="Z209">
    <cfRule type="expression" priority="1378" dxfId="0" stopIfTrue="1">
      <formula>$B209="総"</formula>
    </cfRule>
  </conditionalFormatting>
  <conditionalFormatting sqref="Z209">
    <cfRule type="expression" priority="1377" dxfId="0" stopIfTrue="1">
      <formula>$B209="総"</formula>
    </cfRule>
  </conditionalFormatting>
  <conditionalFormatting sqref="Z209">
    <cfRule type="expression" priority="1376" dxfId="0" stopIfTrue="1">
      <formula>$B209="総"</formula>
    </cfRule>
  </conditionalFormatting>
  <conditionalFormatting sqref="Z209">
    <cfRule type="expression" priority="1375" dxfId="0" stopIfTrue="1">
      <formula>$B209="総"</formula>
    </cfRule>
  </conditionalFormatting>
  <conditionalFormatting sqref="Z209">
    <cfRule type="expression" priority="1374" dxfId="0" stopIfTrue="1">
      <formula>$B209="総"</formula>
    </cfRule>
  </conditionalFormatting>
  <conditionalFormatting sqref="Z209">
    <cfRule type="expression" priority="1373" dxfId="0" stopIfTrue="1">
      <formula>$B209="総"</formula>
    </cfRule>
  </conditionalFormatting>
  <conditionalFormatting sqref="Z209">
    <cfRule type="expression" priority="1372" dxfId="0" stopIfTrue="1">
      <formula>$B209="総"</formula>
    </cfRule>
  </conditionalFormatting>
  <conditionalFormatting sqref="Z209">
    <cfRule type="expression" priority="1371" dxfId="0" stopIfTrue="1">
      <formula>$B209="総"</formula>
    </cfRule>
  </conditionalFormatting>
  <conditionalFormatting sqref="Z209">
    <cfRule type="expression" priority="1370" dxfId="0" stopIfTrue="1">
      <formula>$B209="総"</formula>
    </cfRule>
  </conditionalFormatting>
  <conditionalFormatting sqref="Z209">
    <cfRule type="expression" priority="1369" dxfId="0" stopIfTrue="1">
      <formula>$B209="総"</formula>
    </cfRule>
  </conditionalFormatting>
  <conditionalFormatting sqref="Z209">
    <cfRule type="expression" priority="1368" dxfId="0" stopIfTrue="1">
      <formula>$B209="総"</formula>
    </cfRule>
  </conditionalFormatting>
  <conditionalFormatting sqref="Z209">
    <cfRule type="expression" priority="1367" dxfId="0" stopIfTrue="1">
      <formula>$B209="総"</formula>
    </cfRule>
  </conditionalFormatting>
  <conditionalFormatting sqref="Z209">
    <cfRule type="expression" priority="1366" dxfId="0" stopIfTrue="1">
      <formula>$B209="総"</formula>
    </cfRule>
  </conditionalFormatting>
  <conditionalFormatting sqref="Z209">
    <cfRule type="expression" priority="1365" dxfId="0" stopIfTrue="1">
      <formula>$B209="総"</formula>
    </cfRule>
  </conditionalFormatting>
  <conditionalFormatting sqref="Z209">
    <cfRule type="expression" priority="1364" dxfId="0" stopIfTrue="1">
      <formula>$B209="総"</formula>
    </cfRule>
  </conditionalFormatting>
  <conditionalFormatting sqref="Z209">
    <cfRule type="expression" priority="1363" dxfId="0" stopIfTrue="1">
      <formula>$B209="総"</formula>
    </cfRule>
  </conditionalFormatting>
  <conditionalFormatting sqref="Z209">
    <cfRule type="expression" priority="1362" dxfId="0" stopIfTrue="1">
      <formula>$B209="総"</formula>
    </cfRule>
  </conditionalFormatting>
  <conditionalFormatting sqref="Z209">
    <cfRule type="expression" priority="1361" dxfId="0" stopIfTrue="1">
      <formula>$B209="総"</formula>
    </cfRule>
  </conditionalFormatting>
  <conditionalFormatting sqref="Z209">
    <cfRule type="expression" priority="1360" dxfId="0" stopIfTrue="1">
      <formula>$B209="総"</formula>
    </cfRule>
  </conditionalFormatting>
  <conditionalFormatting sqref="Z209">
    <cfRule type="expression" priority="1359" dxfId="0" stopIfTrue="1">
      <formula>$B209="総"</formula>
    </cfRule>
  </conditionalFormatting>
  <conditionalFormatting sqref="Z209">
    <cfRule type="expression" priority="1358" dxfId="0" stopIfTrue="1">
      <formula>$B209="総"</formula>
    </cfRule>
  </conditionalFormatting>
  <conditionalFormatting sqref="Z209">
    <cfRule type="expression" priority="1357" dxfId="0" stopIfTrue="1">
      <formula>$B209="総"</formula>
    </cfRule>
  </conditionalFormatting>
  <conditionalFormatting sqref="Z209">
    <cfRule type="expression" priority="1356" dxfId="0" stopIfTrue="1">
      <formula>$B209="総"</formula>
    </cfRule>
  </conditionalFormatting>
  <conditionalFormatting sqref="Z209">
    <cfRule type="expression" priority="1355" dxfId="0" stopIfTrue="1">
      <formula>$B209="総"</formula>
    </cfRule>
  </conditionalFormatting>
  <conditionalFormatting sqref="Z209">
    <cfRule type="expression" priority="1354" dxfId="0" stopIfTrue="1">
      <formula>$B209="総"</formula>
    </cfRule>
  </conditionalFormatting>
  <conditionalFormatting sqref="Z209">
    <cfRule type="expression" priority="1353" dxfId="0" stopIfTrue="1">
      <formula>$B209="総"</formula>
    </cfRule>
  </conditionalFormatting>
  <conditionalFormatting sqref="Z209">
    <cfRule type="expression" priority="1352" dxfId="0" stopIfTrue="1">
      <formula>$B209="総"</formula>
    </cfRule>
  </conditionalFormatting>
  <conditionalFormatting sqref="Z209">
    <cfRule type="expression" priority="1351" dxfId="0" stopIfTrue="1">
      <formula>$B209="総"</formula>
    </cfRule>
  </conditionalFormatting>
  <conditionalFormatting sqref="Z209">
    <cfRule type="expression" priority="1350" dxfId="0" stopIfTrue="1">
      <formula>$B209="総"</formula>
    </cfRule>
  </conditionalFormatting>
  <conditionalFormatting sqref="Z209">
    <cfRule type="expression" priority="1349" dxfId="0" stopIfTrue="1">
      <formula>$B209="総"</formula>
    </cfRule>
  </conditionalFormatting>
  <conditionalFormatting sqref="Z209">
    <cfRule type="expression" priority="1348" dxfId="0" stopIfTrue="1">
      <formula>$B209="総"</formula>
    </cfRule>
  </conditionalFormatting>
  <conditionalFormatting sqref="Z209">
    <cfRule type="expression" priority="1347" dxfId="0" stopIfTrue="1">
      <formula>$B209="総"</formula>
    </cfRule>
  </conditionalFormatting>
  <conditionalFormatting sqref="Z209">
    <cfRule type="expression" priority="1346" dxfId="0" stopIfTrue="1">
      <formula>$B209="総"</formula>
    </cfRule>
  </conditionalFormatting>
  <conditionalFormatting sqref="Z209">
    <cfRule type="expression" priority="1345" dxfId="0" stopIfTrue="1">
      <formula>$B209="総"</formula>
    </cfRule>
  </conditionalFormatting>
  <conditionalFormatting sqref="Z209">
    <cfRule type="expression" priority="1344" dxfId="0" stopIfTrue="1">
      <formula>$B209="総"</formula>
    </cfRule>
  </conditionalFormatting>
  <conditionalFormatting sqref="Z209">
    <cfRule type="expression" priority="1343" dxfId="0" stopIfTrue="1">
      <formula>$B209="総"</formula>
    </cfRule>
  </conditionalFormatting>
  <conditionalFormatting sqref="Z209">
    <cfRule type="expression" priority="1342" dxfId="0" stopIfTrue="1">
      <formula>$B209="総"</formula>
    </cfRule>
  </conditionalFormatting>
  <conditionalFormatting sqref="Z209">
    <cfRule type="expression" priority="1341" dxfId="0" stopIfTrue="1">
      <formula>$B209="総"</formula>
    </cfRule>
  </conditionalFormatting>
  <conditionalFormatting sqref="Z209">
    <cfRule type="expression" priority="1340" dxfId="0" stopIfTrue="1">
      <formula>$B209="総"</formula>
    </cfRule>
  </conditionalFormatting>
  <conditionalFormatting sqref="Z209">
    <cfRule type="expression" priority="1339" dxfId="0" stopIfTrue="1">
      <formula>$B209="総"</formula>
    </cfRule>
  </conditionalFormatting>
  <conditionalFormatting sqref="Z209">
    <cfRule type="expression" priority="1338" dxfId="0" stopIfTrue="1">
      <formula>$B209="総"</formula>
    </cfRule>
  </conditionalFormatting>
  <conditionalFormatting sqref="Z209">
    <cfRule type="expression" priority="1337" dxfId="0" stopIfTrue="1">
      <formula>$B209="総"</formula>
    </cfRule>
  </conditionalFormatting>
  <conditionalFormatting sqref="Z209">
    <cfRule type="expression" priority="1336" dxfId="0" stopIfTrue="1">
      <formula>$B209="総"</formula>
    </cfRule>
  </conditionalFormatting>
  <conditionalFormatting sqref="Z209">
    <cfRule type="expression" priority="1335" dxfId="0" stopIfTrue="1">
      <formula>$B209="総"</formula>
    </cfRule>
  </conditionalFormatting>
  <conditionalFormatting sqref="Z209">
    <cfRule type="expression" priority="1334" dxfId="0" stopIfTrue="1">
      <formula>$B209="総"</formula>
    </cfRule>
  </conditionalFormatting>
  <conditionalFormatting sqref="Z209">
    <cfRule type="expression" priority="1333" dxfId="0" stopIfTrue="1">
      <formula>$B209="総"</formula>
    </cfRule>
  </conditionalFormatting>
  <conditionalFormatting sqref="Z209">
    <cfRule type="expression" priority="1332" dxfId="0" stopIfTrue="1">
      <formula>$B209="総"</formula>
    </cfRule>
  </conditionalFormatting>
  <conditionalFormatting sqref="Z209">
    <cfRule type="expression" priority="1331" dxfId="0" stopIfTrue="1">
      <formula>$B209="総"</formula>
    </cfRule>
  </conditionalFormatting>
  <conditionalFormatting sqref="Z209">
    <cfRule type="expression" priority="1330" dxfId="0" stopIfTrue="1">
      <formula>$B209="総"</formula>
    </cfRule>
  </conditionalFormatting>
  <conditionalFormatting sqref="Z209">
    <cfRule type="expression" priority="1329" dxfId="0" stopIfTrue="1">
      <formula>$B209="総"</formula>
    </cfRule>
  </conditionalFormatting>
  <conditionalFormatting sqref="Z209">
    <cfRule type="expression" priority="1328" dxfId="0" stopIfTrue="1">
      <formula>$B209="総"</formula>
    </cfRule>
  </conditionalFormatting>
  <conditionalFormatting sqref="Z209">
    <cfRule type="expression" priority="1327" dxfId="0" stopIfTrue="1">
      <formula>$B209="総"</formula>
    </cfRule>
  </conditionalFormatting>
  <conditionalFormatting sqref="Z209">
    <cfRule type="expression" priority="1326" dxfId="0" stopIfTrue="1">
      <formula>$B209="総"</formula>
    </cfRule>
  </conditionalFormatting>
  <conditionalFormatting sqref="Z209">
    <cfRule type="expression" priority="1325" dxfId="0" stopIfTrue="1">
      <formula>$B209="総"</formula>
    </cfRule>
  </conditionalFormatting>
  <conditionalFormatting sqref="Z209">
    <cfRule type="expression" priority="1324" dxfId="0" stopIfTrue="1">
      <formula>$B209="総"</formula>
    </cfRule>
  </conditionalFormatting>
  <conditionalFormatting sqref="Z209">
    <cfRule type="expression" priority="1323" dxfId="0" stopIfTrue="1">
      <formula>$B209="総"</formula>
    </cfRule>
  </conditionalFormatting>
  <conditionalFormatting sqref="Z209">
    <cfRule type="expression" priority="1322" dxfId="0" stopIfTrue="1">
      <formula>$B209="総"</formula>
    </cfRule>
  </conditionalFormatting>
  <conditionalFormatting sqref="Z209">
    <cfRule type="expression" priority="1321" dxfId="0" stopIfTrue="1">
      <formula>$B209="総"</formula>
    </cfRule>
  </conditionalFormatting>
  <conditionalFormatting sqref="Z209">
    <cfRule type="expression" priority="1320" dxfId="0" stopIfTrue="1">
      <formula>$B209="総"</formula>
    </cfRule>
  </conditionalFormatting>
  <conditionalFormatting sqref="Z209">
    <cfRule type="expression" priority="1319" dxfId="0" stopIfTrue="1">
      <formula>$B209="総"</formula>
    </cfRule>
  </conditionalFormatting>
  <conditionalFormatting sqref="Z209">
    <cfRule type="expression" priority="1318" dxfId="0" stopIfTrue="1">
      <formula>$B209="総"</formula>
    </cfRule>
  </conditionalFormatting>
  <conditionalFormatting sqref="Z209">
    <cfRule type="expression" priority="1317" dxfId="0" stopIfTrue="1">
      <formula>$B209="総"</formula>
    </cfRule>
  </conditionalFormatting>
  <conditionalFormatting sqref="Z209">
    <cfRule type="expression" priority="1316" dxfId="0" stopIfTrue="1">
      <formula>$B209="総"</formula>
    </cfRule>
  </conditionalFormatting>
  <conditionalFormatting sqref="Z209">
    <cfRule type="expression" priority="1315" dxfId="0" stopIfTrue="1">
      <formula>$B209="総"</formula>
    </cfRule>
  </conditionalFormatting>
  <conditionalFormatting sqref="Z209">
    <cfRule type="expression" priority="1314" dxfId="0" stopIfTrue="1">
      <formula>$B209="総"</formula>
    </cfRule>
  </conditionalFormatting>
  <conditionalFormatting sqref="Z209">
    <cfRule type="expression" priority="1313" dxfId="0" stopIfTrue="1">
      <formula>$B209="総"</formula>
    </cfRule>
  </conditionalFormatting>
  <conditionalFormatting sqref="Z209">
    <cfRule type="expression" priority="1312" dxfId="0" stopIfTrue="1">
      <formula>$B209="総"</formula>
    </cfRule>
  </conditionalFormatting>
  <conditionalFormatting sqref="Z209">
    <cfRule type="expression" priority="1311" dxfId="0" stopIfTrue="1">
      <formula>$B209="総"</formula>
    </cfRule>
  </conditionalFormatting>
  <conditionalFormatting sqref="Z209">
    <cfRule type="expression" priority="1310" dxfId="0" stopIfTrue="1">
      <formula>$B209="総"</formula>
    </cfRule>
  </conditionalFormatting>
  <conditionalFormatting sqref="Z209">
    <cfRule type="expression" priority="1309" dxfId="0" stopIfTrue="1">
      <formula>$B209="総"</formula>
    </cfRule>
  </conditionalFormatting>
  <conditionalFormatting sqref="Z209">
    <cfRule type="expression" priority="1308" dxfId="0" stopIfTrue="1">
      <formula>$B209="総"</formula>
    </cfRule>
  </conditionalFormatting>
  <conditionalFormatting sqref="Z209">
    <cfRule type="expression" priority="1307" dxfId="0" stopIfTrue="1">
      <formula>$B209="総"</formula>
    </cfRule>
  </conditionalFormatting>
  <conditionalFormatting sqref="Z209">
    <cfRule type="expression" priority="1306" dxfId="0" stopIfTrue="1">
      <formula>$B209="総"</formula>
    </cfRule>
  </conditionalFormatting>
  <conditionalFormatting sqref="Z209">
    <cfRule type="expression" priority="1305" dxfId="0" stopIfTrue="1">
      <formula>$B209="総"</formula>
    </cfRule>
  </conditionalFormatting>
  <conditionalFormatting sqref="Z209">
    <cfRule type="expression" priority="1304" dxfId="0" stopIfTrue="1">
      <formula>$B209="総"</formula>
    </cfRule>
  </conditionalFormatting>
  <conditionalFormatting sqref="Z209">
    <cfRule type="expression" priority="1303" dxfId="0" stopIfTrue="1">
      <formula>$B209="総"</formula>
    </cfRule>
  </conditionalFormatting>
  <conditionalFormatting sqref="Z209">
    <cfRule type="expression" priority="1302" dxfId="0" stopIfTrue="1">
      <formula>$B209="総"</formula>
    </cfRule>
  </conditionalFormatting>
  <conditionalFormatting sqref="Z209">
    <cfRule type="expression" priority="1301" dxfId="0" stopIfTrue="1">
      <formula>$B209="総"</formula>
    </cfRule>
  </conditionalFormatting>
  <conditionalFormatting sqref="Z209">
    <cfRule type="expression" priority="1300" dxfId="0" stopIfTrue="1">
      <formula>$B209="総"</formula>
    </cfRule>
  </conditionalFormatting>
  <conditionalFormatting sqref="Z209">
    <cfRule type="expression" priority="1299" dxfId="0" stopIfTrue="1">
      <formula>$B209="総"</formula>
    </cfRule>
  </conditionalFormatting>
  <conditionalFormatting sqref="Z209">
    <cfRule type="expression" priority="1298" dxfId="0" stopIfTrue="1">
      <formula>$B209="総"</formula>
    </cfRule>
  </conditionalFormatting>
  <conditionalFormatting sqref="Z209">
    <cfRule type="expression" priority="1297" dxfId="0" stopIfTrue="1">
      <formula>$B209="総"</formula>
    </cfRule>
  </conditionalFormatting>
  <conditionalFormatting sqref="Z209">
    <cfRule type="expression" priority="1296" dxfId="0" stopIfTrue="1">
      <formula>$B209="総"</formula>
    </cfRule>
  </conditionalFormatting>
  <conditionalFormatting sqref="Z209">
    <cfRule type="expression" priority="1295" dxfId="0" stopIfTrue="1">
      <formula>$B209="総"</formula>
    </cfRule>
  </conditionalFormatting>
  <conditionalFormatting sqref="Z209">
    <cfRule type="expression" priority="1294" dxfId="0" stopIfTrue="1">
      <formula>$B209="総"</formula>
    </cfRule>
  </conditionalFormatting>
  <conditionalFormatting sqref="Z209">
    <cfRule type="expression" priority="1293" dxfId="0" stopIfTrue="1">
      <formula>$B209="総"</formula>
    </cfRule>
  </conditionalFormatting>
  <conditionalFormatting sqref="Z209">
    <cfRule type="expression" priority="1292" dxfId="0" stopIfTrue="1">
      <formula>$B209="総"</formula>
    </cfRule>
  </conditionalFormatting>
  <conditionalFormatting sqref="Z209">
    <cfRule type="expression" priority="1291" dxfId="0" stopIfTrue="1">
      <formula>$B209="総"</formula>
    </cfRule>
  </conditionalFormatting>
  <conditionalFormatting sqref="Z209">
    <cfRule type="expression" priority="1290" dxfId="0" stopIfTrue="1">
      <formula>$B209="総"</formula>
    </cfRule>
  </conditionalFormatting>
  <conditionalFormatting sqref="Z209">
    <cfRule type="expression" priority="1289" dxfId="0" stopIfTrue="1">
      <formula>$B209="総"</formula>
    </cfRule>
  </conditionalFormatting>
  <conditionalFormatting sqref="Z209">
    <cfRule type="expression" priority="1288" dxfId="0" stopIfTrue="1">
      <formula>$B209="総"</formula>
    </cfRule>
  </conditionalFormatting>
  <conditionalFormatting sqref="Z209">
    <cfRule type="expression" priority="1287" dxfId="0" stopIfTrue="1">
      <formula>$B209="総"</formula>
    </cfRule>
  </conditionalFormatting>
  <conditionalFormatting sqref="Z209">
    <cfRule type="expression" priority="1286" dxfId="0" stopIfTrue="1">
      <formula>$B209="総"</formula>
    </cfRule>
  </conditionalFormatting>
  <conditionalFormatting sqref="Z209">
    <cfRule type="expression" priority="1285" dxfId="0" stopIfTrue="1">
      <formula>$B209="総"</formula>
    </cfRule>
  </conditionalFormatting>
  <conditionalFormatting sqref="Z209">
    <cfRule type="expression" priority="1284" dxfId="0" stopIfTrue="1">
      <formula>$B209="総"</formula>
    </cfRule>
  </conditionalFormatting>
  <conditionalFormatting sqref="Z209">
    <cfRule type="expression" priority="1283" dxfId="0" stopIfTrue="1">
      <formula>$B209="総"</formula>
    </cfRule>
  </conditionalFormatting>
  <conditionalFormatting sqref="Z209">
    <cfRule type="expression" priority="1282" dxfId="0" stopIfTrue="1">
      <formula>$B209="総"</formula>
    </cfRule>
  </conditionalFormatting>
  <conditionalFormatting sqref="Z209">
    <cfRule type="expression" priority="1281" dxfId="0" stopIfTrue="1">
      <formula>$B209="総"</formula>
    </cfRule>
  </conditionalFormatting>
  <conditionalFormatting sqref="Z209">
    <cfRule type="expression" priority="1280" dxfId="0" stopIfTrue="1">
      <formula>$B209="総"</formula>
    </cfRule>
  </conditionalFormatting>
  <conditionalFormatting sqref="Z209">
    <cfRule type="expression" priority="1279" dxfId="0" stopIfTrue="1">
      <formula>$B209="総"</formula>
    </cfRule>
  </conditionalFormatting>
  <conditionalFormatting sqref="Z209">
    <cfRule type="expression" priority="1278" dxfId="0" stopIfTrue="1">
      <formula>$B209="総"</formula>
    </cfRule>
  </conditionalFormatting>
  <conditionalFormatting sqref="Z209">
    <cfRule type="expression" priority="1277" dxfId="0" stopIfTrue="1">
      <formula>$B209="総"</formula>
    </cfRule>
  </conditionalFormatting>
  <conditionalFormatting sqref="Z209">
    <cfRule type="expression" priority="1276" dxfId="0" stopIfTrue="1">
      <formula>$B209="総"</formula>
    </cfRule>
  </conditionalFormatting>
  <conditionalFormatting sqref="Z209">
    <cfRule type="expression" priority="1275" dxfId="0" stopIfTrue="1">
      <formula>$B209="総"</formula>
    </cfRule>
  </conditionalFormatting>
  <conditionalFormatting sqref="Z209">
    <cfRule type="expression" priority="1274" dxfId="0" stopIfTrue="1">
      <formula>$B209="総"</formula>
    </cfRule>
  </conditionalFormatting>
  <conditionalFormatting sqref="Z209">
    <cfRule type="expression" priority="1273" dxfId="0" stopIfTrue="1">
      <formula>$B209="総"</formula>
    </cfRule>
  </conditionalFormatting>
  <conditionalFormatting sqref="Z209">
    <cfRule type="expression" priority="1272" dxfId="0" stopIfTrue="1">
      <formula>$B209="総"</formula>
    </cfRule>
  </conditionalFormatting>
  <conditionalFormatting sqref="Z209">
    <cfRule type="expression" priority="1271" dxfId="0" stopIfTrue="1">
      <formula>$B209="総"</formula>
    </cfRule>
  </conditionalFormatting>
  <conditionalFormatting sqref="Z209">
    <cfRule type="expression" priority="1270" dxfId="0" stopIfTrue="1">
      <formula>$B209="総"</formula>
    </cfRule>
  </conditionalFormatting>
  <conditionalFormatting sqref="Z209">
    <cfRule type="expression" priority="1269" dxfId="0" stopIfTrue="1">
      <formula>$B209="総"</formula>
    </cfRule>
  </conditionalFormatting>
  <conditionalFormatting sqref="Z209">
    <cfRule type="expression" priority="1268" dxfId="0" stopIfTrue="1">
      <formula>$B209="総"</formula>
    </cfRule>
  </conditionalFormatting>
  <conditionalFormatting sqref="Z209">
    <cfRule type="expression" priority="1267" dxfId="0" stopIfTrue="1">
      <formula>$B209="総"</formula>
    </cfRule>
  </conditionalFormatting>
  <conditionalFormatting sqref="Z209">
    <cfRule type="expression" priority="1266" dxfId="0" stopIfTrue="1">
      <formula>$B209="総"</formula>
    </cfRule>
  </conditionalFormatting>
  <conditionalFormatting sqref="Z209">
    <cfRule type="expression" priority="1265" dxfId="0" stopIfTrue="1">
      <formula>$B209="総"</formula>
    </cfRule>
  </conditionalFormatting>
  <conditionalFormatting sqref="Z209">
    <cfRule type="expression" priority="1264" dxfId="0" stopIfTrue="1">
      <formula>$B209="総"</formula>
    </cfRule>
  </conditionalFormatting>
  <conditionalFormatting sqref="Z209">
    <cfRule type="expression" priority="1263" dxfId="0" stopIfTrue="1">
      <formula>$B209="総"</formula>
    </cfRule>
  </conditionalFormatting>
  <conditionalFormatting sqref="Z209">
    <cfRule type="expression" priority="1262" dxfId="0" stopIfTrue="1">
      <formula>$B209="総"</formula>
    </cfRule>
  </conditionalFormatting>
  <conditionalFormatting sqref="Z209">
    <cfRule type="expression" priority="1261" dxfId="0" stopIfTrue="1">
      <formula>$B209="総"</formula>
    </cfRule>
  </conditionalFormatting>
  <conditionalFormatting sqref="Z209">
    <cfRule type="expression" priority="1260" dxfId="0" stopIfTrue="1">
      <formula>$B209="総"</formula>
    </cfRule>
  </conditionalFormatting>
  <conditionalFormatting sqref="Z209">
    <cfRule type="expression" priority="1259" dxfId="0" stopIfTrue="1">
      <formula>$B209="総"</formula>
    </cfRule>
  </conditionalFormatting>
  <conditionalFormatting sqref="Z209">
    <cfRule type="expression" priority="1258" dxfId="0" stopIfTrue="1">
      <formula>$B209="総"</formula>
    </cfRule>
  </conditionalFormatting>
  <conditionalFormatting sqref="Z209">
    <cfRule type="expression" priority="1257" dxfId="0" stopIfTrue="1">
      <formula>$B209="総"</formula>
    </cfRule>
  </conditionalFormatting>
  <conditionalFormatting sqref="Z209">
    <cfRule type="expression" priority="1256" dxfId="0" stopIfTrue="1">
      <formula>$B209="総"</formula>
    </cfRule>
  </conditionalFormatting>
  <conditionalFormatting sqref="Z209">
    <cfRule type="expression" priority="1255" dxfId="0" stopIfTrue="1">
      <formula>$B209="総"</formula>
    </cfRule>
  </conditionalFormatting>
  <conditionalFormatting sqref="Z209">
    <cfRule type="expression" priority="1254" dxfId="0" stopIfTrue="1">
      <formula>$B209="総"</formula>
    </cfRule>
  </conditionalFormatting>
  <conditionalFormatting sqref="Z209">
    <cfRule type="expression" priority="1253" dxfId="0" stopIfTrue="1">
      <formula>$B209="総"</formula>
    </cfRule>
  </conditionalFormatting>
  <conditionalFormatting sqref="Z209">
    <cfRule type="expression" priority="1252" dxfId="0" stopIfTrue="1">
      <formula>$B209="総"</formula>
    </cfRule>
  </conditionalFormatting>
  <conditionalFormatting sqref="Z209">
    <cfRule type="expression" priority="1251" dxfId="0" stopIfTrue="1">
      <formula>$B209="総"</formula>
    </cfRule>
  </conditionalFormatting>
  <conditionalFormatting sqref="Z209">
    <cfRule type="expression" priority="1250" dxfId="0" stopIfTrue="1">
      <formula>$B209="総"</formula>
    </cfRule>
  </conditionalFormatting>
  <conditionalFormatting sqref="Z209">
    <cfRule type="expression" priority="1249" dxfId="0" stopIfTrue="1">
      <formula>$B209="総"</formula>
    </cfRule>
  </conditionalFormatting>
  <conditionalFormatting sqref="Z209">
    <cfRule type="expression" priority="1248" dxfId="0" stopIfTrue="1">
      <formula>$B209="総"</formula>
    </cfRule>
  </conditionalFormatting>
  <conditionalFormatting sqref="Z209">
    <cfRule type="expression" priority="1247" dxfId="0" stopIfTrue="1">
      <formula>$B209="総"</formula>
    </cfRule>
  </conditionalFormatting>
  <conditionalFormatting sqref="Z209">
    <cfRule type="expression" priority="1246" dxfId="0" stopIfTrue="1">
      <formula>$B209="総"</formula>
    </cfRule>
  </conditionalFormatting>
  <conditionalFormatting sqref="Z209">
    <cfRule type="expression" priority="1245" dxfId="0" stopIfTrue="1">
      <formula>$B209="総"</formula>
    </cfRule>
  </conditionalFormatting>
  <conditionalFormatting sqref="Z209">
    <cfRule type="expression" priority="1244" dxfId="0" stopIfTrue="1">
      <formula>$B209="総"</formula>
    </cfRule>
  </conditionalFormatting>
  <conditionalFormatting sqref="Z209">
    <cfRule type="expression" priority="1243" dxfId="0" stopIfTrue="1">
      <formula>$B209="総"</formula>
    </cfRule>
  </conditionalFormatting>
  <conditionalFormatting sqref="Z209">
    <cfRule type="expression" priority="1242" dxfId="0" stopIfTrue="1">
      <formula>$B209="総"</formula>
    </cfRule>
  </conditionalFormatting>
  <conditionalFormatting sqref="Z209">
    <cfRule type="expression" priority="1241" dxfId="0" stopIfTrue="1">
      <formula>$B209="総"</formula>
    </cfRule>
  </conditionalFormatting>
  <conditionalFormatting sqref="Z209">
    <cfRule type="expression" priority="1240" dxfId="0" stopIfTrue="1">
      <formula>$B209="総"</formula>
    </cfRule>
  </conditionalFormatting>
  <conditionalFormatting sqref="Z209">
    <cfRule type="expression" priority="1239" dxfId="0" stopIfTrue="1">
      <formula>$B209="総"</formula>
    </cfRule>
  </conditionalFormatting>
  <conditionalFormatting sqref="Z209">
    <cfRule type="expression" priority="1238" dxfId="0" stopIfTrue="1">
      <formula>$B209="総"</formula>
    </cfRule>
  </conditionalFormatting>
  <conditionalFormatting sqref="Z209">
    <cfRule type="expression" priority="1237" dxfId="0" stopIfTrue="1">
      <formula>$B209="総"</formula>
    </cfRule>
  </conditionalFormatting>
  <conditionalFormatting sqref="Z209">
    <cfRule type="expression" priority="1236" dxfId="0" stopIfTrue="1">
      <formula>$B209="総"</formula>
    </cfRule>
  </conditionalFormatting>
  <conditionalFormatting sqref="Z209">
    <cfRule type="expression" priority="1235" dxfId="0" stopIfTrue="1">
      <formula>$B209="総"</formula>
    </cfRule>
  </conditionalFormatting>
  <conditionalFormatting sqref="Z209">
    <cfRule type="expression" priority="1234" dxfId="0" stopIfTrue="1">
      <formula>$B209="総"</formula>
    </cfRule>
  </conditionalFormatting>
  <conditionalFormatting sqref="Z209">
    <cfRule type="expression" priority="1233" dxfId="0" stopIfTrue="1">
      <formula>$B209="総"</formula>
    </cfRule>
  </conditionalFormatting>
  <conditionalFormatting sqref="Z209">
    <cfRule type="expression" priority="1232" dxfId="0" stopIfTrue="1">
      <formula>$B209="総"</formula>
    </cfRule>
  </conditionalFormatting>
  <conditionalFormatting sqref="Z209">
    <cfRule type="expression" priority="1231" dxfId="0" stopIfTrue="1">
      <formula>$B209="総"</formula>
    </cfRule>
  </conditionalFormatting>
  <conditionalFormatting sqref="Z209">
    <cfRule type="expression" priority="1230" dxfId="0" stopIfTrue="1">
      <formula>$B209="総"</formula>
    </cfRule>
  </conditionalFormatting>
  <conditionalFormatting sqref="Z209">
    <cfRule type="expression" priority="1229" dxfId="0" stopIfTrue="1">
      <formula>$B209="総"</formula>
    </cfRule>
  </conditionalFormatting>
  <conditionalFormatting sqref="Z209">
    <cfRule type="expression" priority="1228" dxfId="0" stopIfTrue="1">
      <formula>$B209="総"</formula>
    </cfRule>
  </conditionalFormatting>
  <conditionalFormatting sqref="Z209">
    <cfRule type="expression" priority="1227" dxfId="0" stopIfTrue="1">
      <formula>$B209="総"</formula>
    </cfRule>
  </conditionalFormatting>
  <conditionalFormatting sqref="Z209">
    <cfRule type="expression" priority="1226" dxfId="0" stopIfTrue="1">
      <formula>$B209="総"</formula>
    </cfRule>
  </conditionalFormatting>
  <conditionalFormatting sqref="Z209">
    <cfRule type="expression" priority="1225" dxfId="0" stopIfTrue="1">
      <formula>$B209="総"</formula>
    </cfRule>
  </conditionalFormatting>
  <conditionalFormatting sqref="Z209">
    <cfRule type="expression" priority="1224" dxfId="0" stopIfTrue="1">
      <formula>$B209="総"</formula>
    </cfRule>
  </conditionalFormatting>
  <conditionalFormatting sqref="Z209">
    <cfRule type="expression" priority="1223" dxfId="0" stopIfTrue="1">
      <formula>$B209="総"</formula>
    </cfRule>
  </conditionalFormatting>
  <conditionalFormatting sqref="Z209">
    <cfRule type="expression" priority="1222" dxfId="0" stopIfTrue="1">
      <formula>$B209="総"</formula>
    </cfRule>
  </conditionalFormatting>
  <conditionalFormatting sqref="Z209">
    <cfRule type="expression" priority="1221" dxfId="0" stopIfTrue="1">
      <formula>$B209="総"</formula>
    </cfRule>
  </conditionalFormatting>
  <conditionalFormatting sqref="Z209">
    <cfRule type="expression" priority="1220" dxfId="0" stopIfTrue="1">
      <formula>$B209="総"</formula>
    </cfRule>
  </conditionalFormatting>
  <conditionalFormatting sqref="Z209">
    <cfRule type="expression" priority="1219" dxfId="0" stopIfTrue="1">
      <formula>$B209="総"</formula>
    </cfRule>
  </conditionalFormatting>
  <conditionalFormatting sqref="Z209">
    <cfRule type="expression" priority="1218" dxfId="0" stopIfTrue="1">
      <formula>$B209="総"</formula>
    </cfRule>
  </conditionalFormatting>
  <conditionalFormatting sqref="Z209">
    <cfRule type="expression" priority="1217" dxfId="0" stopIfTrue="1">
      <formula>$B209="総"</formula>
    </cfRule>
  </conditionalFormatting>
  <conditionalFormatting sqref="Z209">
    <cfRule type="expression" priority="1216" dxfId="0" stopIfTrue="1">
      <formula>$B209="総"</formula>
    </cfRule>
  </conditionalFormatting>
  <conditionalFormatting sqref="Z209">
    <cfRule type="expression" priority="1215" dxfId="0" stopIfTrue="1">
      <formula>$B209="総"</formula>
    </cfRule>
  </conditionalFormatting>
  <conditionalFormatting sqref="Z209">
    <cfRule type="expression" priority="1214" dxfId="0" stopIfTrue="1">
      <formula>$B209="総"</formula>
    </cfRule>
  </conditionalFormatting>
  <conditionalFormatting sqref="Z209">
    <cfRule type="expression" priority="1213" dxfId="0" stopIfTrue="1">
      <formula>$B209="総"</formula>
    </cfRule>
  </conditionalFormatting>
  <conditionalFormatting sqref="Z209">
    <cfRule type="expression" priority="1212" dxfId="0" stopIfTrue="1">
      <formula>$B209="総"</formula>
    </cfRule>
  </conditionalFormatting>
  <conditionalFormatting sqref="Z209">
    <cfRule type="expression" priority="1211" dxfId="0" stopIfTrue="1">
      <formula>$B209="総"</formula>
    </cfRule>
  </conditionalFormatting>
  <conditionalFormatting sqref="Z209">
    <cfRule type="expression" priority="1210" dxfId="0" stopIfTrue="1">
      <formula>$B209="総"</formula>
    </cfRule>
  </conditionalFormatting>
  <conditionalFormatting sqref="Z209">
    <cfRule type="expression" priority="1209" dxfId="0" stopIfTrue="1">
      <formula>$B209="総"</formula>
    </cfRule>
  </conditionalFormatting>
  <conditionalFormatting sqref="Z209">
    <cfRule type="expression" priority="1208" dxfId="0" stopIfTrue="1">
      <formula>$B209="総"</formula>
    </cfRule>
  </conditionalFormatting>
  <conditionalFormatting sqref="Z209">
    <cfRule type="expression" priority="1207" dxfId="0" stopIfTrue="1">
      <formula>$B209="総"</formula>
    </cfRule>
  </conditionalFormatting>
  <conditionalFormatting sqref="Z209">
    <cfRule type="expression" priority="1206" dxfId="0" stopIfTrue="1">
      <formula>$B209="総"</formula>
    </cfRule>
  </conditionalFormatting>
  <conditionalFormatting sqref="Z209">
    <cfRule type="expression" priority="1205" dxfId="0" stopIfTrue="1">
      <formula>$B209="総"</formula>
    </cfRule>
  </conditionalFormatting>
  <conditionalFormatting sqref="Z209">
    <cfRule type="expression" priority="1204" dxfId="0" stopIfTrue="1">
      <formula>$B209="総"</formula>
    </cfRule>
  </conditionalFormatting>
  <conditionalFormatting sqref="Z209">
    <cfRule type="expression" priority="1203" dxfId="0" stopIfTrue="1">
      <formula>$B209="総"</formula>
    </cfRule>
  </conditionalFormatting>
  <conditionalFormatting sqref="Z209">
    <cfRule type="expression" priority="1202" dxfId="0" stopIfTrue="1">
      <formula>$B209="総"</formula>
    </cfRule>
  </conditionalFormatting>
  <conditionalFormatting sqref="Z209">
    <cfRule type="expression" priority="1201" dxfId="0" stopIfTrue="1">
      <formula>$B209="総"</formula>
    </cfRule>
  </conditionalFormatting>
  <conditionalFormatting sqref="Z209">
    <cfRule type="expression" priority="1200" dxfId="0" stopIfTrue="1">
      <formula>$B209="総"</formula>
    </cfRule>
  </conditionalFormatting>
  <conditionalFormatting sqref="Z209">
    <cfRule type="expression" priority="1199" dxfId="0" stopIfTrue="1">
      <formula>$B209="総"</formula>
    </cfRule>
  </conditionalFormatting>
  <conditionalFormatting sqref="Z209">
    <cfRule type="expression" priority="1198" dxfId="0" stopIfTrue="1">
      <formula>$B209="総"</formula>
    </cfRule>
  </conditionalFormatting>
  <conditionalFormatting sqref="Z209">
    <cfRule type="expression" priority="1197" dxfId="0" stopIfTrue="1">
      <formula>$B209="総"</formula>
    </cfRule>
  </conditionalFormatting>
  <conditionalFormatting sqref="Z209">
    <cfRule type="expression" priority="1196" dxfId="0" stopIfTrue="1">
      <formula>$B209="総"</formula>
    </cfRule>
  </conditionalFormatting>
  <conditionalFormatting sqref="Z209">
    <cfRule type="expression" priority="1195" dxfId="0" stopIfTrue="1">
      <formula>$B209="総"</formula>
    </cfRule>
  </conditionalFormatting>
  <conditionalFormatting sqref="Z209">
    <cfRule type="expression" priority="1194" dxfId="0" stopIfTrue="1">
      <formula>$B209="総"</formula>
    </cfRule>
  </conditionalFormatting>
  <conditionalFormatting sqref="Z209">
    <cfRule type="expression" priority="1193" dxfId="0" stopIfTrue="1">
      <formula>$B209="総"</formula>
    </cfRule>
  </conditionalFormatting>
  <conditionalFormatting sqref="Z209">
    <cfRule type="expression" priority="1192" dxfId="0" stopIfTrue="1">
      <formula>$B209="総"</formula>
    </cfRule>
  </conditionalFormatting>
  <conditionalFormatting sqref="Z209">
    <cfRule type="expression" priority="1191" dxfId="0" stopIfTrue="1">
      <formula>$B209="総"</formula>
    </cfRule>
  </conditionalFormatting>
  <conditionalFormatting sqref="Z209">
    <cfRule type="expression" priority="1190" dxfId="0" stopIfTrue="1">
      <formula>$B209="総"</formula>
    </cfRule>
  </conditionalFormatting>
  <conditionalFormatting sqref="Z209">
    <cfRule type="expression" priority="1189" dxfId="0" stopIfTrue="1">
      <formula>$B209="総"</formula>
    </cfRule>
  </conditionalFormatting>
  <conditionalFormatting sqref="Z209">
    <cfRule type="expression" priority="1188" dxfId="0" stopIfTrue="1">
      <formula>$B209="総"</formula>
    </cfRule>
  </conditionalFormatting>
  <conditionalFormatting sqref="Z209">
    <cfRule type="expression" priority="1187" dxfId="0" stopIfTrue="1">
      <formula>$B209="総"</formula>
    </cfRule>
  </conditionalFormatting>
  <conditionalFormatting sqref="Z209">
    <cfRule type="expression" priority="1186" dxfId="0" stopIfTrue="1">
      <formula>$B209="総"</formula>
    </cfRule>
  </conditionalFormatting>
  <conditionalFormatting sqref="Z209">
    <cfRule type="expression" priority="1185" dxfId="0" stopIfTrue="1">
      <formula>$B209="総"</formula>
    </cfRule>
  </conditionalFormatting>
  <conditionalFormatting sqref="Z209">
    <cfRule type="expression" priority="1184" dxfId="0" stopIfTrue="1">
      <formula>$B209="総"</formula>
    </cfRule>
  </conditionalFormatting>
  <conditionalFormatting sqref="Z209">
    <cfRule type="expression" priority="1183" dxfId="0" stopIfTrue="1">
      <formula>$B209="総"</formula>
    </cfRule>
  </conditionalFormatting>
  <conditionalFormatting sqref="Z209">
    <cfRule type="expression" priority="1182" dxfId="0" stopIfTrue="1">
      <formula>$B209="総"</formula>
    </cfRule>
  </conditionalFormatting>
  <conditionalFormatting sqref="Z209">
    <cfRule type="expression" priority="1181" dxfId="0" stopIfTrue="1">
      <formula>$B209="総"</formula>
    </cfRule>
  </conditionalFormatting>
  <conditionalFormatting sqref="Z209">
    <cfRule type="expression" priority="1180" dxfId="0" stopIfTrue="1">
      <formula>$B209="総"</formula>
    </cfRule>
  </conditionalFormatting>
  <conditionalFormatting sqref="Z209">
    <cfRule type="expression" priority="1179" dxfId="0" stopIfTrue="1">
      <formula>$B209="総"</formula>
    </cfRule>
  </conditionalFormatting>
  <conditionalFormatting sqref="Z209">
    <cfRule type="expression" priority="1178" dxfId="0" stopIfTrue="1">
      <formula>$B209="総"</formula>
    </cfRule>
  </conditionalFormatting>
  <conditionalFormatting sqref="Z209">
    <cfRule type="expression" priority="1177" dxfId="0" stopIfTrue="1">
      <formula>$B209="総"</formula>
    </cfRule>
  </conditionalFormatting>
  <conditionalFormatting sqref="Z209">
    <cfRule type="expression" priority="1176" dxfId="0" stopIfTrue="1">
      <formula>$B209="総"</formula>
    </cfRule>
  </conditionalFormatting>
  <conditionalFormatting sqref="Z209">
    <cfRule type="expression" priority="1175" dxfId="0" stopIfTrue="1">
      <formula>$B209="総"</formula>
    </cfRule>
  </conditionalFormatting>
  <conditionalFormatting sqref="Z209">
    <cfRule type="expression" priority="1174" dxfId="0" stopIfTrue="1">
      <formula>$B209="総"</formula>
    </cfRule>
  </conditionalFormatting>
  <conditionalFormatting sqref="Z209">
    <cfRule type="expression" priority="1173" dxfId="0" stopIfTrue="1">
      <formula>$B209="総"</formula>
    </cfRule>
  </conditionalFormatting>
  <conditionalFormatting sqref="Z209">
    <cfRule type="expression" priority="1172" dxfId="0" stopIfTrue="1">
      <formula>$B209="総"</formula>
    </cfRule>
  </conditionalFormatting>
  <conditionalFormatting sqref="Z209">
    <cfRule type="expression" priority="1171" dxfId="0" stopIfTrue="1">
      <formula>$B209="総"</formula>
    </cfRule>
  </conditionalFormatting>
  <conditionalFormatting sqref="Z209">
    <cfRule type="expression" priority="1170" dxfId="0" stopIfTrue="1">
      <formula>$B209="総"</formula>
    </cfRule>
  </conditionalFormatting>
  <conditionalFormatting sqref="Z209">
    <cfRule type="expression" priority="1169" dxfId="0" stopIfTrue="1">
      <formula>$B209="総"</formula>
    </cfRule>
  </conditionalFormatting>
  <conditionalFormatting sqref="Z209">
    <cfRule type="expression" priority="1168" dxfId="0" stopIfTrue="1">
      <formula>$B209="総"</formula>
    </cfRule>
  </conditionalFormatting>
  <conditionalFormatting sqref="Z209">
    <cfRule type="expression" priority="1167" dxfId="0" stopIfTrue="1">
      <formula>$B209="総"</formula>
    </cfRule>
  </conditionalFormatting>
  <conditionalFormatting sqref="Z209">
    <cfRule type="expression" priority="1166" dxfId="0" stopIfTrue="1">
      <formula>$B209="総"</formula>
    </cfRule>
  </conditionalFormatting>
  <conditionalFormatting sqref="Z209">
    <cfRule type="expression" priority="1165" dxfId="0" stopIfTrue="1">
      <formula>$B209="総"</formula>
    </cfRule>
  </conditionalFormatting>
  <conditionalFormatting sqref="Z209">
    <cfRule type="expression" priority="1164" dxfId="0" stopIfTrue="1">
      <formula>$B209="総"</formula>
    </cfRule>
  </conditionalFormatting>
  <conditionalFormatting sqref="Z209">
    <cfRule type="expression" priority="1163" dxfId="0" stopIfTrue="1">
      <formula>$B209="総"</formula>
    </cfRule>
  </conditionalFormatting>
  <conditionalFormatting sqref="Z209">
    <cfRule type="expression" priority="1162" dxfId="0" stopIfTrue="1">
      <formula>$B209="総"</formula>
    </cfRule>
  </conditionalFormatting>
  <conditionalFormatting sqref="Z209">
    <cfRule type="expression" priority="1161" dxfId="0" stopIfTrue="1">
      <formula>$B209="総"</formula>
    </cfRule>
  </conditionalFormatting>
  <conditionalFormatting sqref="Z209">
    <cfRule type="expression" priority="1160" dxfId="0" stopIfTrue="1">
      <formula>$B209="総"</formula>
    </cfRule>
  </conditionalFormatting>
  <conditionalFormatting sqref="Z209">
    <cfRule type="expression" priority="1159" dxfId="0" stopIfTrue="1">
      <formula>$B209="総"</formula>
    </cfRule>
  </conditionalFormatting>
  <conditionalFormatting sqref="Z209">
    <cfRule type="expression" priority="1158" dxfId="0" stopIfTrue="1">
      <formula>$B209="総"</formula>
    </cfRule>
  </conditionalFormatting>
  <conditionalFormatting sqref="Z209">
    <cfRule type="expression" priority="1157" dxfId="0" stopIfTrue="1">
      <formula>$B209="総"</formula>
    </cfRule>
  </conditionalFormatting>
  <conditionalFormatting sqref="Z209">
    <cfRule type="expression" priority="1156" dxfId="0" stopIfTrue="1">
      <formula>$B209="総"</formula>
    </cfRule>
  </conditionalFormatting>
  <conditionalFormatting sqref="Z209">
    <cfRule type="expression" priority="1155" dxfId="0" stopIfTrue="1">
      <formula>$B209="総"</formula>
    </cfRule>
  </conditionalFormatting>
  <conditionalFormatting sqref="Z209">
    <cfRule type="expression" priority="1154" dxfId="0" stopIfTrue="1">
      <formula>$B209="総"</formula>
    </cfRule>
  </conditionalFormatting>
  <conditionalFormatting sqref="Z209">
    <cfRule type="expression" priority="1153" dxfId="0" stopIfTrue="1">
      <formula>$B209="総"</formula>
    </cfRule>
  </conditionalFormatting>
  <conditionalFormatting sqref="Z209">
    <cfRule type="expression" priority="1152" dxfId="0" stopIfTrue="1">
      <formula>$B209="総"</formula>
    </cfRule>
  </conditionalFormatting>
  <conditionalFormatting sqref="Z209">
    <cfRule type="expression" priority="1151" dxfId="0" stopIfTrue="1">
      <formula>$B209="総"</formula>
    </cfRule>
  </conditionalFormatting>
  <conditionalFormatting sqref="Z209">
    <cfRule type="expression" priority="1150" dxfId="0" stopIfTrue="1">
      <formula>$B209="総"</formula>
    </cfRule>
  </conditionalFormatting>
  <conditionalFormatting sqref="Z209">
    <cfRule type="expression" priority="1149" dxfId="0" stopIfTrue="1">
      <formula>$B209="総"</formula>
    </cfRule>
  </conditionalFormatting>
  <conditionalFormatting sqref="Z209">
    <cfRule type="expression" priority="1148" dxfId="0" stopIfTrue="1">
      <formula>$B209="総"</formula>
    </cfRule>
  </conditionalFormatting>
  <conditionalFormatting sqref="Z209">
    <cfRule type="expression" priority="1147" dxfId="0" stopIfTrue="1">
      <formula>$B209="総"</formula>
    </cfRule>
  </conditionalFormatting>
  <conditionalFormatting sqref="Z209">
    <cfRule type="expression" priority="1146" dxfId="0" stopIfTrue="1">
      <formula>$B209="総"</formula>
    </cfRule>
  </conditionalFormatting>
  <conditionalFormatting sqref="Z209">
    <cfRule type="expression" priority="1145" dxfId="0" stopIfTrue="1">
      <formula>$B209="総"</formula>
    </cfRule>
  </conditionalFormatting>
  <conditionalFormatting sqref="Z209">
    <cfRule type="expression" priority="1144" dxfId="0" stopIfTrue="1">
      <formula>$B209="総"</formula>
    </cfRule>
  </conditionalFormatting>
  <conditionalFormatting sqref="Z209">
    <cfRule type="expression" priority="1143" dxfId="0" stopIfTrue="1">
      <formula>$B209="総"</formula>
    </cfRule>
  </conditionalFormatting>
  <conditionalFormatting sqref="Z209">
    <cfRule type="expression" priority="1142" dxfId="0" stopIfTrue="1">
      <formula>$B209="総"</formula>
    </cfRule>
  </conditionalFormatting>
  <conditionalFormatting sqref="Z209">
    <cfRule type="expression" priority="1141" dxfId="0" stopIfTrue="1">
      <formula>$B209="総"</formula>
    </cfRule>
  </conditionalFormatting>
  <conditionalFormatting sqref="Z209">
    <cfRule type="expression" priority="1140" dxfId="0" stopIfTrue="1">
      <formula>$B209="総"</formula>
    </cfRule>
  </conditionalFormatting>
  <conditionalFormatting sqref="Z209">
    <cfRule type="expression" priority="1139" dxfId="0" stopIfTrue="1">
      <formula>$B209="総"</formula>
    </cfRule>
  </conditionalFormatting>
  <conditionalFormatting sqref="Z209">
    <cfRule type="expression" priority="1138" dxfId="0" stopIfTrue="1">
      <formula>$B209="総"</formula>
    </cfRule>
  </conditionalFormatting>
  <conditionalFormatting sqref="Z209">
    <cfRule type="expression" priority="1137" dxfId="0" stopIfTrue="1">
      <formula>$B209="総"</formula>
    </cfRule>
  </conditionalFormatting>
  <conditionalFormatting sqref="Z210">
    <cfRule type="expression" priority="1136" dxfId="0" stopIfTrue="1">
      <formula>$B210="総"</formula>
    </cfRule>
  </conditionalFormatting>
  <conditionalFormatting sqref="Z210">
    <cfRule type="expression" priority="1135" dxfId="0" stopIfTrue="1">
      <formula>$B210="総"</formula>
    </cfRule>
  </conditionalFormatting>
  <conditionalFormatting sqref="Z210">
    <cfRule type="expression" priority="1134" dxfId="0" stopIfTrue="1">
      <formula>$B210="総"</formula>
    </cfRule>
  </conditionalFormatting>
  <conditionalFormatting sqref="Z210">
    <cfRule type="expression" priority="1133" dxfId="0" stopIfTrue="1">
      <formula>$B210="総"</formula>
    </cfRule>
  </conditionalFormatting>
  <conditionalFormatting sqref="Z210">
    <cfRule type="expression" priority="1132" dxfId="0" stopIfTrue="1">
      <formula>$B210="総"</formula>
    </cfRule>
  </conditionalFormatting>
  <conditionalFormatting sqref="Z210">
    <cfRule type="expression" priority="1131" dxfId="0" stopIfTrue="1">
      <formula>$B210="総"</formula>
    </cfRule>
  </conditionalFormatting>
  <conditionalFormatting sqref="Z210">
    <cfRule type="expression" priority="1130" dxfId="0" stopIfTrue="1">
      <formula>$B210="総"</formula>
    </cfRule>
  </conditionalFormatting>
  <conditionalFormatting sqref="Z210">
    <cfRule type="expression" priority="1129" dxfId="0" stopIfTrue="1">
      <formula>$B210="総"</formula>
    </cfRule>
  </conditionalFormatting>
  <conditionalFormatting sqref="Z210">
    <cfRule type="expression" priority="1128" dxfId="0" stopIfTrue="1">
      <formula>$B210="総"</formula>
    </cfRule>
  </conditionalFormatting>
  <conditionalFormatting sqref="Z210">
    <cfRule type="expression" priority="1127" dxfId="0" stopIfTrue="1">
      <formula>$B210="総"</formula>
    </cfRule>
  </conditionalFormatting>
  <conditionalFormatting sqref="Z210">
    <cfRule type="expression" priority="1126" dxfId="0" stopIfTrue="1">
      <formula>$B210="総"</formula>
    </cfRule>
  </conditionalFormatting>
  <conditionalFormatting sqref="Z210">
    <cfRule type="expression" priority="1125" dxfId="0" stopIfTrue="1">
      <formula>$B210="総"</formula>
    </cfRule>
  </conditionalFormatting>
  <conditionalFormatting sqref="Z210">
    <cfRule type="expression" priority="1124" dxfId="0" stopIfTrue="1">
      <formula>$B210="総"</formula>
    </cfRule>
  </conditionalFormatting>
  <conditionalFormatting sqref="Z210">
    <cfRule type="expression" priority="1123" dxfId="0" stopIfTrue="1">
      <formula>$B210="総"</formula>
    </cfRule>
  </conditionalFormatting>
  <conditionalFormatting sqref="Z210">
    <cfRule type="expression" priority="1122" dxfId="0" stopIfTrue="1">
      <formula>$B210="総"</formula>
    </cfRule>
  </conditionalFormatting>
  <conditionalFormatting sqref="Z210">
    <cfRule type="expression" priority="1121" dxfId="0" stopIfTrue="1">
      <formula>$B210="総"</formula>
    </cfRule>
  </conditionalFormatting>
  <conditionalFormatting sqref="Z210">
    <cfRule type="expression" priority="1120" dxfId="0" stopIfTrue="1">
      <formula>$B210="総"</formula>
    </cfRule>
  </conditionalFormatting>
  <conditionalFormatting sqref="Z210">
    <cfRule type="expression" priority="1119" dxfId="0" stopIfTrue="1">
      <formula>$B210="総"</formula>
    </cfRule>
  </conditionalFormatting>
  <conditionalFormatting sqref="Z210">
    <cfRule type="expression" priority="1118" dxfId="0" stopIfTrue="1">
      <formula>$B210="総"</formula>
    </cfRule>
  </conditionalFormatting>
  <conditionalFormatting sqref="Z210">
    <cfRule type="expression" priority="1117" dxfId="0" stopIfTrue="1">
      <formula>$B210="総"</formula>
    </cfRule>
  </conditionalFormatting>
  <conditionalFormatting sqref="Z210">
    <cfRule type="expression" priority="1116" dxfId="0" stopIfTrue="1">
      <formula>$B210="総"</formula>
    </cfRule>
  </conditionalFormatting>
  <conditionalFormatting sqref="Z210">
    <cfRule type="expression" priority="1115" dxfId="0" stopIfTrue="1">
      <formula>$B210="総"</formula>
    </cfRule>
  </conditionalFormatting>
  <conditionalFormatting sqref="Z210">
    <cfRule type="expression" priority="1114" dxfId="0" stopIfTrue="1">
      <formula>$B210="総"</formula>
    </cfRule>
  </conditionalFormatting>
  <conditionalFormatting sqref="Z210">
    <cfRule type="expression" priority="1113" dxfId="0" stopIfTrue="1">
      <formula>$B210="総"</formula>
    </cfRule>
  </conditionalFormatting>
  <conditionalFormatting sqref="Z210">
    <cfRule type="expression" priority="1112" dxfId="0" stopIfTrue="1">
      <formula>$B210="総"</formula>
    </cfRule>
  </conditionalFormatting>
  <conditionalFormatting sqref="Z210">
    <cfRule type="expression" priority="1111" dxfId="0" stopIfTrue="1">
      <formula>$B210="総"</formula>
    </cfRule>
  </conditionalFormatting>
  <conditionalFormatting sqref="Z210">
    <cfRule type="expression" priority="1110" dxfId="0" stopIfTrue="1">
      <formula>$B210="総"</formula>
    </cfRule>
  </conditionalFormatting>
  <conditionalFormatting sqref="Z210">
    <cfRule type="expression" priority="1109" dxfId="0" stopIfTrue="1">
      <formula>$B210="総"</formula>
    </cfRule>
  </conditionalFormatting>
  <conditionalFormatting sqref="Z210">
    <cfRule type="expression" priority="1108" dxfId="0" stopIfTrue="1">
      <formula>$B210="総"</formula>
    </cfRule>
  </conditionalFormatting>
  <conditionalFormatting sqref="Z210">
    <cfRule type="expression" priority="1107" dxfId="0" stopIfTrue="1">
      <formula>$B210="総"</formula>
    </cfRule>
  </conditionalFormatting>
  <conditionalFormatting sqref="Z210">
    <cfRule type="expression" priority="1106" dxfId="0" stopIfTrue="1">
      <formula>$B210="総"</formula>
    </cfRule>
  </conditionalFormatting>
  <conditionalFormatting sqref="Z210">
    <cfRule type="expression" priority="1105" dxfId="0" stopIfTrue="1">
      <formula>$B210="総"</formula>
    </cfRule>
  </conditionalFormatting>
  <conditionalFormatting sqref="Z210">
    <cfRule type="expression" priority="1104" dxfId="0" stopIfTrue="1">
      <formula>$B210="総"</formula>
    </cfRule>
  </conditionalFormatting>
  <conditionalFormatting sqref="Z210">
    <cfRule type="expression" priority="1103" dxfId="0" stopIfTrue="1">
      <formula>$B210="総"</formula>
    </cfRule>
  </conditionalFormatting>
  <conditionalFormatting sqref="Z210">
    <cfRule type="expression" priority="1102" dxfId="0" stopIfTrue="1">
      <formula>$B210="総"</formula>
    </cfRule>
  </conditionalFormatting>
  <conditionalFormatting sqref="Z210">
    <cfRule type="expression" priority="1101" dxfId="0" stopIfTrue="1">
      <formula>$B210="総"</formula>
    </cfRule>
  </conditionalFormatting>
  <conditionalFormatting sqref="Z210">
    <cfRule type="expression" priority="1100" dxfId="0" stopIfTrue="1">
      <formula>$B210="総"</formula>
    </cfRule>
  </conditionalFormatting>
  <conditionalFormatting sqref="Z210">
    <cfRule type="expression" priority="1099" dxfId="0" stopIfTrue="1">
      <formula>$B210="総"</formula>
    </cfRule>
  </conditionalFormatting>
  <conditionalFormatting sqref="Z210">
    <cfRule type="expression" priority="1098" dxfId="0" stopIfTrue="1">
      <formula>$B210="総"</formula>
    </cfRule>
  </conditionalFormatting>
  <conditionalFormatting sqref="Z210">
    <cfRule type="expression" priority="1097" dxfId="0" stopIfTrue="1">
      <formula>$B210="総"</formula>
    </cfRule>
  </conditionalFormatting>
  <conditionalFormatting sqref="Z210">
    <cfRule type="expression" priority="1096" dxfId="0" stopIfTrue="1">
      <formula>$B210="総"</formula>
    </cfRule>
  </conditionalFormatting>
  <conditionalFormatting sqref="Z210">
    <cfRule type="expression" priority="1095" dxfId="0" stopIfTrue="1">
      <formula>$B210="総"</formula>
    </cfRule>
  </conditionalFormatting>
  <conditionalFormatting sqref="Z210">
    <cfRule type="expression" priority="1094" dxfId="0" stopIfTrue="1">
      <formula>$B210="総"</formula>
    </cfRule>
  </conditionalFormatting>
  <conditionalFormatting sqref="Z210">
    <cfRule type="expression" priority="1093" dxfId="0" stopIfTrue="1">
      <formula>$B210="総"</formula>
    </cfRule>
  </conditionalFormatting>
  <conditionalFormatting sqref="Z210">
    <cfRule type="expression" priority="1092" dxfId="0" stopIfTrue="1">
      <formula>$B210="総"</formula>
    </cfRule>
  </conditionalFormatting>
  <conditionalFormatting sqref="Z210">
    <cfRule type="expression" priority="1091" dxfId="0" stopIfTrue="1">
      <formula>$B210="総"</formula>
    </cfRule>
  </conditionalFormatting>
  <conditionalFormatting sqref="Z210">
    <cfRule type="expression" priority="1090" dxfId="0" stopIfTrue="1">
      <formula>$B210="総"</formula>
    </cfRule>
  </conditionalFormatting>
  <conditionalFormatting sqref="Z210">
    <cfRule type="expression" priority="1089" dxfId="0" stopIfTrue="1">
      <formula>$B210="総"</formula>
    </cfRule>
  </conditionalFormatting>
  <conditionalFormatting sqref="Z210">
    <cfRule type="expression" priority="1088" dxfId="0" stopIfTrue="1">
      <formula>$B210="総"</formula>
    </cfRule>
  </conditionalFormatting>
  <conditionalFormatting sqref="Z210">
    <cfRule type="expression" priority="1087" dxfId="0" stopIfTrue="1">
      <formula>$B210="総"</formula>
    </cfRule>
  </conditionalFormatting>
  <conditionalFormatting sqref="Z210">
    <cfRule type="expression" priority="1086" dxfId="0" stopIfTrue="1">
      <formula>$B210="総"</formula>
    </cfRule>
  </conditionalFormatting>
  <conditionalFormatting sqref="Z210">
    <cfRule type="expression" priority="1085" dxfId="0" stopIfTrue="1">
      <formula>$B210="総"</formula>
    </cfRule>
  </conditionalFormatting>
  <conditionalFormatting sqref="Z210">
    <cfRule type="expression" priority="1084" dxfId="0" stopIfTrue="1">
      <formula>$B210="総"</formula>
    </cfRule>
  </conditionalFormatting>
  <conditionalFormatting sqref="Z210">
    <cfRule type="expression" priority="1083" dxfId="0" stopIfTrue="1">
      <formula>$B210="総"</formula>
    </cfRule>
  </conditionalFormatting>
  <conditionalFormatting sqref="Z210">
    <cfRule type="expression" priority="1082" dxfId="0" stopIfTrue="1">
      <formula>$B210="総"</formula>
    </cfRule>
  </conditionalFormatting>
  <conditionalFormatting sqref="Z210">
    <cfRule type="expression" priority="1081" dxfId="0" stopIfTrue="1">
      <formula>$B210="総"</formula>
    </cfRule>
  </conditionalFormatting>
  <conditionalFormatting sqref="Z210">
    <cfRule type="expression" priority="1080" dxfId="0" stopIfTrue="1">
      <formula>$B210="総"</formula>
    </cfRule>
  </conditionalFormatting>
  <conditionalFormatting sqref="Z210">
    <cfRule type="expression" priority="1079" dxfId="0" stopIfTrue="1">
      <formula>$B210="総"</formula>
    </cfRule>
  </conditionalFormatting>
  <conditionalFormatting sqref="Z210">
    <cfRule type="expression" priority="1078" dxfId="0" stopIfTrue="1">
      <formula>$B210="総"</formula>
    </cfRule>
  </conditionalFormatting>
  <conditionalFormatting sqref="Z210">
    <cfRule type="expression" priority="1077" dxfId="0" stopIfTrue="1">
      <formula>$B210="総"</formula>
    </cfRule>
  </conditionalFormatting>
  <conditionalFormatting sqref="Z210">
    <cfRule type="expression" priority="1076" dxfId="0" stopIfTrue="1">
      <formula>$B210="総"</formula>
    </cfRule>
  </conditionalFormatting>
  <conditionalFormatting sqref="Z210">
    <cfRule type="expression" priority="1075" dxfId="0" stopIfTrue="1">
      <formula>$B210="総"</formula>
    </cfRule>
  </conditionalFormatting>
  <conditionalFormatting sqref="Z210">
    <cfRule type="expression" priority="1074" dxfId="0" stopIfTrue="1">
      <formula>$B210="総"</formula>
    </cfRule>
  </conditionalFormatting>
  <conditionalFormatting sqref="Z210">
    <cfRule type="expression" priority="1073" dxfId="0" stopIfTrue="1">
      <formula>$B210="総"</formula>
    </cfRule>
  </conditionalFormatting>
  <conditionalFormatting sqref="Z210">
    <cfRule type="expression" priority="1072" dxfId="0" stopIfTrue="1">
      <formula>$B210="総"</formula>
    </cfRule>
  </conditionalFormatting>
  <conditionalFormatting sqref="Z210">
    <cfRule type="expression" priority="1071" dxfId="0" stopIfTrue="1">
      <formula>$B210="総"</formula>
    </cfRule>
  </conditionalFormatting>
  <conditionalFormatting sqref="Z210">
    <cfRule type="expression" priority="1070" dxfId="0" stopIfTrue="1">
      <formula>$B210="総"</formula>
    </cfRule>
  </conditionalFormatting>
  <conditionalFormatting sqref="Z210">
    <cfRule type="expression" priority="1069" dxfId="0" stopIfTrue="1">
      <formula>$B210="総"</formula>
    </cfRule>
  </conditionalFormatting>
  <conditionalFormatting sqref="Z210">
    <cfRule type="expression" priority="1068" dxfId="0" stopIfTrue="1">
      <formula>$B210="総"</formula>
    </cfRule>
  </conditionalFormatting>
  <conditionalFormatting sqref="Z210">
    <cfRule type="expression" priority="1067" dxfId="0" stopIfTrue="1">
      <formula>$B210="総"</formula>
    </cfRule>
  </conditionalFormatting>
  <conditionalFormatting sqref="Z210">
    <cfRule type="expression" priority="1066" dxfId="0" stopIfTrue="1">
      <formula>$B210="総"</formula>
    </cfRule>
  </conditionalFormatting>
  <conditionalFormatting sqref="Z210">
    <cfRule type="expression" priority="1065" dxfId="0" stopIfTrue="1">
      <formula>$B210="総"</formula>
    </cfRule>
  </conditionalFormatting>
  <conditionalFormatting sqref="Z210">
    <cfRule type="expression" priority="1064" dxfId="0" stopIfTrue="1">
      <formula>$B210="総"</formula>
    </cfRule>
  </conditionalFormatting>
  <conditionalFormatting sqref="Z210">
    <cfRule type="expression" priority="1063" dxfId="0" stopIfTrue="1">
      <formula>$B210="総"</formula>
    </cfRule>
  </conditionalFormatting>
  <conditionalFormatting sqref="Z210">
    <cfRule type="expression" priority="1062" dxfId="0" stopIfTrue="1">
      <formula>$B210="総"</formula>
    </cfRule>
  </conditionalFormatting>
  <conditionalFormatting sqref="Z210">
    <cfRule type="expression" priority="1061" dxfId="0" stopIfTrue="1">
      <formula>$B210="総"</formula>
    </cfRule>
  </conditionalFormatting>
  <conditionalFormatting sqref="Z210">
    <cfRule type="expression" priority="1060" dxfId="0" stopIfTrue="1">
      <formula>$B210="総"</formula>
    </cfRule>
  </conditionalFormatting>
  <conditionalFormatting sqref="Z210">
    <cfRule type="expression" priority="1059" dxfId="0" stopIfTrue="1">
      <formula>$B210="総"</formula>
    </cfRule>
  </conditionalFormatting>
  <conditionalFormatting sqref="Z210">
    <cfRule type="expression" priority="1058" dxfId="0" stopIfTrue="1">
      <formula>$B210="総"</formula>
    </cfRule>
  </conditionalFormatting>
  <conditionalFormatting sqref="Z210">
    <cfRule type="expression" priority="1057" dxfId="0" stopIfTrue="1">
      <formula>$B210="総"</formula>
    </cfRule>
  </conditionalFormatting>
  <conditionalFormatting sqref="Z210">
    <cfRule type="expression" priority="1056" dxfId="0" stopIfTrue="1">
      <formula>$B210="総"</formula>
    </cfRule>
  </conditionalFormatting>
  <conditionalFormatting sqref="Z210">
    <cfRule type="expression" priority="1055" dxfId="0" stopIfTrue="1">
      <formula>$B210="総"</formula>
    </cfRule>
  </conditionalFormatting>
  <conditionalFormatting sqref="Z210">
    <cfRule type="expression" priority="1054" dxfId="0" stopIfTrue="1">
      <formula>$B210="総"</formula>
    </cfRule>
  </conditionalFormatting>
  <conditionalFormatting sqref="Z210">
    <cfRule type="expression" priority="1053" dxfId="0" stopIfTrue="1">
      <formula>$B210="総"</formula>
    </cfRule>
  </conditionalFormatting>
  <conditionalFormatting sqref="Z210">
    <cfRule type="expression" priority="1052" dxfId="0" stopIfTrue="1">
      <formula>$B210="総"</formula>
    </cfRule>
  </conditionalFormatting>
  <conditionalFormatting sqref="Z210">
    <cfRule type="expression" priority="1051" dxfId="0" stopIfTrue="1">
      <formula>$B210="総"</formula>
    </cfRule>
  </conditionalFormatting>
  <conditionalFormatting sqref="Z210">
    <cfRule type="expression" priority="1050" dxfId="0" stopIfTrue="1">
      <formula>$B210="総"</formula>
    </cfRule>
  </conditionalFormatting>
  <conditionalFormatting sqref="Z210">
    <cfRule type="expression" priority="1049" dxfId="0" stopIfTrue="1">
      <formula>$B210="総"</formula>
    </cfRule>
  </conditionalFormatting>
  <conditionalFormatting sqref="Z210">
    <cfRule type="expression" priority="1048" dxfId="0" stopIfTrue="1">
      <formula>$B210="総"</formula>
    </cfRule>
  </conditionalFormatting>
  <conditionalFormatting sqref="Z210">
    <cfRule type="expression" priority="1047" dxfId="0" stopIfTrue="1">
      <formula>$B210="総"</formula>
    </cfRule>
  </conditionalFormatting>
  <conditionalFormatting sqref="Z210">
    <cfRule type="expression" priority="1046" dxfId="0" stopIfTrue="1">
      <formula>$B210="総"</formula>
    </cfRule>
  </conditionalFormatting>
  <conditionalFormatting sqref="Z210">
    <cfRule type="expression" priority="1045" dxfId="0" stopIfTrue="1">
      <formula>$B210="総"</formula>
    </cfRule>
  </conditionalFormatting>
  <conditionalFormatting sqref="Z210">
    <cfRule type="expression" priority="1044" dxfId="0" stopIfTrue="1">
      <formula>$B210="総"</formula>
    </cfRule>
  </conditionalFormatting>
  <conditionalFormatting sqref="Z210">
    <cfRule type="expression" priority="1043" dxfId="0" stopIfTrue="1">
      <formula>$B210="総"</formula>
    </cfRule>
  </conditionalFormatting>
  <conditionalFormatting sqref="Z210">
    <cfRule type="expression" priority="1042" dxfId="0" stopIfTrue="1">
      <formula>$B210="総"</formula>
    </cfRule>
  </conditionalFormatting>
  <conditionalFormatting sqref="Z210">
    <cfRule type="expression" priority="1041" dxfId="0" stopIfTrue="1">
      <formula>$B210="総"</formula>
    </cfRule>
  </conditionalFormatting>
  <conditionalFormatting sqref="Z210">
    <cfRule type="expression" priority="1040" dxfId="0" stopIfTrue="1">
      <formula>$B210="総"</formula>
    </cfRule>
  </conditionalFormatting>
  <conditionalFormatting sqref="Z210">
    <cfRule type="expression" priority="1039" dxfId="0" stopIfTrue="1">
      <formula>$B210="総"</formula>
    </cfRule>
  </conditionalFormatting>
  <conditionalFormatting sqref="Z210">
    <cfRule type="expression" priority="1038" dxfId="0" stopIfTrue="1">
      <formula>$B210="総"</formula>
    </cfRule>
  </conditionalFormatting>
  <conditionalFormatting sqref="Z210">
    <cfRule type="expression" priority="1037" dxfId="0" stopIfTrue="1">
      <formula>$B210="総"</formula>
    </cfRule>
  </conditionalFormatting>
  <conditionalFormatting sqref="Z210">
    <cfRule type="expression" priority="1036" dxfId="0" stopIfTrue="1">
      <formula>$B210="総"</formula>
    </cfRule>
  </conditionalFormatting>
  <conditionalFormatting sqref="Z210">
    <cfRule type="expression" priority="1035" dxfId="0" stopIfTrue="1">
      <formula>$B210="総"</formula>
    </cfRule>
  </conditionalFormatting>
  <conditionalFormatting sqref="Z210">
    <cfRule type="expression" priority="1034" dxfId="0" stopIfTrue="1">
      <formula>$B210="総"</formula>
    </cfRule>
  </conditionalFormatting>
  <conditionalFormatting sqref="Z210">
    <cfRule type="expression" priority="1033" dxfId="0" stopIfTrue="1">
      <formula>$B210="総"</formula>
    </cfRule>
  </conditionalFormatting>
  <conditionalFormatting sqref="Z210">
    <cfRule type="expression" priority="1032" dxfId="0" stopIfTrue="1">
      <formula>$B210="総"</formula>
    </cfRule>
  </conditionalFormatting>
  <conditionalFormatting sqref="Z210">
    <cfRule type="expression" priority="1031" dxfId="0" stopIfTrue="1">
      <formula>$B210="総"</formula>
    </cfRule>
  </conditionalFormatting>
  <conditionalFormatting sqref="Z210">
    <cfRule type="expression" priority="1030" dxfId="0" stopIfTrue="1">
      <formula>$B210="総"</formula>
    </cfRule>
  </conditionalFormatting>
  <conditionalFormatting sqref="Z210">
    <cfRule type="expression" priority="1029" dxfId="0" stopIfTrue="1">
      <formula>$B210="総"</formula>
    </cfRule>
  </conditionalFormatting>
  <conditionalFormatting sqref="Z210">
    <cfRule type="expression" priority="1028" dxfId="0" stopIfTrue="1">
      <formula>$B210="総"</formula>
    </cfRule>
  </conditionalFormatting>
  <conditionalFormatting sqref="Z210">
    <cfRule type="expression" priority="1027" dxfId="0" stopIfTrue="1">
      <formula>$B210="総"</formula>
    </cfRule>
  </conditionalFormatting>
  <conditionalFormatting sqref="Z210">
    <cfRule type="expression" priority="1026" dxfId="0" stopIfTrue="1">
      <formula>$B210="総"</formula>
    </cfRule>
  </conditionalFormatting>
  <conditionalFormatting sqref="Z210">
    <cfRule type="expression" priority="1025" dxfId="0" stopIfTrue="1">
      <formula>$B210="総"</formula>
    </cfRule>
  </conditionalFormatting>
  <conditionalFormatting sqref="Z210">
    <cfRule type="expression" priority="1024" dxfId="0" stopIfTrue="1">
      <formula>$B210="総"</formula>
    </cfRule>
  </conditionalFormatting>
  <conditionalFormatting sqref="Z210">
    <cfRule type="expression" priority="1023" dxfId="0" stopIfTrue="1">
      <formula>$B210="総"</formula>
    </cfRule>
  </conditionalFormatting>
  <conditionalFormatting sqref="Z210">
    <cfRule type="expression" priority="1022" dxfId="0" stopIfTrue="1">
      <formula>$B210="総"</formula>
    </cfRule>
  </conditionalFormatting>
  <conditionalFormatting sqref="Z210">
    <cfRule type="expression" priority="1021" dxfId="0" stopIfTrue="1">
      <formula>$B210="総"</formula>
    </cfRule>
  </conditionalFormatting>
  <conditionalFormatting sqref="Z210">
    <cfRule type="expression" priority="1020" dxfId="0" stopIfTrue="1">
      <formula>$B210="総"</formula>
    </cfRule>
  </conditionalFormatting>
  <conditionalFormatting sqref="Z210">
    <cfRule type="expression" priority="1019" dxfId="0" stopIfTrue="1">
      <formula>$B210="総"</formula>
    </cfRule>
  </conditionalFormatting>
  <conditionalFormatting sqref="Z210">
    <cfRule type="expression" priority="1018" dxfId="0" stopIfTrue="1">
      <formula>$B210="総"</formula>
    </cfRule>
  </conditionalFormatting>
  <conditionalFormatting sqref="Z210">
    <cfRule type="expression" priority="1017" dxfId="0" stopIfTrue="1">
      <formula>$B210="総"</formula>
    </cfRule>
  </conditionalFormatting>
  <conditionalFormatting sqref="Z210">
    <cfRule type="expression" priority="1016" dxfId="0" stopIfTrue="1">
      <formula>$B210="総"</formula>
    </cfRule>
  </conditionalFormatting>
  <conditionalFormatting sqref="Z210">
    <cfRule type="expression" priority="1015" dxfId="0" stopIfTrue="1">
      <formula>$B210="総"</formula>
    </cfRule>
  </conditionalFormatting>
  <conditionalFormatting sqref="Z210">
    <cfRule type="expression" priority="1014" dxfId="0" stopIfTrue="1">
      <formula>$B210="総"</formula>
    </cfRule>
  </conditionalFormatting>
  <conditionalFormatting sqref="Z210">
    <cfRule type="expression" priority="1013" dxfId="0" stopIfTrue="1">
      <formula>$B210="総"</formula>
    </cfRule>
  </conditionalFormatting>
  <conditionalFormatting sqref="Z210">
    <cfRule type="expression" priority="1012" dxfId="0" stopIfTrue="1">
      <formula>$B210="総"</formula>
    </cfRule>
  </conditionalFormatting>
  <conditionalFormatting sqref="Z210">
    <cfRule type="expression" priority="1011" dxfId="0" stopIfTrue="1">
      <formula>$B210="総"</formula>
    </cfRule>
  </conditionalFormatting>
  <conditionalFormatting sqref="Z210">
    <cfRule type="expression" priority="1010" dxfId="0" stopIfTrue="1">
      <formula>$B210="総"</formula>
    </cfRule>
  </conditionalFormatting>
  <conditionalFormatting sqref="Z210">
    <cfRule type="expression" priority="1009" dxfId="0" stopIfTrue="1">
      <formula>$B210="総"</formula>
    </cfRule>
  </conditionalFormatting>
  <conditionalFormatting sqref="Z210">
    <cfRule type="expression" priority="1008" dxfId="0" stopIfTrue="1">
      <formula>$B210="総"</formula>
    </cfRule>
  </conditionalFormatting>
  <conditionalFormatting sqref="Z210">
    <cfRule type="expression" priority="1007" dxfId="0" stopIfTrue="1">
      <formula>$B210="総"</formula>
    </cfRule>
  </conditionalFormatting>
  <conditionalFormatting sqref="Z210">
    <cfRule type="expression" priority="1006" dxfId="0" stopIfTrue="1">
      <formula>$B210="総"</formula>
    </cfRule>
  </conditionalFormatting>
  <conditionalFormatting sqref="Z210">
    <cfRule type="expression" priority="1005" dxfId="0" stopIfTrue="1">
      <formula>$B210="総"</formula>
    </cfRule>
  </conditionalFormatting>
  <conditionalFormatting sqref="Z210">
    <cfRule type="expression" priority="1004" dxfId="0" stopIfTrue="1">
      <formula>$B210="総"</formula>
    </cfRule>
  </conditionalFormatting>
  <conditionalFormatting sqref="Z210">
    <cfRule type="expression" priority="1003" dxfId="0" stopIfTrue="1">
      <formula>$B210="総"</formula>
    </cfRule>
  </conditionalFormatting>
  <conditionalFormatting sqref="Z210">
    <cfRule type="expression" priority="1002" dxfId="0" stopIfTrue="1">
      <formula>$B210="総"</formula>
    </cfRule>
  </conditionalFormatting>
  <conditionalFormatting sqref="Z210">
    <cfRule type="expression" priority="1001" dxfId="0" stopIfTrue="1">
      <formula>$B210="総"</formula>
    </cfRule>
  </conditionalFormatting>
  <conditionalFormatting sqref="Z210">
    <cfRule type="expression" priority="1000" dxfId="0" stopIfTrue="1">
      <formula>$B210="総"</formula>
    </cfRule>
  </conditionalFormatting>
  <conditionalFormatting sqref="Z210">
    <cfRule type="expression" priority="999" dxfId="0" stopIfTrue="1">
      <formula>$B210="総"</formula>
    </cfRule>
  </conditionalFormatting>
  <conditionalFormatting sqref="Z210">
    <cfRule type="expression" priority="998" dxfId="0" stopIfTrue="1">
      <formula>$B210="総"</formula>
    </cfRule>
  </conditionalFormatting>
  <conditionalFormatting sqref="Z210">
    <cfRule type="expression" priority="997" dxfId="0" stopIfTrue="1">
      <formula>$B210="総"</formula>
    </cfRule>
  </conditionalFormatting>
  <conditionalFormatting sqref="Z210">
    <cfRule type="expression" priority="996" dxfId="0" stopIfTrue="1">
      <formula>$B210="総"</formula>
    </cfRule>
  </conditionalFormatting>
  <conditionalFormatting sqref="Z210">
    <cfRule type="expression" priority="995" dxfId="0" stopIfTrue="1">
      <formula>$B210="総"</formula>
    </cfRule>
  </conditionalFormatting>
  <conditionalFormatting sqref="Z210">
    <cfRule type="expression" priority="994" dxfId="0" stopIfTrue="1">
      <formula>$B210="総"</formula>
    </cfRule>
  </conditionalFormatting>
  <conditionalFormatting sqref="Z210">
    <cfRule type="expression" priority="993" dxfId="0" stopIfTrue="1">
      <formula>$B210="総"</formula>
    </cfRule>
  </conditionalFormatting>
  <conditionalFormatting sqref="Z210">
    <cfRule type="expression" priority="992" dxfId="0" stopIfTrue="1">
      <formula>$B210="総"</formula>
    </cfRule>
  </conditionalFormatting>
  <conditionalFormatting sqref="Z210">
    <cfRule type="expression" priority="991" dxfId="0" stopIfTrue="1">
      <formula>$B210="総"</formula>
    </cfRule>
  </conditionalFormatting>
  <conditionalFormatting sqref="Z210">
    <cfRule type="expression" priority="990" dxfId="0" stopIfTrue="1">
      <formula>$B210="総"</formula>
    </cfRule>
  </conditionalFormatting>
  <conditionalFormatting sqref="Z210">
    <cfRule type="expression" priority="989" dxfId="0" stopIfTrue="1">
      <formula>$B210="総"</formula>
    </cfRule>
  </conditionalFormatting>
  <conditionalFormatting sqref="Z210">
    <cfRule type="expression" priority="988" dxfId="0" stopIfTrue="1">
      <formula>$B210="総"</formula>
    </cfRule>
  </conditionalFormatting>
  <conditionalFormatting sqref="Z210">
    <cfRule type="expression" priority="987" dxfId="0" stopIfTrue="1">
      <formula>$B210="総"</formula>
    </cfRule>
  </conditionalFormatting>
  <conditionalFormatting sqref="Z210">
    <cfRule type="expression" priority="986" dxfId="0" stopIfTrue="1">
      <formula>$B210="総"</formula>
    </cfRule>
  </conditionalFormatting>
  <conditionalFormatting sqref="Z210">
    <cfRule type="expression" priority="985" dxfId="0" stopIfTrue="1">
      <formula>$B210="総"</formula>
    </cfRule>
  </conditionalFormatting>
  <conditionalFormatting sqref="Z210">
    <cfRule type="expression" priority="984" dxfId="0" stopIfTrue="1">
      <formula>$B210="総"</formula>
    </cfRule>
  </conditionalFormatting>
  <conditionalFormatting sqref="Z210">
    <cfRule type="expression" priority="983" dxfId="0" stopIfTrue="1">
      <formula>$B210="総"</formula>
    </cfRule>
  </conditionalFormatting>
  <conditionalFormatting sqref="Z210">
    <cfRule type="expression" priority="982" dxfId="0" stopIfTrue="1">
      <formula>$B210="総"</formula>
    </cfRule>
  </conditionalFormatting>
  <conditionalFormatting sqref="Z210">
    <cfRule type="expression" priority="981" dxfId="0" stopIfTrue="1">
      <formula>$B210="総"</formula>
    </cfRule>
  </conditionalFormatting>
  <conditionalFormatting sqref="Z210">
    <cfRule type="expression" priority="980" dxfId="0" stopIfTrue="1">
      <formula>$B210="総"</formula>
    </cfRule>
  </conditionalFormatting>
  <conditionalFormatting sqref="Z210">
    <cfRule type="expression" priority="979" dxfId="0" stopIfTrue="1">
      <formula>$B210="総"</formula>
    </cfRule>
  </conditionalFormatting>
  <conditionalFormatting sqref="Z210">
    <cfRule type="expression" priority="978" dxfId="0" stopIfTrue="1">
      <formula>$B210="総"</formula>
    </cfRule>
  </conditionalFormatting>
  <conditionalFormatting sqref="Z210">
    <cfRule type="expression" priority="977" dxfId="0" stopIfTrue="1">
      <formula>$B210="総"</formula>
    </cfRule>
  </conditionalFormatting>
  <conditionalFormatting sqref="Z210">
    <cfRule type="expression" priority="976" dxfId="0" stopIfTrue="1">
      <formula>$B210="総"</formula>
    </cfRule>
  </conditionalFormatting>
  <conditionalFormatting sqref="Z210">
    <cfRule type="expression" priority="975" dxfId="0" stopIfTrue="1">
      <formula>$B210="総"</formula>
    </cfRule>
  </conditionalFormatting>
  <conditionalFormatting sqref="Z210">
    <cfRule type="expression" priority="974" dxfId="0" stopIfTrue="1">
      <formula>$B210="総"</formula>
    </cfRule>
  </conditionalFormatting>
  <conditionalFormatting sqref="Z210">
    <cfRule type="expression" priority="973" dxfId="0" stopIfTrue="1">
      <formula>$B210="総"</formula>
    </cfRule>
  </conditionalFormatting>
  <conditionalFormatting sqref="Z210">
    <cfRule type="expression" priority="972" dxfId="0" stopIfTrue="1">
      <formula>$B210="総"</formula>
    </cfRule>
  </conditionalFormatting>
  <conditionalFormatting sqref="Z210">
    <cfRule type="expression" priority="971" dxfId="0" stopIfTrue="1">
      <formula>$B210="総"</formula>
    </cfRule>
  </conditionalFormatting>
  <conditionalFormatting sqref="Z210">
    <cfRule type="expression" priority="970" dxfId="0" stopIfTrue="1">
      <formula>$B210="総"</formula>
    </cfRule>
  </conditionalFormatting>
  <conditionalFormatting sqref="Z210">
    <cfRule type="expression" priority="969" dxfId="0" stopIfTrue="1">
      <formula>$B210="総"</formula>
    </cfRule>
  </conditionalFormatting>
  <conditionalFormatting sqref="Z210">
    <cfRule type="expression" priority="968" dxfId="0" stopIfTrue="1">
      <formula>$B210="総"</formula>
    </cfRule>
  </conditionalFormatting>
  <conditionalFormatting sqref="Z210">
    <cfRule type="expression" priority="967" dxfId="0" stopIfTrue="1">
      <formula>$B210="総"</formula>
    </cfRule>
  </conditionalFormatting>
  <conditionalFormatting sqref="Z210">
    <cfRule type="expression" priority="966" dxfId="0" stopIfTrue="1">
      <formula>$B210="総"</formula>
    </cfRule>
  </conditionalFormatting>
  <conditionalFormatting sqref="Z210">
    <cfRule type="expression" priority="965" dxfId="0" stopIfTrue="1">
      <formula>$B210="総"</formula>
    </cfRule>
  </conditionalFormatting>
  <conditionalFormatting sqref="Z210">
    <cfRule type="expression" priority="964" dxfId="0" stopIfTrue="1">
      <formula>$B210="総"</formula>
    </cfRule>
  </conditionalFormatting>
  <conditionalFormatting sqref="Z210">
    <cfRule type="expression" priority="963" dxfId="0" stopIfTrue="1">
      <formula>$B210="総"</formula>
    </cfRule>
  </conditionalFormatting>
  <conditionalFormatting sqref="Z210">
    <cfRule type="expression" priority="962" dxfId="0" stopIfTrue="1">
      <formula>$B210="総"</formula>
    </cfRule>
  </conditionalFormatting>
  <conditionalFormatting sqref="Z210">
    <cfRule type="expression" priority="961" dxfId="0" stopIfTrue="1">
      <formula>$B210="総"</formula>
    </cfRule>
  </conditionalFormatting>
  <conditionalFormatting sqref="Z210">
    <cfRule type="expression" priority="960" dxfId="0" stopIfTrue="1">
      <formula>$B210="総"</formula>
    </cfRule>
  </conditionalFormatting>
  <conditionalFormatting sqref="Z210">
    <cfRule type="expression" priority="959" dxfId="0" stopIfTrue="1">
      <formula>$B210="総"</formula>
    </cfRule>
  </conditionalFormatting>
  <conditionalFormatting sqref="Z210">
    <cfRule type="expression" priority="958" dxfId="0" stopIfTrue="1">
      <formula>$B210="総"</formula>
    </cfRule>
  </conditionalFormatting>
  <conditionalFormatting sqref="Z210">
    <cfRule type="expression" priority="957" dxfId="0" stopIfTrue="1">
      <formula>$B210="総"</formula>
    </cfRule>
  </conditionalFormatting>
  <conditionalFormatting sqref="Z210">
    <cfRule type="expression" priority="956" dxfId="0" stopIfTrue="1">
      <formula>$B210="総"</formula>
    </cfRule>
  </conditionalFormatting>
  <conditionalFormatting sqref="Z210">
    <cfRule type="expression" priority="955" dxfId="0" stopIfTrue="1">
      <formula>$B210="総"</formula>
    </cfRule>
  </conditionalFormatting>
  <conditionalFormatting sqref="Z210">
    <cfRule type="expression" priority="954" dxfId="0" stopIfTrue="1">
      <formula>$B210="総"</formula>
    </cfRule>
  </conditionalFormatting>
  <conditionalFormatting sqref="Z210">
    <cfRule type="expression" priority="953" dxfId="0" stopIfTrue="1">
      <formula>$B210="総"</formula>
    </cfRule>
  </conditionalFormatting>
  <conditionalFormatting sqref="Z210">
    <cfRule type="expression" priority="952" dxfId="0" stopIfTrue="1">
      <formula>$B210="総"</formula>
    </cfRule>
  </conditionalFormatting>
  <conditionalFormatting sqref="Z210">
    <cfRule type="expression" priority="951" dxfId="0" stopIfTrue="1">
      <formula>$B210="総"</formula>
    </cfRule>
  </conditionalFormatting>
  <conditionalFormatting sqref="Z210">
    <cfRule type="expression" priority="950" dxfId="0" stopIfTrue="1">
      <formula>$B210="総"</formula>
    </cfRule>
  </conditionalFormatting>
  <conditionalFormatting sqref="Z210">
    <cfRule type="expression" priority="949" dxfId="0" stopIfTrue="1">
      <formula>$B210="総"</formula>
    </cfRule>
  </conditionalFormatting>
  <conditionalFormatting sqref="Z210">
    <cfRule type="expression" priority="948" dxfId="0" stopIfTrue="1">
      <formula>$B210="総"</formula>
    </cfRule>
  </conditionalFormatting>
  <conditionalFormatting sqref="Z210">
    <cfRule type="expression" priority="947" dxfId="0" stopIfTrue="1">
      <formula>$B210="総"</formula>
    </cfRule>
  </conditionalFormatting>
  <conditionalFormatting sqref="Z210">
    <cfRule type="expression" priority="946" dxfId="0" stopIfTrue="1">
      <formula>$B210="総"</formula>
    </cfRule>
  </conditionalFormatting>
  <conditionalFormatting sqref="Z210">
    <cfRule type="expression" priority="945" dxfId="0" stopIfTrue="1">
      <formula>$B210="総"</formula>
    </cfRule>
  </conditionalFormatting>
  <conditionalFormatting sqref="Z210">
    <cfRule type="expression" priority="944" dxfId="0" stopIfTrue="1">
      <formula>$B210="総"</formula>
    </cfRule>
  </conditionalFormatting>
  <conditionalFormatting sqref="Z210">
    <cfRule type="expression" priority="943" dxfId="0" stopIfTrue="1">
      <formula>$B210="総"</formula>
    </cfRule>
  </conditionalFormatting>
  <conditionalFormatting sqref="Z210">
    <cfRule type="expression" priority="942" dxfId="0" stopIfTrue="1">
      <formula>$B210="総"</formula>
    </cfRule>
  </conditionalFormatting>
  <conditionalFormatting sqref="Z210">
    <cfRule type="expression" priority="941" dxfId="0" stopIfTrue="1">
      <formula>$B210="総"</formula>
    </cfRule>
  </conditionalFormatting>
  <conditionalFormatting sqref="Z210">
    <cfRule type="expression" priority="940" dxfId="0" stopIfTrue="1">
      <formula>$B210="総"</formula>
    </cfRule>
  </conditionalFormatting>
  <conditionalFormatting sqref="Z210">
    <cfRule type="expression" priority="939" dxfId="0" stopIfTrue="1">
      <formula>$B210="総"</formula>
    </cfRule>
  </conditionalFormatting>
  <conditionalFormatting sqref="Z210">
    <cfRule type="expression" priority="938" dxfId="0" stopIfTrue="1">
      <formula>$B210="総"</formula>
    </cfRule>
  </conditionalFormatting>
  <conditionalFormatting sqref="Z210">
    <cfRule type="expression" priority="937" dxfId="0" stopIfTrue="1">
      <formula>$B210="総"</formula>
    </cfRule>
  </conditionalFormatting>
  <conditionalFormatting sqref="Z210">
    <cfRule type="expression" priority="936" dxfId="0" stopIfTrue="1">
      <formula>$B210="総"</formula>
    </cfRule>
  </conditionalFormatting>
  <conditionalFormatting sqref="Z210">
    <cfRule type="expression" priority="935" dxfId="0" stopIfTrue="1">
      <formula>$B210="総"</formula>
    </cfRule>
  </conditionalFormatting>
  <conditionalFormatting sqref="Z210">
    <cfRule type="expression" priority="934" dxfId="0" stopIfTrue="1">
      <formula>$B210="総"</formula>
    </cfRule>
  </conditionalFormatting>
  <conditionalFormatting sqref="Z210">
    <cfRule type="expression" priority="933" dxfId="0" stopIfTrue="1">
      <formula>$B210="総"</formula>
    </cfRule>
  </conditionalFormatting>
  <conditionalFormatting sqref="Z210">
    <cfRule type="expression" priority="932" dxfId="0" stopIfTrue="1">
      <formula>$B210="総"</formula>
    </cfRule>
  </conditionalFormatting>
  <conditionalFormatting sqref="Z210">
    <cfRule type="expression" priority="931" dxfId="0" stopIfTrue="1">
      <formula>$B210="総"</formula>
    </cfRule>
  </conditionalFormatting>
  <conditionalFormatting sqref="Z210">
    <cfRule type="expression" priority="930" dxfId="0" stopIfTrue="1">
      <formula>$B210="総"</formula>
    </cfRule>
  </conditionalFormatting>
  <conditionalFormatting sqref="Z210">
    <cfRule type="expression" priority="929" dxfId="0" stopIfTrue="1">
      <formula>$B210="総"</formula>
    </cfRule>
  </conditionalFormatting>
  <conditionalFormatting sqref="Z210">
    <cfRule type="expression" priority="928" dxfId="0" stopIfTrue="1">
      <formula>$B210="総"</formula>
    </cfRule>
  </conditionalFormatting>
  <conditionalFormatting sqref="Z210">
    <cfRule type="expression" priority="927" dxfId="0" stopIfTrue="1">
      <formula>$B210="総"</formula>
    </cfRule>
  </conditionalFormatting>
  <conditionalFormatting sqref="Z210">
    <cfRule type="expression" priority="926" dxfId="0" stopIfTrue="1">
      <formula>$B210="総"</formula>
    </cfRule>
  </conditionalFormatting>
  <conditionalFormatting sqref="Z210">
    <cfRule type="expression" priority="925" dxfId="0" stopIfTrue="1">
      <formula>$B210="総"</formula>
    </cfRule>
  </conditionalFormatting>
  <conditionalFormatting sqref="Z210">
    <cfRule type="expression" priority="924" dxfId="0" stopIfTrue="1">
      <formula>$B210="総"</formula>
    </cfRule>
  </conditionalFormatting>
  <conditionalFormatting sqref="Z210">
    <cfRule type="expression" priority="923" dxfId="0" stopIfTrue="1">
      <formula>$B210="総"</formula>
    </cfRule>
  </conditionalFormatting>
  <conditionalFormatting sqref="Z210">
    <cfRule type="expression" priority="922" dxfId="0" stopIfTrue="1">
      <formula>$B210="総"</formula>
    </cfRule>
  </conditionalFormatting>
  <conditionalFormatting sqref="Z210">
    <cfRule type="expression" priority="921" dxfId="0" stopIfTrue="1">
      <formula>$B210="総"</formula>
    </cfRule>
  </conditionalFormatting>
  <conditionalFormatting sqref="Z210">
    <cfRule type="expression" priority="920" dxfId="0" stopIfTrue="1">
      <formula>$B210="総"</formula>
    </cfRule>
  </conditionalFormatting>
  <conditionalFormatting sqref="Z210">
    <cfRule type="expression" priority="919" dxfId="0" stopIfTrue="1">
      <formula>$B210="総"</formula>
    </cfRule>
  </conditionalFormatting>
  <conditionalFormatting sqref="Z210">
    <cfRule type="expression" priority="918" dxfId="0" stopIfTrue="1">
      <formula>$B210="総"</formula>
    </cfRule>
  </conditionalFormatting>
  <conditionalFormatting sqref="Z210">
    <cfRule type="expression" priority="917" dxfId="0" stopIfTrue="1">
      <formula>$B210="総"</formula>
    </cfRule>
  </conditionalFormatting>
  <conditionalFormatting sqref="Z210">
    <cfRule type="expression" priority="916" dxfId="0" stopIfTrue="1">
      <formula>$B210="総"</formula>
    </cfRule>
  </conditionalFormatting>
  <conditionalFormatting sqref="Z210">
    <cfRule type="expression" priority="915" dxfId="0" stopIfTrue="1">
      <formula>$B210="総"</formula>
    </cfRule>
  </conditionalFormatting>
  <conditionalFormatting sqref="Z210">
    <cfRule type="expression" priority="914" dxfId="0" stopIfTrue="1">
      <formula>$B210="総"</formula>
    </cfRule>
  </conditionalFormatting>
  <conditionalFormatting sqref="Z210">
    <cfRule type="expression" priority="913" dxfId="0" stopIfTrue="1">
      <formula>$B210="総"</formula>
    </cfRule>
  </conditionalFormatting>
  <conditionalFormatting sqref="Z210">
    <cfRule type="expression" priority="912" dxfId="0" stopIfTrue="1">
      <formula>$B210="総"</formula>
    </cfRule>
  </conditionalFormatting>
  <conditionalFormatting sqref="Z210">
    <cfRule type="expression" priority="911" dxfId="0" stopIfTrue="1">
      <formula>$B210="総"</formula>
    </cfRule>
  </conditionalFormatting>
  <conditionalFormatting sqref="Z210">
    <cfRule type="expression" priority="910" dxfId="0" stopIfTrue="1">
      <formula>$B210="総"</formula>
    </cfRule>
  </conditionalFormatting>
  <conditionalFormatting sqref="Z210">
    <cfRule type="expression" priority="909" dxfId="0" stopIfTrue="1">
      <formula>$B210="総"</formula>
    </cfRule>
  </conditionalFormatting>
  <conditionalFormatting sqref="Z210">
    <cfRule type="expression" priority="908" dxfId="0" stopIfTrue="1">
      <formula>$B210="総"</formula>
    </cfRule>
  </conditionalFormatting>
  <conditionalFormatting sqref="Z210">
    <cfRule type="expression" priority="907" dxfId="0" stopIfTrue="1">
      <formula>$B210="総"</formula>
    </cfRule>
  </conditionalFormatting>
  <conditionalFormatting sqref="Z210">
    <cfRule type="expression" priority="906" dxfId="0" stopIfTrue="1">
      <formula>$B210="総"</formula>
    </cfRule>
  </conditionalFormatting>
  <conditionalFormatting sqref="Z210">
    <cfRule type="expression" priority="905" dxfId="0" stopIfTrue="1">
      <formula>$B210="総"</formula>
    </cfRule>
  </conditionalFormatting>
  <conditionalFormatting sqref="Z210">
    <cfRule type="expression" priority="904" dxfId="0" stopIfTrue="1">
      <formula>$B210="総"</formula>
    </cfRule>
  </conditionalFormatting>
  <conditionalFormatting sqref="Z210">
    <cfRule type="expression" priority="903" dxfId="0" stopIfTrue="1">
      <formula>$B210="総"</formula>
    </cfRule>
  </conditionalFormatting>
  <conditionalFormatting sqref="Z210">
    <cfRule type="expression" priority="902" dxfId="0" stopIfTrue="1">
      <formula>$B210="総"</formula>
    </cfRule>
  </conditionalFormatting>
  <conditionalFormatting sqref="Z210">
    <cfRule type="expression" priority="901" dxfId="0" stopIfTrue="1">
      <formula>$B210="総"</formula>
    </cfRule>
  </conditionalFormatting>
  <conditionalFormatting sqref="Z210">
    <cfRule type="expression" priority="900" dxfId="0" stopIfTrue="1">
      <formula>$B210="総"</formula>
    </cfRule>
  </conditionalFormatting>
  <conditionalFormatting sqref="Z210">
    <cfRule type="expression" priority="899" dxfId="0" stopIfTrue="1">
      <formula>$B210="総"</formula>
    </cfRule>
  </conditionalFormatting>
  <conditionalFormatting sqref="Z210">
    <cfRule type="expression" priority="898" dxfId="0" stopIfTrue="1">
      <formula>$B210="総"</formula>
    </cfRule>
  </conditionalFormatting>
  <conditionalFormatting sqref="Z210">
    <cfRule type="expression" priority="897" dxfId="0" stopIfTrue="1">
      <formula>$B210="総"</formula>
    </cfRule>
  </conditionalFormatting>
  <conditionalFormatting sqref="Z210">
    <cfRule type="expression" priority="896" dxfId="0" stopIfTrue="1">
      <formula>$B210="総"</formula>
    </cfRule>
  </conditionalFormatting>
  <conditionalFormatting sqref="Z210">
    <cfRule type="expression" priority="895" dxfId="0" stopIfTrue="1">
      <formula>$B210="総"</formula>
    </cfRule>
  </conditionalFormatting>
  <conditionalFormatting sqref="Z210">
    <cfRule type="expression" priority="894" dxfId="0" stopIfTrue="1">
      <formula>$B210="総"</formula>
    </cfRule>
  </conditionalFormatting>
  <conditionalFormatting sqref="Z210">
    <cfRule type="expression" priority="893" dxfId="0" stopIfTrue="1">
      <formula>$B210="総"</formula>
    </cfRule>
  </conditionalFormatting>
  <conditionalFormatting sqref="Z210">
    <cfRule type="expression" priority="892" dxfId="0" stopIfTrue="1">
      <formula>$B210="総"</formula>
    </cfRule>
  </conditionalFormatting>
  <conditionalFormatting sqref="Z210">
    <cfRule type="expression" priority="891" dxfId="0" stopIfTrue="1">
      <formula>$B210="総"</formula>
    </cfRule>
  </conditionalFormatting>
  <conditionalFormatting sqref="Z210">
    <cfRule type="expression" priority="890" dxfId="0" stopIfTrue="1">
      <formula>$B210="総"</formula>
    </cfRule>
  </conditionalFormatting>
  <conditionalFormatting sqref="Z210">
    <cfRule type="expression" priority="889" dxfId="0" stopIfTrue="1">
      <formula>$B210="総"</formula>
    </cfRule>
  </conditionalFormatting>
  <conditionalFormatting sqref="Z210">
    <cfRule type="expression" priority="888" dxfId="0" stopIfTrue="1">
      <formula>$B210="総"</formula>
    </cfRule>
  </conditionalFormatting>
  <conditionalFormatting sqref="Z210">
    <cfRule type="expression" priority="887" dxfId="0" stopIfTrue="1">
      <formula>$B210="総"</formula>
    </cfRule>
  </conditionalFormatting>
  <conditionalFormatting sqref="Z210">
    <cfRule type="expression" priority="886" dxfId="0" stopIfTrue="1">
      <formula>$B210="総"</formula>
    </cfRule>
  </conditionalFormatting>
  <conditionalFormatting sqref="Z210">
    <cfRule type="expression" priority="885" dxfId="0" stopIfTrue="1">
      <formula>$B210="総"</formula>
    </cfRule>
  </conditionalFormatting>
  <conditionalFormatting sqref="Z210">
    <cfRule type="expression" priority="884" dxfId="0" stopIfTrue="1">
      <formula>$B210="総"</formula>
    </cfRule>
  </conditionalFormatting>
  <conditionalFormatting sqref="Z210">
    <cfRule type="expression" priority="883" dxfId="0" stopIfTrue="1">
      <formula>$B210="総"</formula>
    </cfRule>
  </conditionalFormatting>
  <conditionalFormatting sqref="Z210">
    <cfRule type="expression" priority="882" dxfId="0" stopIfTrue="1">
      <formula>$B210="総"</formula>
    </cfRule>
  </conditionalFormatting>
  <conditionalFormatting sqref="Z210">
    <cfRule type="expression" priority="881" dxfId="0" stopIfTrue="1">
      <formula>$B210="総"</formula>
    </cfRule>
  </conditionalFormatting>
  <conditionalFormatting sqref="Z210">
    <cfRule type="expression" priority="880" dxfId="0" stopIfTrue="1">
      <formula>$B210="総"</formula>
    </cfRule>
  </conditionalFormatting>
  <conditionalFormatting sqref="Z210">
    <cfRule type="expression" priority="879" dxfId="0" stopIfTrue="1">
      <formula>$B210="総"</formula>
    </cfRule>
  </conditionalFormatting>
  <conditionalFormatting sqref="Z210">
    <cfRule type="expression" priority="878" dxfId="0" stopIfTrue="1">
      <formula>$B210="総"</formula>
    </cfRule>
  </conditionalFormatting>
  <conditionalFormatting sqref="Z210">
    <cfRule type="expression" priority="877" dxfId="0" stopIfTrue="1">
      <formula>$B210="総"</formula>
    </cfRule>
  </conditionalFormatting>
  <conditionalFormatting sqref="Z210">
    <cfRule type="expression" priority="876" dxfId="0" stopIfTrue="1">
      <formula>$B210="総"</formula>
    </cfRule>
  </conditionalFormatting>
  <conditionalFormatting sqref="Z210">
    <cfRule type="expression" priority="875" dxfId="0" stopIfTrue="1">
      <formula>$B210="総"</formula>
    </cfRule>
  </conditionalFormatting>
  <conditionalFormatting sqref="Z210">
    <cfRule type="expression" priority="874" dxfId="0" stopIfTrue="1">
      <formula>$B210="総"</formula>
    </cfRule>
  </conditionalFormatting>
  <conditionalFormatting sqref="Z210">
    <cfRule type="expression" priority="873" dxfId="0" stopIfTrue="1">
      <formula>$B210="総"</formula>
    </cfRule>
  </conditionalFormatting>
  <conditionalFormatting sqref="Z210">
    <cfRule type="expression" priority="872" dxfId="0" stopIfTrue="1">
      <formula>$B210="総"</formula>
    </cfRule>
  </conditionalFormatting>
  <conditionalFormatting sqref="Z210">
    <cfRule type="expression" priority="871" dxfId="0" stopIfTrue="1">
      <formula>$B210="総"</formula>
    </cfRule>
  </conditionalFormatting>
  <conditionalFormatting sqref="Z210">
    <cfRule type="expression" priority="870" dxfId="0" stopIfTrue="1">
      <formula>$B210="総"</formula>
    </cfRule>
  </conditionalFormatting>
  <conditionalFormatting sqref="Z210">
    <cfRule type="expression" priority="869" dxfId="0" stopIfTrue="1">
      <formula>$B210="総"</formula>
    </cfRule>
  </conditionalFormatting>
  <conditionalFormatting sqref="Z210">
    <cfRule type="expression" priority="868" dxfId="0" stopIfTrue="1">
      <formula>$B210="総"</formula>
    </cfRule>
  </conditionalFormatting>
  <conditionalFormatting sqref="Z210">
    <cfRule type="expression" priority="867" dxfId="0" stopIfTrue="1">
      <formula>$B210="総"</formula>
    </cfRule>
  </conditionalFormatting>
  <conditionalFormatting sqref="Z210">
    <cfRule type="expression" priority="866" dxfId="0" stopIfTrue="1">
      <formula>$B210="総"</formula>
    </cfRule>
  </conditionalFormatting>
  <conditionalFormatting sqref="Z210">
    <cfRule type="expression" priority="865" dxfId="0" stopIfTrue="1">
      <formula>$B210="総"</formula>
    </cfRule>
  </conditionalFormatting>
  <conditionalFormatting sqref="Z210">
    <cfRule type="expression" priority="864" dxfId="0" stopIfTrue="1">
      <formula>$B210="総"</formula>
    </cfRule>
  </conditionalFormatting>
  <conditionalFormatting sqref="Z210">
    <cfRule type="expression" priority="863" dxfId="0" stopIfTrue="1">
      <formula>$B210="総"</formula>
    </cfRule>
  </conditionalFormatting>
  <conditionalFormatting sqref="Z210">
    <cfRule type="expression" priority="862" dxfId="0" stopIfTrue="1">
      <formula>$B210="総"</formula>
    </cfRule>
  </conditionalFormatting>
  <conditionalFormatting sqref="Z210">
    <cfRule type="expression" priority="861" dxfId="0" stopIfTrue="1">
      <formula>$B210="総"</formula>
    </cfRule>
  </conditionalFormatting>
  <conditionalFormatting sqref="Z210">
    <cfRule type="expression" priority="860" dxfId="0" stopIfTrue="1">
      <formula>$B210="総"</formula>
    </cfRule>
  </conditionalFormatting>
  <conditionalFormatting sqref="Z210">
    <cfRule type="expression" priority="859" dxfId="0" stopIfTrue="1">
      <formula>$B210="総"</formula>
    </cfRule>
  </conditionalFormatting>
  <conditionalFormatting sqref="Z210">
    <cfRule type="expression" priority="858" dxfId="0" stopIfTrue="1">
      <formula>$B210="総"</formula>
    </cfRule>
  </conditionalFormatting>
  <conditionalFormatting sqref="Z210">
    <cfRule type="expression" priority="857" dxfId="0" stopIfTrue="1">
      <formula>$B210="総"</formula>
    </cfRule>
  </conditionalFormatting>
  <conditionalFormatting sqref="Z210">
    <cfRule type="expression" priority="856" dxfId="0" stopIfTrue="1">
      <formula>$B210="総"</formula>
    </cfRule>
  </conditionalFormatting>
  <conditionalFormatting sqref="Z210">
    <cfRule type="expression" priority="855" dxfId="0" stopIfTrue="1">
      <formula>$B210="総"</formula>
    </cfRule>
  </conditionalFormatting>
  <conditionalFormatting sqref="Z210">
    <cfRule type="expression" priority="854" dxfId="0" stopIfTrue="1">
      <formula>$B210="総"</formula>
    </cfRule>
  </conditionalFormatting>
  <conditionalFormatting sqref="Z210">
    <cfRule type="expression" priority="853" dxfId="0" stopIfTrue="1">
      <formula>$B210="総"</formula>
    </cfRule>
  </conditionalFormatting>
  <conditionalFormatting sqref="Z210">
    <cfRule type="expression" priority="852" dxfId="0" stopIfTrue="1">
      <formula>$B210="総"</formula>
    </cfRule>
  </conditionalFormatting>
  <conditionalFormatting sqref="Z210">
    <cfRule type="expression" priority="851" dxfId="0" stopIfTrue="1">
      <formula>$B210="総"</formula>
    </cfRule>
  </conditionalFormatting>
  <conditionalFormatting sqref="Z210">
    <cfRule type="expression" priority="850" dxfId="0" stopIfTrue="1">
      <formula>$B210="総"</formula>
    </cfRule>
  </conditionalFormatting>
  <conditionalFormatting sqref="Z210">
    <cfRule type="expression" priority="849" dxfId="0" stopIfTrue="1">
      <formula>$B210="総"</formula>
    </cfRule>
  </conditionalFormatting>
  <conditionalFormatting sqref="Z210">
    <cfRule type="expression" priority="848" dxfId="0" stopIfTrue="1">
      <formula>$B210="総"</formula>
    </cfRule>
  </conditionalFormatting>
  <conditionalFormatting sqref="Z210">
    <cfRule type="expression" priority="847" dxfId="0" stopIfTrue="1">
      <formula>$B210="総"</formula>
    </cfRule>
  </conditionalFormatting>
  <conditionalFormatting sqref="Z210">
    <cfRule type="expression" priority="846" dxfId="0" stopIfTrue="1">
      <formula>$B210="総"</formula>
    </cfRule>
  </conditionalFormatting>
  <conditionalFormatting sqref="Z210">
    <cfRule type="expression" priority="845" dxfId="0" stopIfTrue="1">
      <formula>$B210="総"</formula>
    </cfRule>
  </conditionalFormatting>
  <conditionalFormatting sqref="Z210">
    <cfRule type="expression" priority="844" dxfId="0" stopIfTrue="1">
      <formula>$B210="総"</formula>
    </cfRule>
  </conditionalFormatting>
  <conditionalFormatting sqref="Z210">
    <cfRule type="expression" priority="843" dxfId="0" stopIfTrue="1">
      <formula>$B210="総"</formula>
    </cfRule>
  </conditionalFormatting>
  <conditionalFormatting sqref="Z210">
    <cfRule type="expression" priority="842" dxfId="0" stopIfTrue="1">
      <formula>$B210="総"</formula>
    </cfRule>
  </conditionalFormatting>
  <conditionalFormatting sqref="Z210">
    <cfRule type="expression" priority="841" dxfId="0" stopIfTrue="1">
      <formula>$B210="総"</formula>
    </cfRule>
  </conditionalFormatting>
  <conditionalFormatting sqref="Z210">
    <cfRule type="expression" priority="840" dxfId="0" stopIfTrue="1">
      <formula>$B210="総"</formula>
    </cfRule>
  </conditionalFormatting>
  <conditionalFormatting sqref="Z210">
    <cfRule type="expression" priority="839" dxfId="0" stopIfTrue="1">
      <formula>$B210="総"</formula>
    </cfRule>
  </conditionalFormatting>
  <conditionalFormatting sqref="Z210">
    <cfRule type="expression" priority="838" dxfId="0" stopIfTrue="1">
      <formula>$B210="総"</formula>
    </cfRule>
  </conditionalFormatting>
  <conditionalFormatting sqref="Z210">
    <cfRule type="expression" priority="837" dxfId="0" stopIfTrue="1">
      <formula>$B210="総"</formula>
    </cfRule>
  </conditionalFormatting>
  <conditionalFormatting sqref="Z210">
    <cfRule type="expression" priority="836" dxfId="0" stopIfTrue="1">
      <formula>$B210="総"</formula>
    </cfRule>
  </conditionalFormatting>
  <conditionalFormatting sqref="Z210">
    <cfRule type="expression" priority="835" dxfId="0" stopIfTrue="1">
      <formula>$B210="総"</formula>
    </cfRule>
  </conditionalFormatting>
  <conditionalFormatting sqref="Z210">
    <cfRule type="expression" priority="834" dxfId="0" stopIfTrue="1">
      <formula>$B210="総"</formula>
    </cfRule>
  </conditionalFormatting>
  <conditionalFormatting sqref="Z210">
    <cfRule type="expression" priority="833" dxfId="0" stopIfTrue="1">
      <formula>$B210="総"</formula>
    </cfRule>
  </conditionalFormatting>
  <conditionalFormatting sqref="Z210">
    <cfRule type="expression" priority="832" dxfId="0" stopIfTrue="1">
      <formula>$B210="総"</formula>
    </cfRule>
  </conditionalFormatting>
  <conditionalFormatting sqref="Z210">
    <cfRule type="expression" priority="831" dxfId="0" stopIfTrue="1">
      <formula>$B210="総"</formula>
    </cfRule>
  </conditionalFormatting>
  <conditionalFormatting sqref="Z210">
    <cfRule type="expression" priority="830" dxfId="0" stopIfTrue="1">
      <formula>$B210="総"</formula>
    </cfRule>
  </conditionalFormatting>
  <conditionalFormatting sqref="Z210">
    <cfRule type="expression" priority="829" dxfId="0" stopIfTrue="1">
      <formula>$B210="総"</formula>
    </cfRule>
  </conditionalFormatting>
  <conditionalFormatting sqref="Z210">
    <cfRule type="expression" priority="828" dxfId="0" stopIfTrue="1">
      <formula>$B210="総"</formula>
    </cfRule>
  </conditionalFormatting>
  <conditionalFormatting sqref="Z210">
    <cfRule type="expression" priority="827" dxfId="0" stopIfTrue="1">
      <formula>$B210="総"</formula>
    </cfRule>
  </conditionalFormatting>
  <conditionalFormatting sqref="Z210">
    <cfRule type="expression" priority="826" dxfId="0" stopIfTrue="1">
      <formula>$B210="総"</formula>
    </cfRule>
  </conditionalFormatting>
  <conditionalFormatting sqref="Z210">
    <cfRule type="expression" priority="825" dxfId="0" stopIfTrue="1">
      <formula>$B210="総"</formula>
    </cfRule>
  </conditionalFormatting>
  <conditionalFormatting sqref="Z210">
    <cfRule type="expression" priority="824" dxfId="0" stopIfTrue="1">
      <formula>$B210="総"</formula>
    </cfRule>
  </conditionalFormatting>
  <conditionalFormatting sqref="Z210">
    <cfRule type="expression" priority="823" dxfId="0" stopIfTrue="1">
      <formula>$B210="総"</formula>
    </cfRule>
  </conditionalFormatting>
  <conditionalFormatting sqref="Z210">
    <cfRule type="expression" priority="822" dxfId="0" stopIfTrue="1">
      <formula>$B210="総"</formula>
    </cfRule>
  </conditionalFormatting>
  <conditionalFormatting sqref="Z210">
    <cfRule type="expression" priority="821" dxfId="0" stopIfTrue="1">
      <formula>$B210="総"</formula>
    </cfRule>
  </conditionalFormatting>
  <conditionalFormatting sqref="Z210">
    <cfRule type="expression" priority="820" dxfId="0" stopIfTrue="1">
      <formula>$B210="総"</formula>
    </cfRule>
  </conditionalFormatting>
  <conditionalFormatting sqref="Z210">
    <cfRule type="expression" priority="819" dxfId="0" stopIfTrue="1">
      <formula>$B210="総"</formula>
    </cfRule>
  </conditionalFormatting>
  <conditionalFormatting sqref="Z210">
    <cfRule type="expression" priority="818" dxfId="0" stopIfTrue="1">
      <formula>$B210="総"</formula>
    </cfRule>
  </conditionalFormatting>
  <conditionalFormatting sqref="Z210">
    <cfRule type="expression" priority="817" dxfId="0" stopIfTrue="1">
      <formula>$B210="総"</formula>
    </cfRule>
  </conditionalFormatting>
  <conditionalFormatting sqref="Z210">
    <cfRule type="expression" priority="816" dxfId="0" stopIfTrue="1">
      <formula>$B210="総"</formula>
    </cfRule>
  </conditionalFormatting>
  <conditionalFormatting sqref="Z210">
    <cfRule type="expression" priority="815" dxfId="0" stopIfTrue="1">
      <formula>$B210="総"</formula>
    </cfRule>
  </conditionalFormatting>
  <conditionalFormatting sqref="Z210">
    <cfRule type="expression" priority="814" dxfId="0" stopIfTrue="1">
      <formula>$B210="総"</formula>
    </cfRule>
  </conditionalFormatting>
  <conditionalFormatting sqref="Z210">
    <cfRule type="expression" priority="813" dxfId="0" stopIfTrue="1">
      <formula>$B210="総"</formula>
    </cfRule>
  </conditionalFormatting>
  <conditionalFormatting sqref="Z210">
    <cfRule type="expression" priority="812" dxfId="0" stopIfTrue="1">
      <formula>$B210="総"</formula>
    </cfRule>
  </conditionalFormatting>
  <conditionalFormatting sqref="Z210">
    <cfRule type="expression" priority="811" dxfId="0" stopIfTrue="1">
      <formula>$B210="総"</formula>
    </cfRule>
  </conditionalFormatting>
  <conditionalFormatting sqref="Z210">
    <cfRule type="expression" priority="810" dxfId="0" stopIfTrue="1">
      <formula>$B210="総"</formula>
    </cfRule>
  </conditionalFormatting>
  <conditionalFormatting sqref="Z210">
    <cfRule type="expression" priority="809" dxfId="0" stopIfTrue="1">
      <formula>$B210="総"</formula>
    </cfRule>
  </conditionalFormatting>
  <conditionalFormatting sqref="Z210">
    <cfRule type="expression" priority="808" dxfId="0" stopIfTrue="1">
      <formula>$B210="総"</formula>
    </cfRule>
  </conditionalFormatting>
  <conditionalFormatting sqref="Z210">
    <cfRule type="expression" priority="807" dxfId="0" stopIfTrue="1">
      <formula>$B210="総"</formula>
    </cfRule>
  </conditionalFormatting>
  <conditionalFormatting sqref="Z210">
    <cfRule type="expression" priority="806" dxfId="0" stopIfTrue="1">
      <formula>$B210="総"</formula>
    </cfRule>
  </conditionalFormatting>
  <conditionalFormatting sqref="Z210">
    <cfRule type="expression" priority="805" dxfId="0" stopIfTrue="1">
      <formula>$B210="総"</formula>
    </cfRule>
  </conditionalFormatting>
  <conditionalFormatting sqref="Z210">
    <cfRule type="expression" priority="804" dxfId="0" stopIfTrue="1">
      <formula>$B210="総"</formula>
    </cfRule>
  </conditionalFormatting>
  <conditionalFormatting sqref="Z210">
    <cfRule type="expression" priority="803" dxfId="0" stopIfTrue="1">
      <formula>$B210="総"</formula>
    </cfRule>
  </conditionalFormatting>
  <conditionalFormatting sqref="Z210">
    <cfRule type="expression" priority="802" dxfId="0" stopIfTrue="1">
      <formula>$B210="総"</formula>
    </cfRule>
  </conditionalFormatting>
  <conditionalFormatting sqref="Z210">
    <cfRule type="expression" priority="801" dxfId="0" stopIfTrue="1">
      <formula>$B210="総"</formula>
    </cfRule>
  </conditionalFormatting>
  <conditionalFormatting sqref="Z210">
    <cfRule type="expression" priority="800" dxfId="0" stopIfTrue="1">
      <formula>$B210="総"</formula>
    </cfRule>
  </conditionalFormatting>
  <conditionalFormatting sqref="Z210">
    <cfRule type="expression" priority="799" dxfId="0" stopIfTrue="1">
      <formula>$B210="総"</formula>
    </cfRule>
  </conditionalFormatting>
  <conditionalFormatting sqref="Z210">
    <cfRule type="expression" priority="798" dxfId="0" stopIfTrue="1">
      <formula>$B210="総"</formula>
    </cfRule>
  </conditionalFormatting>
  <conditionalFormatting sqref="Z210">
    <cfRule type="expression" priority="797" dxfId="0" stopIfTrue="1">
      <formula>$B210="総"</formula>
    </cfRule>
  </conditionalFormatting>
  <conditionalFormatting sqref="Z210">
    <cfRule type="expression" priority="796" dxfId="0" stopIfTrue="1">
      <formula>$B210="総"</formula>
    </cfRule>
  </conditionalFormatting>
  <conditionalFormatting sqref="Z210">
    <cfRule type="expression" priority="795" dxfId="0" stopIfTrue="1">
      <formula>$B210="総"</formula>
    </cfRule>
  </conditionalFormatting>
  <conditionalFormatting sqref="Z210">
    <cfRule type="expression" priority="794" dxfId="0" stopIfTrue="1">
      <formula>$B210="総"</formula>
    </cfRule>
  </conditionalFormatting>
  <conditionalFormatting sqref="Z210">
    <cfRule type="expression" priority="793" dxfId="0" stopIfTrue="1">
      <formula>$B210="総"</formula>
    </cfRule>
  </conditionalFormatting>
  <conditionalFormatting sqref="Z210">
    <cfRule type="expression" priority="792" dxfId="0" stopIfTrue="1">
      <formula>$B210="総"</formula>
    </cfRule>
  </conditionalFormatting>
  <conditionalFormatting sqref="Z210">
    <cfRule type="expression" priority="791" dxfId="0" stopIfTrue="1">
      <formula>$B210="総"</formula>
    </cfRule>
  </conditionalFormatting>
  <conditionalFormatting sqref="Z210">
    <cfRule type="expression" priority="790" dxfId="0" stopIfTrue="1">
      <formula>$B210="総"</formula>
    </cfRule>
  </conditionalFormatting>
  <conditionalFormatting sqref="Z210">
    <cfRule type="expression" priority="789" dxfId="0" stopIfTrue="1">
      <formula>$B210="総"</formula>
    </cfRule>
  </conditionalFormatting>
  <conditionalFormatting sqref="Z210">
    <cfRule type="expression" priority="788" dxfId="0" stopIfTrue="1">
      <formula>$B210="総"</formula>
    </cfRule>
  </conditionalFormatting>
  <conditionalFormatting sqref="Z210">
    <cfRule type="expression" priority="787" dxfId="0" stopIfTrue="1">
      <formula>$B210="総"</formula>
    </cfRule>
  </conditionalFormatting>
  <conditionalFormatting sqref="Z210">
    <cfRule type="expression" priority="786" dxfId="0" stopIfTrue="1">
      <formula>$B210="総"</formula>
    </cfRule>
  </conditionalFormatting>
  <conditionalFormatting sqref="Z210">
    <cfRule type="expression" priority="785" dxfId="0" stopIfTrue="1">
      <formula>$B210="総"</formula>
    </cfRule>
  </conditionalFormatting>
  <conditionalFormatting sqref="Z210">
    <cfRule type="expression" priority="784" dxfId="0" stopIfTrue="1">
      <formula>$B210="総"</formula>
    </cfRule>
  </conditionalFormatting>
  <conditionalFormatting sqref="Z210">
    <cfRule type="expression" priority="783" dxfId="0" stopIfTrue="1">
      <formula>$B210="総"</formula>
    </cfRule>
  </conditionalFormatting>
  <conditionalFormatting sqref="Z210">
    <cfRule type="expression" priority="782" dxfId="0" stopIfTrue="1">
      <formula>$B210="総"</formula>
    </cfRule>
  </conditionalFormatting>
  <conditionalFormatting sqref="Z210">
    <cfRule type="expression" priority="781" dxfId="0" stopIfTrue="1">
      <formula>$B210="総"</formula>
    </cfRule>
  </conditionalFormatting>
  <conditionalFormatting sqref="Z210">
    <cfRule type="expression" priority="780" dxfId="0" stopIfTrue="1">
      <formula>$B210="総"</formula>
    </cfRule>
  </conditionalFormatting>
  <conditionalFormatting sqref="Z210">
    <cfRule type="expression" priority="779" dxfId="0" stopIfTrue="1">
      <formula>$B210="総"</formula>
    </cfRule>
  </conditionalFormatting>
  <conditionalFormatting sqref="Z210">
    <cfRule type="expression" priority="778" dxfId="0" stopIfTrue="1">
      <formula>$B210="総"</formula>
    </cfRule>
  </conditionalFormatting>
  <conditionalFormatting sqref="Z210">
    <cfRule type="expression" priority="777" dxfId="0" stopIfTrue="1">
      <formula>$B210="総"</formula>
    </cfRule>
  </conditionalFormatting>
  <conditionalFormatting sqref="Z210">
    <cfRule type="expression" priority="776" dxfId="0" stopIfTrue="1">
      <formula>$B210="総"</formula>
    </cfRule>
  </conditionalFormatting>
  <conditionalFormatting sqref="Z210">
    <cfRule type="expression" priority="775" dxfId="0" stopIfTrue="1">
      <formula>$B210="総"</formula>
    </cfRule>
  </conditionalFormatting>
  <conditionalFormatting sqref="Z210">
    <cfRule type="expression" priority="774" dxfId="0" stopIfTrue="1">
      <formula>$B210="総"</formula>
    </cfRule>
  </conditionalFormatting>
  <conditionalFormatting sqref="Z210">
    <cfRule type="expression" priority="773" dxfId="0" stopIfTrue="1">
      <formula>$B210="総"</formula>
    </cfRule>
  </conditionalFormatting>
  <conditionalFormatting sqref="Z210">
    <cfRule type="expression" priority="772" dxfId="0" stopIfTrue="1">
      <formula>$B210="総"</formula>
    </cfRule>
  </conditionalFormatting>
  <conditionalFormatting sqref="Z210">
    <cfRule type="expression" priority="771" dxfId="0" stopIfTrue="1">
      <formula>$B210="総"</formula>
    </cfRule>
  </conditionalFormatting>
  <conditionalFormatting sqref="Z210">
    <cfRule type="expression" priority="770" dxfId="0" stopIfTrue="1">
      <formula>$B210="総"</formula>
    </cfRule>
  </conditionalFormatting>
  <conditionalFormatting sqref="Z210">
    <cfRule type="expression" priority="769" dxfId="0" stopIfTrue="1">
      <formula>$B210="総"</formula>
    </cfRule>
  </conditionalFormatting>
  <conditionalFormatting sqref="Z210">
    <cfRule type="expression" priority="768" dxfId="0" stopIfTrue="1">
      <formula>$B210="総"</formula>
    </cfRule>
  </conditionalFormatting>
  <conditionalFormatting sqref="Z210">
    <cfRule type="expression" priority="767" dxfId="0" stopIfTrue="1">
      <formula>$B210="総"</formula>
    </cfRule>
  </conditionalFormatting>
  <conditionalFormatting sqref="Z210">
    <cfRule type="expression" priority="766" dxfId="0" stopIfTrue="1">
      <formula>$B210="総"</formula>
    </cfRule>
  </conditionalFormatting>
  <conditionalFormatting sqref="Z210">
    <cfRule type="expression" priority="765" dxfId="0" stopIfTrue="1">
      <formula>$B210="総"</formula>
    </cfRule>
  </conditionalFormatting>
  <conditionalFormatting sqref="Z210">
    <cfRule type="expression" priority="764" dxfId="0" stopIfTrue="1">
      <formula>$B210="総"</formula>
    </cfRule>
  </conditionalFormatting>
  <conditionalFormatting sqref="Z210">
    <cfRule type="expression" priority="763" dxfId="0" stopIfTrue="1">
      <formula>$B210="総"</formula>
    </cfRule>
  </conditionalFormatting>
  <conditionalFormatting sqref="Z210">
    <cfRule type="expression" priority="762" dxfId="0" stopIfTrue="1">
      <formula>$B210="総"</formula>
    </cfRule>
  </conditionalFormatting>
  <conditionalFormatting sqref="Z210">
    <cfRule type="expression" priority="761" dxfId="0" stopIfTrue="1">
      <formula>$B210="総"</formula>
    </cfRule>
  </conditionalFormatting>
  <conditionalFormatting sqref="Z210">
    <cfRule type="expression" priority="760" dxfId="0" stopIfTrue="1">
      <formula>$B210="総"</formula>
    </cfRule>
  </conditionalFormatting>
  <conditionalFormatting sqref="Z210">
    <cfRule type="expression" priority="759" dxfId="0" stopIfTrue="1">
      <formula>$B210="総"</formula>
    </cfRule>
  </conditionalFormatting>
  <conditionalFormatting sqref="Z210">
    <cfRule type="expression" priority="758" dxfId="0" stopIfTrue="1">
      <formula>$B210="総"</formula>
    </cfRule>
  </conditionalFormatting>
  <conditionalFormatting sqref="Z210">
    <cfRule type="expression" priority="757" dxfId="0" stopIfTrue="1">
      <formula>$B210="総"</formula>
    </cfRule>
  </conditionalFormatting>
  <conditionalFormatting sqref="Z210">
    <cfRule type="expression" priority="756" dxfId="0" stopIfTrue="1">
      <formula>$B210="総"</formula>
    </cfRule>
  </conditionalFormatting>
  <conditionalFormatting sqref="Z210">
    <cfRule type="expression" priority="755" dxfId="0" stopIfTrue="1">
      <formula>$B210="総"</formula>
    </cfRule>
  </conditionalFormatting>
  <conditionalFormatting sqref="Z210">
    <cfRule type="expression" priority="754" dxfId="0" stopIfTrue="1">
      <formula>$B210="総"</formula>
    </cfRule>
  </conditionalFormatting>
  <conditionalFormatting sqref="Z210">
    <cfRule type="expression" priority="753" dxfId="0" stopIfTrue="1">
      <formula>$B210="総"</formula>
    </cfRule>
  </conditionalFormatting>
  <conditionalFormatting sqref="Z210">
    <cfRule type="expression" priority="752" dxfId="0" stopIfTrue="1">
      <formula>$B210="総"</formula>
    </cfRule>
  </conditionalFormatting>
  <conditionalFormatting sqref="Z210">
    <cfRule type="expression" priority="751" dxfId="0" stopIfTrue="1">
      <formula>$B210="総"</formula>
    </cfRule>
  </conditionalFormatting>
  <conditionalFormatting sqref="Z210">
    <cfRule type="expression" priority="750" dxfId="0" stopIfTrue="1">
      <formula>$B210="総"</formula>
    </cfRule>
  </conditionalFormatting>
  <conditionalFormatting sqref="Z210">
    <cfRule type="expression" priority="749" dxfId="0" stopIfTrue="1">
      <formula>$B210="総"</formula>
    </cfRule>
  </conditionalFormatting>
  <conditionalFormatting sqref="Z210">
    <cfRule type="expression" priority="748" dxfId="0" stopIfTrue="1">
      <formula>$B210="総"</formula>
    </cfRule>
  </conditionalFormatting>
  <conditionalFormatting sqref="Z210">
    <cfRule type="expression" priority="747" dxfId="0" stopIfTrue="1">
      <formula>$B210="総"</formula>
    </cfRule>
  </conditionalFormatting>
  <conditionalFormatting sqref="Z210">
    <cfRule type="expression" priority="746" dxfId="0" stopIfTrue="1">
      <formula>$B210="総"</formula>
    </cfRule>
  </conditionalFormatting>
  <conditionalFormatting sqref="Z210">
    <cfRule type="expression" priority="745" dxfId="0" stopIfTrue="1">
      <formula>$B210="総"</formula>
    </cfRule>
  </conditionalFormatting>
  <conditionalFormatting sqref="Z210">
    <cfRule type="expression" priority="744" dxfId="0" stopIfTrue="1">
      <formula>$B210="総"</formula>
    </cfRule>
  </conditionalFormatting>
  <conditionalFormatting sqref="Z210">
    <cfRule type="expression" priority="743" dxfId="0" stopIfTrue="1">
      <formula>$B210="総"</formula>
    </cfRule>
  </conditionalFormatting>
  <conditionalFormatting sqref="Z210">
    <cfRule type="expression" priority="742" dxfId="0" stopIfTrue="1">
      <formula>$B210="総"</formula>
    </cfRule>
  </conditionalFormatting>
  <conditionalFormatting sqref="Z210">
    <cfRule type="expression" priority="741" dxfId="0" stopIfTrue="1">
      <formula>$B210="総"</formula>
    </cfRule>
  </conditionalFormatting>
  <conditionalFormatting sqref="Z210">
    <cfRule type="expression" priority="740" dxfId="0" stopIfTrue="1">
      <formula>$B210="総"</formula>
    </cfRule>
  </conditionalFormatting>
  <conditionalFormatting sqref="Z210">
    <cfRule type="expression" priority="739" dxfId="0" stopIfTrue="1">
      <formula>$B210="総"</formula>
    </cfRule>
  </conditionalFormatting>
  <conditionalFormatting sqref="Z210">
    <cfRule type="expression" priority="738" dxfId="0" stopIfTrue="1">
      <formula>$B210="総"</formula>
    </cfRule>
  </conditionalFormatting>
  <conditionalFormatting sqref="Z210">
    <cfRule type="expression" priority="737" dxfId="0" stopIfTrue="1">
      <formula>$B210="総"</formula>
    </cfRule>
  </conditionalFormatting>
  <conditionalFormatting sqref="Z210">
    <cfRule type="expression" priority="736" dxfId="0" stopIfTrue="1">
      <formula>$B210="総"</formula>
    </cfRule>
  </conditionalFormatting>
  <conditionalFormatting sqref="Z210">
    <cfRule type="expression" priority="735" dxfId="0" stopIfTrue="1">
      <formula>$B210="総"</formula>
    </cfRule>
  </conditionalFormatting>
  <conditionalFormatting sqref="Z210">
    <cfRule type="expression" priority="734" dxfId="0" stopIfTrue="1">
      <formula>$B210="総"</formula>
    </cfRule>
  </conditionalFormatting>
  <conditionalFormatting sqref="Z210">
    <cfRule type="expression" priority="733" dxfId="0" stopIfTrue="1">
      <formula>$B210="総"</formula>
    </cfRule>
  </conditionalFormatting>
  <conditionalFormatting sqref="Z210">
    <cfRule type="expression" priority="732" dxfId="0" stopIfTrue="1">
      <formula>$B210="総"</formula>
    </cfRule>
  </conditionalFormatting>
  <conditionalFormatting sqref="Z210">
    <cfRule type="expression" priority="731" dxfId="0" stopIfTrue="1">
      <formula>$B210="総"</formula>
    </cfRule>
  </conditionalFormatting>
  <conditionalFormatting sqref="Z210">
    <cfRule type="expression" priority="730" dxfId="0" stopIfTrue="1">
      <formula>$B210="総"</formula>
    </cfRule>
  </conditionalFormatting>
  <conditionalFormatting sqref="Z210">
    <cfRule type="expression" priority="729" dxfId="0" stopIfTrue="1">
      <formula>$B210="総"</formula>
    </cfRule>
  </conditionalFormatting>
  <conditionalFormatting sqref="Z210">
    <cfRule type="expression" priority="728" dxfId="0" stopIfTrue="1">
      <formula>$B210="総"</formula>
    </cfRule>
  </conditionalFormatting>
  <conditionalFormatting sqref="Z210">
    <cfRule type="expression" priority="727" dxfId="0" stopIfTrue="1">
      <formula>$B210="総"</formula>
    </cfRule>
  </conditionalFormatting>
  <conditionalFormatting sqref="Z210">
    <cfRule type="expression" priority="726" dxfId="0" stopIfTrue="1">
      <formula>$B210="総"</formula>
    </cfRule>
  </conditionalFormatting>
  <conditionalFormatting sqref="Z210">
    <cfRule type="expression" priority="725" dxfId="0" stopIfTrue="1">
      <formula>$B210="総"</formula>
    </cfRule>
  </conditionalFormatting>
  <conditionalFormatting sqref="Z210">
    <cfRule type="expression" priority="724" dxfId="0" stopIfTrue="1">
      <formula>$B210="総"</formula>
    </cfRule>
  </conditionalFormatting>
  <conditionalFormatting sqref="Z210">
    <cfRule type="expression" priority="723" dxfId="0" stopIfTrue="1">
      <formula>$B210="総"</formula>
    </cfRule>
  </conditionalFormatting>
  <conditionalFormatting sqref="Z210">
    <cfRule type="expression" priority="722" dxfId="0" stopIfTrue="1">
      <formula>$B210="総"</formula>
    </cfRule>
  </conditionalFormatting>
  <conditionalFormatting sqref="Z210">
    <cfRule type="expression" priority="721" dxfId="0" stopIfTrue="1">
      <formula>$B210="総"</formula>
    </cfRule>
  </conditionalFormatting>
  <conditionalFormatting sqref="Z210">
    <cfRule type="expression" priority="720" dxfId="0" stopIfTrue="1">
      <formula>$B210="総"</formula>
    </cfRule>
  </conditionalFormatting>
  <conditionalFormatting sqref="Z210">
    <cfRule type="expression" priority="719" dxfId="0" stopIfTrue="1">
      <formula>$B210="総"</formula>
    </cfRule>
  </conditionalFormatting>
  <conditionalFormatting sqref="Z210">
    <cfRule type="expression" priority="718" dxfId="0" stopIfTrue="1">
      <formula>$B210="総"</formula>
    </cfRule>
  </conditionalFormatting>
  <conditionalFormatting sqref="Z210">
    <cfRule type="expression" priority="717" dxfId="0" stopIfTrue="1">
      <formula>$B210="総"</formula>
    </cfRule>
  </conditionalFormatting>
  <conditionalFormatting sqref="Z210">
    <cfRule type="expression" priority="716" dxfId="0" stopIfTrue="1">
      <formula>$B210="総"</formula>
    </cfRule>
  </conditionalFormatting>
  <conditionalFormatting sqref="Z210">
    <cfRule type="expression" priority="715" dxfId="0" stopIfTrue="1">
      <formula>$B210="総"</formula>
    </cfRule>
  </conditionalFormatting>
  <conditionalFormatting sqref="Z210">
    <cfRule type="expression" priority="714" dxfId="0" stopIfTrue="1">
      <formula>$B210="総"</formula>
    </cfRule>
  </conditionalFormatting>
  <conditionalFormatting sqref="Z210">
    <cfRule type="expression" priority="713" dxfId="0" stopIfTrue="1">
      <formula>$B210="総"</formula>
    </cfRule>
  </conditionalFormatting>
  <conditionalFormatting sqref="Z210">
    <cfRule type="expression" priority="712" dxfId="0" stopIfTrue="1">
      <formula>$B210="総"</formula>
    </cfRule>
  </conditionalFormatting>
  <conditionalFormatting sqref="Z210">
    <cfRule type="expression" priority="711" dxfId="0" stopIfTrue="1">
      <formula>$B210="総"</formula>
    </cfRule>
  </conditionalFormatting>
  <conditionalFormatting sqref="Z210">
    <cfRule type="expression" priority="710" dxfId="0" stopIfTrue="1">
      <formula>$B210="総"</formula>
    </cfRule>
  </conditionalFormatting>
  <conditionalFormatting sqref="Z210">
    <cfRule type="expression" priority="709" dxfId="0" stopIfTrue="1">
      <formula>$B210="総"</formula>
    </cfRule>
  </conditionalFormatting>
  <conditionalFormatting sqref="Z210">
    <cfRule type="expression" priority="708" dxfId="0" stopIfTrue="1">
      <formula>$B210="総"</formula>
    </cfRule>
  </conditionalFormatting>
  <conditionalFormatting sqref="Z210">
    <cfRule type="expression" priority="707" dxfId="0" stopIfTrue="1">
      <formula>$B210="総"</formula>
    </cfRule>
  </conditionalFormatting>
  <conditionalFormatting sqref="Z210">
    <cfRule type="expression" priority="706" dxfId="0" stopIfTrue="1">
      <formula>$B210="総"</formula>
    </cfRule>
  </conditionalFormatting>
  <conditionalFormatting sqref="Z210">
    <cfRule type="expression" priority="705" dxfId="0" stopIfTrue="1">
      <formula>$B210="総"</formula>
    </cfRule>
  </conditionalFormatting>
  <conditionalFormatting sqref="Z210">
    <cfRule type="expression" priority="704" dxfId="0" stopIfTrue="1">
      <formula>$B210="総"</formula>
    </cfRule>
  </conditionalFormatting>
  <conditionalFormatting sqref="Z210">
    <cfRule type="expression" priority="703" dxfId="0" stopIfTrue="1">
      <formula>$B210="総"</formula>
    </cfRule>
  </conditionalFormatting>
  <conditionalFormatting sqref="Z210">
    <cfRule type="expression" priority="702" dxfId="0" stopIfTrue="1">
      <formula>$B210="総"</formula>
    </cfRule>
  </conditionalFormatting>
  <conditionalFormatting sqref="Z210">
    <cfRule type="expression" priority="701" dxfId="0" stopIfTrue="1">
      <formula>$B210="総"</formula>
    </cfRule>
  </conditionalFormatting>
  <conditionalFormatting sqref="Z210">
    <cfRule type="expression" priority="700" dxfId="0" stopIfTrue="1">
      <formula>$B210="総"</formula>
    </cfRule>
  </conditionalFormatting>
  <conditionalFormatting sqref="Z210">
    <cfRule type="expression" priority="699" dxfId="0" stopIfTrue="1">
      <formula>$B210="総"</formula>
    </cfRule>
  </conditionalFormatting>
  <conditionalFormatting sqref="Z210">
    <cfRule type="expression" priority="698" dxfId="0" stopIfTrue="1">
      <formula>$B210="総"</formula>
    </cfRule>
  </conditionalFormatting>
  <conditionalFormatting sqref="Z210">
    <cfRule type="expression" priority="697" dxfId="0" stopIfTrue="1">
      <formula>$B210="総"</formula>
    </cfRule>
  </conditionalFormatting>
  <conditionalFormatting sqref="Z210">
    <cfRule type="expression" priority="696" dxfId="0" stopIfTrue="1">
      <formula>$B210="総"</formula>
    </cfRule>
  </conditionalFormatting>
  <conditionalFormatting sqref="Z210">
    <cfRule type="expression" priority="695" dxfId="0" stopIfTrue="1">
      <formula>$B210="総"</formula>
    </cfRule>
  </conditionalFormatting>
  <conditionalFormatting sqref="Z210">
    <cfRule type="expression" priority="694" dxfId="0" stopIfTrue="1">
      <formula>$B210="総"</formula>
    </cfRule>
  </conditionalFormatting>
  <conditionalFormatting sqref="Z210">
    <cfRule type="expression" priority="693" dxfId="0" stopIfTrue="1">
      <formula>$B210="総"</formula>
    </cfRule>
  </conditionalFormatting>
  <conditionalFormatting sqref="Z210">
    <cfRule type="expression" priority="692" dxfId="0" stopIfTrue="1">
      <formula>$B210="総"</formula>
    </cfRule>
  </conditionalFormatting>
  <conditionalFormatting sqref="Z210">
    <cfRule type="expression" priority="691" dxfId="0" stopIfTrue="1">
      <formula>$B210="総"</formula>
    </cfRule>
  </conditionalFormatting>
  <conditionalFormatting sqref="Z210">
    <cfRule type="expression" priority="690" dxfId="0" stopIfTrue="1">
      <formula>$B210="総"</formula>
    </cfRule>
  </conditionalFormatting>
  <conditionalFormatting sqref="Z210">
    <cfRule type="expression" priority="689" dxfId="0" stopIfTrue="1">
      <formula>$B210="総"</formula>
    </cfRule>
  </conditionalFormatting>
  <conditionalFormatting sqref="Z210">
    <cfRule type="expression" priority="688" dxfId="0" stopIfTrue="1">
      <formula>$B210="総"</formula>
    </cfRule>
  </conditionalFormatting>
  <conditionalFormatting sqref="Z210">
    <cfRule type="expression" priority="687" dxfId="0" stopIfTrue="1">
      <formula>$B210="総"</formula>
    </cfRule>
  </conditionalFormatting>
  <conditionalFormatting sqref="Z210">
    <cfRule type="expression" priority="686" dxfId="0" stopIfTrue="1">
      <formula>$B210="総"</formula>
    </cfRule>
  </conditionalFormatting>
  <conditionalFormatting sqref="Z210">
    <cfRule type="expression" priority="685" dxfId="0" stopIfTrue="1">
      <formula>$B210="総"</formula>
    </cfRule>
  </conditionalFormatting>
  <conditionalFormatting sqref="Z210">
    <cfRule type="expression" priority="684" dxfId="0" stopIfTrue="1">
      <formula>$B210="総"</formula>
    </cfRule>
  </conditionalFormatting>
  <conditionalFormatting sqref="Z210">
    <cfRule type="expression" priority="683" dxfId="0" stopIfTrue="1">
      <formula>$B210="総"</formula>
    </cfRule>
  </conditionalFormatting>
  <conditionalFormatting sqref="Z210">
    <cfRule type="expression" priority="682" dxfId="0" stopIfTrue="1">
      <formula>$B210="総"</formula>
    </cfRule>
  </conditionalFormatting>
  <conditionalFormatting sqref="Z210">
    <cfRule type="expression" priority="681" dxfId="0" stopIfTrue="1">
      <formula>$B210="総"</formula>
    </cfRule>
  </conditionalFormatting>
  <conditionalFormatting sqref="Z210">
    <cfRule type="expression" priority="680" dxfId="0" stopIfTrue="1">
      <formula>$B210="総"</formula>
    </cfRule>
  </conditionalFormatting>
  <conditionalFormatting sqref="Z210">
    <cfRule type="expression" priority="679" dxfId="0" stopIfTrue="1">
      <formula>$B210="総"</formula>
    </cfRule>
  </conditionalFormatting>
  <conditionalFormatting sqref="Z210">
    <cfRule type="expression" priority="678" dxfId="0" stopIfTrue="1">
      <formula>$B210="総"</formula>
    </cfRule>
  </conditionalFormatting>
  <conditionalFormatting sqref="Z210">
    <cfRule type="expression" priority="677" dxfId="0" stopIfTrue="1">
      <formula>$B210="総"</formula>
    </cfRule>
  </conditionalFormatting>
  <conditionalFormatting sqref="Z210">
    <cfRule type="expression" priority="676" dxfId="0" stopIfTrue="1">
      <formula>$B210="総"</formula>
    </cfRule>
  </conditionalFormatting>
  <conditionalFormatting sqref="Z210">
    <cfRule type="expression" priority="675" dxfId="0" stopIfTrue="1">
      <formula>$B210="総"</formula>
    </cfRule>
  </conditionalFormatting>
  <conditionalFormatting sqref="Z210">
    <cfRule type="expression" priority="674" dxfId="0" stopIfTrue="1">
      <formula>$B210="総"</formula>
    </cfRule>
  </conditionalFormatting>
  <conditionalFormatting sqref="Z210">
    <cfRule type="expression" priority="673" dxfId="0" stopIfTrue="1">
      <formula>$B210="総"</formula>
    </cfRule>
  </conditionalFormatting>
  <conditionalFormatting sqref="Z210">
    <cfRule type="expression" priority="672" dxfId="0" stopIfTrue="1">
      <formula>$B210="総"</formula>
    </cfRule>
  </conditionalFormatting>
  <conditionalFormatting sqref="Z210">
    <cfRule type="expression" priority="671" dxfId="0" stopIfTrue="1">
      <formula>$B210="総"</formula>
    </cfRule>
  </conditionalFormatting>
  <conditionalFormatting sqref="Z210">
    <cfRule type="expression" priority="670" dxfId="0" stopIfTrue="1">
      <formula>$B210="総"</formula>
    </cfRule>
  </conditionalFormatting>
  <conditionalFormatting sqref="Z210">
    <cfRule type="expression" priority="669" dxfId="0" stopIfTrue="1">
      <formula>$B210="総"</formula>
    </cfRule>
  </conditionalFormatting>
  <conditionalFormatting sqref="Z210">
    <cfRule type="expression" priority="668" dxfId="0" stopIfTrue="1">
      <formula>$B210="総"</formula>
    </cfRule>
  </conditionalFormatting>
  <conditionalFormatting sqref="Z210">
    <cfRule type="expression" priority="667" dxfId="0" stopIfTrue="1">
      <formula>$B210="総"</formula>
    </cfRule>
  </conditionalFormatting>
  <conditionalFormatting sqref="Z210">
    <cfRule type="expression" priority="666" dxfId="0" stopIfTrue="1">
      <formula>$B210="総"</formula>
    </cfRule>
  </conditionalFormatting>
  <conditionalFormatting sqref="Z210">
    <cfRule type="expression" priority="665" dxfId="0" stopIfTrue="1">
      <formula>$B210="総"</formula>
    </cfRule>
  </conditionalFormatting>
  <conditionalFormatting sqref="Z210">
    <cfRule type="expression" priority="664" dxfId="0" stopIfTrue="1">
      <formula>$B210="総"</formula>
    </cfRule>
  </conditionalFormatting>
  <conditionalFormatting sqref="Z210">
    <cfRule type="expression" priority="663" dxfId="0" stopIfTrue="1">
      <formula>$B210="総"</formula>
    </cfRule>
  </conditionalFormatting>
  <conditionalFormatting sqref="Z210">
    <cfRule type="expression" priority="662" dxfId="0" stopIfTrue="1">
      <formula>$B210="総"</formula>
    </cfRule>
  </conditionalFormatting>
  <conditionalFormatting sqref="Z210">
    <cfRule type="expression" priority="661" dxfId="0" stopIfTrue="1">
      <formula>$B210="総"</formula>
    </cfRule>
  </conditionalFormatting>
  <conditionalFormatting sqref="Z210">
    <cfRule type="expression" priority="660" dxfId="0" stopIfTrue="1">
      <formula>$B210="総"</formula>
    </cfRule>
  </conditionalFormatting>
  <conditionalFormatting sqref="Z210">
    <cfRule type="expression" priority="659" dxfId="0" stopIfTrue="1">
      <formula>$B210="総"</formula>
    </cfRule>
  </conditionalFormatting>
  <conditionalFormatting sqref="Z210">
    <cfRule type="expression" priority="658" dxfId="0" stopIfTrue="1">
      <formula>$B210="総"</formula>
    </cfRule>
  </conditionalFormatting>
  <conditionalFormatting sqref="Z210">
    <cfRule type="expression" priority="657" dxfId="0" stopIfTrue="1">
      <formula>$B210="総"</formula>
    </cfRule>
  </conditionalFormatting>
  <conditionalFormatting sqref="Z210">
    <cfRule type="expression" priority="656" dxfId="0" stopIfTrue="1">
      <formula>$B210="総"</formula>
    </cfRule>
  </conditionalFormatting>
  <conditionalFormatting sqref="Z210">
    <cfRule type="expression" priority="655" dxfId="0" stopIfTrue="1">
      <formula>$B210="総"</formula>
    </cfRule>
  </conditionalFormatting>
  <conditionalFormatting sqref="Z210">
    <cfRule type="expression" priority="654" dxfId="0" stopIfTrue="1">
      <formula>$B210="総"</formula>
    </cfRule>
  </conditionalFormatting>
  <conditionalFormatting sqref="Z210">
    <cfRule type="expression" priority="653" dxfId="0" stopIfTrue="1">
      <formula>$B210="総"</formula>
    </cfRule>
  </conditionalFormatting>
  <conditionalFormatting sqref="Z210">
    <cfRule type="expression" priority="652" dxfId="0" stopIfTrue="1">
      <formula>$B210="総"</formula>
    </cfRule>
  </conditionalFormatting>
  <conditionalFormatting sqref="Z210">
    <cfRule type="expression" priority="651" dxfId="0" stopIfTrue="1">
      <formula>$B210="総"</formula>
    </cfRule>
  </conditionalFormatting>
  <conditionalFormatting sqref="Z210">
    <cfRule type="expression" priority="650" dxfId="0" stopIfTrue="1">
      <formula>$B210="総"</formula>
    </cfRule>
  </conditionalFormatting>
  <conditionalFormatting sqref="Z210">
    <cfRule type="expression" priority="649" dxfId="0" stopIfTrue="1">
      <formula>$B210="総"</formula>
    </cfRule>
  </conditionalFormatting>
  <conditionalFormatting sqref="Z210">
    <cfRule type="expression" priority="648" dxfId="0" stopIfTrue="1">
      <formula>$B210="総"</formula>
    </cfRule>
  </conditionalFormatting>
  <conditionalFormatting sqref="Z210">
    <cfRule type="expression" priority="647" dxfId="0" stopIfTrue="1">
      <formula>$B210="総"</formula>
    </cfRule>
  </conditionalFormatting>
  <conditionalFormatting sqref="Z210">
    <cfRule type="expression" priority="646" dxfId="0" stopIfTrue="1">
      <formula>$B210="総"</formula>
    </cfRule>
  </conditionalFormatting>
  <conditionalFormatting sqref="Z210">
    <cfRule type="expression" priority="645" dxfId="0" stopIfTrue="1">
      <formula>$B210="総"</formula>
    </cfRule>
  </conditionalFormatting>
  <conditionalFormatting sqref="Z210">
    <cfRule type="expression" priority="644" dxfId="0" stopIfTrue="1">
      <formula>$B210="総"</formula>
    </cfRule>
  </conditionalFormatting>
  <conditionalFormatting sqref="Z210">
    <cfRule type="expression" priority="643" dxfId="0" stopIfTrue="1">
      <formula>$B210="総"</formula>
    </cfRule>
  </conditionalFormatting>
  <conditionalFormatting sqref="Z210">
    <cfRule type="expression" priority="642" dxfId="0" stopIfTrue="1">
      <formula>$B210="総"</formula>
    </cfRule>
  </conditionalFormatting>
  <conditionalFormatting sqref="Z210">
    <cfRule type="expression" priority="641" dxfId="0" stopIfTrue="1">
      <formula>$B210="総"</formula>
    </cfRule>
  </conditionalFormatting>
  <conditionalFormatting sqref="Z210">
    <cfRule type="expression" priority="640" dxfId="0" stopIfTrue="1">
      <formula>$B210="総"</formula>
    </cfRule>
  </conditionalFormatting>
  <conditionalFormatting sqref="Z210">
    <cfRule type="expression" priority="639" dxfId="0" stopIfTrue="1">
      <formula>$B210="総"</formula>
    </cfRule>
  </conditionalFormatting>
  <conditionalFormatting sqref="Z210">
    <cfRule type="expression" priority="638" dxfId="0" stopIfTrue="1">
      <formula>$B210="総"</formula>
    </cfRule>
  </conditionalFormatting>
  <conditionalFormatting sqref="Z210">
    <cfRule type="expression" priority="637" dxfId="0" stopIfTrue="1">
      <formula>$B210="総"</formula>
    </cfRule>
  </conditionalFormatting>
  <conditionalFormatting sqref="Z210">
    <cfRule type="expression" priority="636" dxfId="0" stopIfTrue="1">
      <formula>$B210="総"</formula>
    </cfRule>
  </conditionalFormatting>
  <conditionalFormatting sqref="Z210">
    <cfRule type="expression" priority="635" dxfId="0" stopIfTrue="1">
      <formula>$B210="総"</formula>
    </cfRule>
  </conditionalFormatting>
  <conditionalFormatting sqref="Z210">
    <cfRule type="expression" priority="634" dxfId="0" stopIfTrue="1">
      <formula>$B210="総"</formula>
    </cfRule>
  </conditionalFormatting>
  <conditionalFormatting sqref="Z210">
    <cfRule type="expression" priority="633" dxfId="0" stopIfTrue="1">
      <formula>$B210="総"</formula>
    </cfRule>
  </conditionalFormatting>
  <conditionalFormatting sqref="Z210">
    <cfRule type="expression" priority="632" dxfId="0" stopIfTrue="1">
      <formula>$B210="総"</formula>
    </cfRule>
  </conditionalFormatting>
  <conditionalFormatting sqref="Z210">
    <cfRule type="expression" priority="631" dxfId="0" stopIfTrue="1">
      <formula>$B210="総"</formula>
    </cfRule>
  </conditionalFormatting>
  <conditionalFormatting sqref="Z210">
    <cfRule type="expression" priority="630" dxfId="0" stopIfTrue="1">
      <formula>$B210="総"</formula>
    </cfRule>
  </conditionalFormatting>
  <conditionalFormatting sqref="Z210">
    <cfRule type="expression" priority="629" dxfId="0" stopIfTrue="1">
      <formula>$B210="総"</formula>
    </cfRule>
  </conditionalFormatting>
  <conditionalFormatting sqref="Z210">
    <cfRule type="expression" priority="628" dxfId="0" stopIfTrue="1">
      <formula>$B210="総"</formula>
    </cfRule>
  </conditionalFormatting>
  <conditionalFormatting sqref="Z210">
    <cfRule type="expression" priority="627" dxfId="0" stopIfTrue="1">
      <formula>$B210="総"</formula>
    </cfRule>
  </conditionalFormatting>
  <conditionalFormatting sqref="Z210">
    <cfRule type="expression" priority="626" dxfId="0" stopIfTrue="1">
      <formula>$B210="総"</formula>
    </cfRule>
  </conditionalFormatting>
  <conditionalFormatting sqref="Z210">
    <cfRule type="expression" priority="625" dxfId="0" stopIfTrue="1">
      <formula>$B210="総"</formula>
    </cfRule>
  </conditionalFormatting>
  <conditionalFormatting sqref="Z210">
    <cfRule type="expression" priority="624" dxfId="0" stopIfTrue="1">
      <formula>$B210="総"</formula>
    </cfRule>
  </conditionalFormatting>
  <conditionalFormatting sqref="Z210">
    <cfRule type="expression" priority="623" dxfId="0" stopIfTrue="1">
      <formula>$B210="総"</formula>
    </cfRule>
  </conditionalFormatting>
  <conditionalFormatting sqref="Z210">
    <cfRule type="expression" priority="622" dxfId="0" stopIfTrue="1">
      <formula>$B210="総"</formula>
    </cfRule>
  </conditionalFormatting>
  <conditionalFormatting sqref="Z210">
    <cfRule type="expression" priority="621" dxfId="0" stopIfTrue="1">
      <formula>$B210="総"</formula>
    </cfRule>
  </conditionalFormatting>
  <conditionalFormatting sqref="Z210">
    <cfRule type="expression" priority="620" dxfId="0" stopIfTrue="1">
      <formula>$B210="総"</formula>
    </cfRule>
  </conditionalFormatting>
  <conditionalFormatting sqref="Z210">
    <cfRule type="expression" priority="619" dxfId="0" stopIfTrue="1">
      <formula>$B210="総"</formula>
    </cfRule>
  </conditionalFormatting>
  <conditionalFormatting sqref="Z210">
    <cfRule type="expression" priority="618" dxfId="0" stopIfTrue="1">
      <formula>$B210="総"</formula>
    </cfRule>
  </conditionalFormatting>
  <conditionalFormatting sqref="Z210">
    <cfRule type="expression" priority="617" dxfId="0" stopIfTrue="1">
      <formula>$B210="総"</formula>
    </cfRule>
  </conditionalFormatting>
  <conditionalFormatting sqref="Z210">
    <cfRule type="expression" priority="616" dxfId="0" stopIfTrue="1">
      <formula>$B210="総"</formula>
    </cfRule>
  </conditionalFormatting>
  <conditionalFormatting sqref="Z210">
    <cfRule type="expression" priority="615" dxfId="0" stopIfTrue="1">
      <formula>$B210="総"</formula>
    </cfRule>
  </conditionalFormatting>
  <conditionalFormatting sqref="Z210">
    <cfRule type="expression" priority="614" dxfId="0" stopIfTrue="1">
      <formula>$B210="総"</formula>
    </cfRule>
  </conditionalFormatting>
  <conditionalFormatting sqref="Z210">
    <cfRule type="expression" priority="613" dxfId="0" stopIfTrue="1">
      <formula>$B210="総"</formula>
    </cfRule>
  </conditionalFormatting>
  <conditionalFormatting sqref="Z210">
    <cfRule type="expression" priority="612" dxfId="0" stopIfTrue="1">
      <formula>$B210="総"</formula>
    </cfRule>
  </conditionalFormatting>
  <conditionalFormatting sqref="Z210">
    <cfRule type="expression" priority="611" dxfId="0" stopIfTrue="1">
      <formula>$B210="総"</formula>
    </cfRule>
  </conditionalFormatting>
  <conditionalFormatting sqref="Z210">
    <cfRule type="expression" priority="610" dxfId="0" stopIfTrue="1">
      <formula>$B210="総"</formula>
    </cfRule>
  </conditionalFormatting>
  <conditionalFormatting sqref="Z210">
    <cfRule type="expression" priority="609" dxfId="0" stopIfTrue="1">
      <formula>$B210="総"</formula>
    </cfRule>
  </conditionalFormatting>
  <conditionalFormatting sqref="Z210">
    <cfRule type="expression" priority="608" dxfId="0" stopIfTrue="1">
      <formula>$B210="総"</formula>
    </cfRule>
  </conditionalFormatting>
  <conditionalFormatting sqref="Z210">
    <cfRule type="expression" priority="607" dxfId="0" stopIfTrue="1">
      <formula>$B210="総"</formula>
    </cfRule>
  </conditionalFormatting>
  <conditionalFormatting sqref="Z210">
    <cfRule type="expression" priority="606" dxfId="0" stopIfTrue="1">
      <formula>$B210="総"</formula>
    </cfRule>
  </conditionalFormatting>
  <conditionalFormatting sqref="Z210">
    <cfRule type="expression" priority="605" dxfId="0" stopIfTrue="1">
      <formula>$B210="総"</formula>
    </cfRule>
  </conditionalFormatting>
  <conditionalFormatting sqref="Z210">
    <cfRule type="expression" priority="604" dxfId="0" stopIfTrue="1">
      <formula>$B210="総"</formula>
    </cfRule>
  </conditionalFormatting>
  <conditionalFormatting sqref="Z210">
    <cfRule type="expression" priority="603" dxfId="0" stopIfTrue="1">
      <formula>$B210="総"</formula>
    </cfRule>
  </conditionalFormatting>
  <conditionalFormatting sqref="Z210">
    <cfRule type="expression" priority="602" dxfId="0" stopIfTrue="1">
      <formula>$B210="総"</formula>
    </cfRule>
  </conditionalFormatting>
  <conditionalFormatting sqref="Z210">
    <cfRule type="expression" priority="601" dxfId="0" stopIfTrue="1">
      <formula>$B210="総"</formula>
    </cfRule>
  </conditionalFormatting>
  <conditionalFormatting sqref="Z210">
    <cfRule type="expression" priority="600" dxfId="0" stopIfTrue="1">
      <formula>$B210="総"</formula>
    </cfRule>
  </conditionalFormatting>
  <conditionalFormatting sqref="Z210">
    <cfRule type="expression" priority="599" dxfId="0" stopIfTrue="1">
      <formula>$B210="総"</formula>
    </cfRule>
  </conditionalFormatting>
  <conditionalFormatting sqref="Z210">
    <cfRule type="expression" priority="598" dxfId="0" stopIfTrue="1">
      <formula>$B210="総"</formula>
    </cfRule>
  </conditionalFormatting>
  <conditionalFormatting sqref="Z210">
    <cfRule type="expression" priority="597" dxfId="0" stopIfTrue="1">
      <formula>$B210="総"</formula>
    </cfRule>
  </conditionalFormatting>
  <conditionalFormatting sqref="Z210">
    <cfRule type="expression" priority="596" dxfId="0" stopIfTrue="1">
      <formula>$B210="総"</formula>
    </cfRule>
  </conditionalFormatting>
  <conditionalFormatting sqref="Z210">
    <cfRule type="expression" priority="595" dxfId="0" stopIfTrue="1">
      <formula>$B210="総"</formula>
    </cfRule>
  </conditionalFormatting>
  <conditionalFormatting sqref="Z210">
    <cfRule type="expression" priority="594" dxfId="0" stopIfTrue="1">
      <formula>$B210="総"</formula>
    </cfRule>
  </conditionalFormatting>
  <conditionalFormatting sqref="Z210">
    <cfRule type="expression" priority="593" dxfId="0" stopIfTrue="1">
      <formula>$B210="総"</formula>
    </cfRule>
  </conditionalFormatting>
  <conditionalFormatting sqref="Z210">
    <cfRule type="expression" priority="592" dxfId="0" stopIfTrue="1">
      <formula>$B210="総"</formula>
    </cfRule>
  </conditionalFormatting>
  <conditionalFormatting sqref="Z210">
    <cfRule type="expression" priority="591" dxfId="0" stopIfTrue="1">
      <formula>$B210="総"</formula>
    </cfRule>
  </conditionalFormatting>
  <conditionalFormatting sqref="Z210">
    <cfRule type="expression" priority="590" dxfId="0" stopIfTrue="1">
      <formula>$B210="総"</formula>
    </cfRule>
  </conditionalFormatting>
  <conditionalFormatting sqref="Z210">
    <cfRule type="expression" priority="589" dxfId="0" stopIfTrue="1">
      <formula>$B210="総"</formula>
    </cfRule>
  </conditionalFormatting>
  <conditionalFormatting sqref="Z210">
    <cfRule type="expression" priority="588" dxfId="0" stopIfTrue="1">
      <formula>$B210="総"</formula>
    </cfRule>
  </conditionalFormatting>
  <conditionalFormatting sqref="Z210">
    <cfRule type="expression" priority="587" dxfId="0" stopIfTrue="1">
      <formula>$B210="総"</formula>
    </cfRule>
  </conditionalFormatting>
  <conditionalFormatting sqref="Z210">
    <cfRule type="expression" priority="586" dxfId="0" stopIfTrue="1">
      <formula>$B210="総"</formula>
    </cfRule>
  </conditionalFormatting>
  <conditionalFormatting sqref="Z210">
    <cfRule type="expression" priority="585" dxfId="0" stopIfTrue="1">
      <formula>$B210="総"</formula>
    </cfRule>
  </conditionalFormatting>
  <conditionalFormatting sqref="Z210">
    <cfRule type="expression" priority="584" dxfId="0" stopIfTrue="1">
      <formula>$B210="総"</formula>
    </cfRule>
  </conditionalFormatting>
  <conditionalFormatting sqref="Z210">
    <cfRule type="expression" priority="583" dxfId="0" stopIfTrue="1">
      <formula>$B210="総"</formula>
    </cfRule>
  </conditionalFormatting>
  <conditionalFormatting sqref="Z210">
    <cfRule type="expression" priority="582" dxfId="0" stopIfTrue="1">
      <formula>$B210="総"</formula>
    </cfRule>
  </conditionalFormatting>
  <conditionalFormatting sqref="Z210">
    <cfRule type="expression" priority="581" dxfId="0" stopIfTrue="1">
      <formula>$B210="総"</formula>
    </cfRule>
  </conditionalFormatting>
  <conditionalFormatting sqref="Z210">
    <cfRule type="expression" priority="580" dxfId="0" stopIfTrue="1">
      <formula>$B210="総"</formula>
    </cfRule>
  </conditionalFormatting>
  <conditionalFormatting sqref="Z210">
    <cfRule type="expression" priority="579" dxfId="0" stopIfTrue="1">
      <formula>$B210="総"</formula>
    </cfRule>
  </conditionalFormatting>
  <conditionalFormatting sqref="Z210">
    <cfRule type="expression" priority="578" dxfId="0" stopIfTrue="1">
      <formula>$B210="総"</formula>
    </cfRule>
  </conditionalFormatting>
  <conditionalFormatting sqref="Z210">
    <cfRule type="expression" priority="577" dxfId="0" stopIfTrue="1">
      <formula>$B210="総"</formula>
    </cfRule>
  </conditionalFormatting>
  <conditionalFormatting sqref="Z210">
    <cfRule type="expression" priority="576" dxfId="0" stopIfTrue="1">
      <formula>$B210="総"</formula>
    </cfRule>
  </conditionalFormatting>
  <conditionalFormatting sqref="Z210">
    <cfRule type="expression" priority="575" dxfId="0" stopIfTrue="1">
      <formula>$B210="総"</formula>
    </cfRule>
  </conditionalFormatting>
  <conditionalFormatting sqref="Z210">
    <cfRule type="expression" priority="574" dxfId="0" stopIfTrue="1">
      <formula>$B210="総"</formula>
    </cfRule>
  </conditionalFormatting>
  <conditionalFormatting sqref="Z210">
    <cfRule type="expression" priority="573" dxfId="0" stopIfTrue="1">
      <formula>$B210="総"</formula>
    </cfRule>
  </conditionalFormatting>
  <conditionalFormatting sqref="Z210">
    <cfRule type="expression" priority="572" dxfId="0" stopIfTrue="1">
      <formula>$B210="総"</formula>
    </cfRule>
  </conditionalFormatting>
  <conditionalFormatting sqref="Z210">
    <cfRule type="expression" priority="571" dxfId="0" stopIfTrue="1">
      <formula>$B210="総"</formula>
    </cfRule>
  </conditionalFormatting>
  <conditionalFormatting sqref="Z210">
    <cfRule type="expression" priority="570" dxfId="0" stopIfTrue="1">
      <formula>$B210="総"</formula>
    </cfRule>
  </conditionalFormatting>
  <conditionalFormatting sqref="Z210">
    <cfRule type="expression" priority="569" dxfId="0" stopIfTrue="1">
      <formula>$B210="総"</formula>
    </cfRule>
  </conditionalFormatting>
  <conditionalFormatting sqref="Z210">
    <cfRule type="expression" priority="568" dxfId="0" stopIfTrue="1">
      <formula>$B210="総"</formula>
    </cfRule>
  </conditionalFormatting>
  <conditionalFormatting sqref="Z210">
    <cfRule type="expression" priority="567" dxfId="0" stopIfTrue="1">
      <formula>$B210="総"</formula>
    </cfRule>
  </conditionalFormatting>
  <conditionalFormatting sqref="Z210">
    <cfRule type="expression" priority="566" dxfId="0" stopIfTrue="1">
      <formula>$B210="総"</formula>
    </cfRule>
  </conditionalFormatting>
  <conditionalFormatting sqref="Z210">
    <cfRule type="expression" priority="565" dxfId="0" stopIfTrue="1">
      <formula>$B210="総"</formula>
    </cfRule>
  </conditionalFormatting>
  <conditionalFormatting sqref="Z210">
    <cfRule type="expression" priority="564" dxfId="0" stopIfTrue="1">
      <formula>$B210="総"</formula>
    </cfRule>
  </conditionalFormatting>
  <conditionalFormatting sqref="Z210">
    <cfRule type="expression" priority="563" dxfId="0" stopIfTrue="1">
      <formula>$B210="総"</formula>
    </cfRule>
  </conditionalFormatting>
  <conditionalFormatting sqref="Z210">
    <cfRule type="expression" priority="562" dxfId="0" stopIfTrue="1">
      <formula>$B210="総"</formula>
    </cfRule>
  </conditionalFormatting>
  <conditionalFormatting sqref="Z210">
    <cfRule type="expression" priority="561" dxfId="0" stopIfTrue="1">
      <formula>$B210="総"</formula>
    </cfRule>
  </conditionalFormatting>
  <conditionalFormatting sqref="Z210">
    <cfRule type="expression" priority="560" dxfId="0" stopIfTrue="1">
      <formula>$B210="総"</formula>
    </cfRule>
  </conditionalFormatting>
  <conditionalFormatting sqref="Z210">
    <cfRule type="expression" priority="559" dxfId="0" stopIfTrue="1">
      <formula>$B210="総"</formula>
    </cfRule>
  </conditionalFormatting>
  <conditionalFormatting sqref="Z210">
    <cfRule type="expression" priority="558" dxfId="0" stopIfTrue="1">
      <formula>$B210="総"</formula>
    </cfRule>
  </conditionalFormatting>
  <conditionalFormatting sqref="Z210">
    <cfRule type="expression" priority="557" dxfId="0" stopIfTrue="1">
      <formula>$B210="総"</formula>
    </cfRule>
  </conditionalFormatting>
  <conditionalFormatting sqref="Z210">
    <cfRule type="expression" priority="556" dxfId="0" stopIfTrue="1">
      <formula>$B210="総"</formula>
    </cfRule>
  </conditionalFormatting>
  <conditionalFormatting sqref="Z210">
    <cfRule type="expression" priority="555" dxfId="0" stopIfTrue="1">
      <formula>$B210="総"</formula>
    </cfRule>
  </conditionalFormatting>
  <conditionalFormatting sqref="Z210">
    <cfRule type="expression" priority="554" dxfId="0" stopIfTrue="1">
      <formula>$B210="総"</formula>
    </cfRule>
  </conditionalFormatting>
  <conditionalFormatting sqref="Z210">
    <cfRule type="expression" priority="553" dxfId="0" stopIfTrue="1">
      <formula>$B210="総"</formula>
    </cfRule>
  </conditionalFormatting>
  <conditionalFormatting sqref="Z210">
    <cfRule type="expression" priority="552" dxfId="0" stopIfTrue="1">
      <formula>$B210="総"</formula>
    </cfRule>
  </conditionalFormatting>
  <conditionalFormatting sqref="Z210">
    <cfRule type="expression" priority="551" dxfId="0" stopIfTrue="1">
      <formula>$B210="総"</formula>
    </cfRule>
  </conditionalFormatting>
  <conditionalFormatting sqref="Z210">
    <cfRule type="expression" priority="550" dxfId="0" stopIfTrue="1">
      <formula>$B210="総"</formula>
    </cfRule>
  </conditionalFormatting>
  <conditionalFormatting sqref="Z210">
    <cfRule type="expression" priority="549" dxfId="0" stopIfTrue="1">
      <formula>$B210="総"</formula>
    </cfRule>
  </conditionalFormatting>
  <conditionalFormatting sqref="Z210">
    <cfRule type="expression" priority="548" dxfId="0" stopIfTrue="1">
      <formula>$B210="総"</formula>
    </cfRule>
  </conditionalFormatting>
  <conditionalFormatting sqref="Z210">
    <cfRule type="expression" priority="547" dxfId="0" stopIfTrue="1">
      <formula>$B210="総"</formula>
    </cfRule>
  </conditionalFormatting>
  <conditionalFormatting sqref="Z210">
    <cfRule type="expression" priority="546" dxfId="0" stopIfTrue="1">
      <formula>$B210="総"</formula>
    </cfRule>
  </conditionalFormatting>
  <conditionalFormatting sqref="Z210">
    <cfRule type="expression" priority="545" dxfId="0" stopIfTrue="1">
      <formula>$B210="総"</formula>
    </cfRule>
  </conditionalFormatting>
  <conditionalFormatting sqref="Z210">
    <cfRule type="expression" priority="544" dxfId="0" stopIfTrue="1">
      <formula>$B210="総"</formula>
    </cfRule>
  </conditionalFormatting>
  <conditionalFormatting sqref="Z210">
    <cfRule type="expression" priority="543" dxfId="0" stopIfTrue="1">
      <formula>$B210="総"</formula>
    </cfRule>
  </conditionalFormatting>
  <conditionalFormatting sqref="Z210">
    <cfRule type="expression" priority="542" dxfId="0" stopIfTrue="1">
      <formula>$B210="総"</formula>
    </cfRule>
  </conditionalFormatting>
  <conditionalFormatting sqref="Z210">
    <cfRule type="expression" priority="541" dxfId="0" stopIfTrue="1">
      <formula>$B210="総"</formula>
    </cfRule>
  </conditionalFormatting>
  <conditionalFormatting sqref="Z210">
    <cfRule type="expression" priority="540" dxfId="0" stopIfTrue="1">
      <formula>$B210="総"</formula>
    </cfRule>
  </conditionalFormatting>
  <conditionalFormatting sqref="Z210">
    <cfRule type="expression" priority="539" dxfId="0" stopIfTrue="1">
      <formula>$B210="総"</formula>
    </cfRule>
  </conditionalFormatting>
  <conditionalFormatting sqref="Z210">
    <cfRule type="expression" priority="538" dxfId="0" stopIfTrue="1">
      <formula>$B210="総"</formula>
    </cfRule>
  </conditionalFormatting>
  <conditionalFormatting sqref="Z210">
    <cfRule type="expression" priority="537" dxfId="0" stopIfTrue="1">
      <formula>$B210="総"</formula>
    </cfRule>
  </conditionalFormatting>
  <conditionalFormatting sqref="Z210">
    <cfRule type="expression" priority="536" dxfId="0" stopIfTrue="1">
      <formula>$B210="総"</formula>
    </cfRule>
  </conditionalFormatting>
  <conditionalFormatting sqref="Z210">
    <cfRule type="expression" priority="535" dxfId="0" stopIfTrue="1">
      <formula>$B210="総"</formula>
    </cfRule>
  </conditionalFormatting>
  <conditionalFormatting sqref="Z210">
    <cfRule type="expression" priority="534" dxfId="0" stopIfTrue="1">
      <formula>$B210="総"</formula>
    </cfRule>
  </conditionalFormatting>
  <conditionalFormatting sqref="Z210">
    <cfRule type="expression" priority="533" dxfId="0" stopIfTrue="1">
      <formula>$B210="総"</formula>
    </cfRule>
  </conditionalFormatting>
  <conditionalFormatting sqref="Z210">
    <cfRule type="expression" priority="532" dxfId="0" stopIfTrue="1">
      <formula>$B210="総"</formula>
    </cfRule>
  </conditionalFormatting>
  <conditionalFormatting sqref="Z210">
    <cfRule type="expression" priority="531" dxfId="0" stopIfTrue="1">
      <formula>$B210="総"</formula>
    </cfRule>
  </conditionalFormatting>
  <conditionalFormatting sqref="Z210">
    <cfRule type="expression" priority="530" dxfId="0" stopIfTrue="1">
      <formula>$B210="総"</formula>
    </cfRule>
  </conditionalFormatting>
  <conditionalFormatting sqref="Z210">
    <cfRule type="expression" priority="529" dxfId="0" stopIfTrue="1">
      <formula>$B210="総"</formula>
    </cfRule>
  </conditionalFormatting>
  <conditionalFormatting sqref="Z210">
    <cfRule type="expression" priority="528" dxfId="0" stopIfTrue="1">
      <formula>$B210="総"</formula>
    </cfRule>
  </conditionalFormatting>
  <conditionalFormatting sqref="Z210">
    <cfRule type="expression" priority="527" dxfId="0" stopIfTrue="1">
      <formula>$B210="総"</formula>
    </cfRule>
  </conditionalFormatting>
  <conditionalFormatting sqref="Z210">
    <cfRule type="expression" priority="526" dxfId="0" stopIfTrue="1">
      <formula>$B210="総"</formula>
    </cfRule>
  </conditionalFormatting>
  <conditionalFormatting sqref="Z210">
    <cfRule type="expression" priority="525" dxfId="0" stopIfTrue="1">
      <formula>$B210="総"</formula>
    </cfRule>
  </conditionalFormatting>
  <conditionalFormatting sqref="Z210">
    <cfRule type="expression" priority="524" dxfId="0" stopIfTrue="1">
      <formula>$B210="総"</formula>
    </cfRule>
  </conditionalFormatting>
  <conditionalFormatting sqref="Z210">
    <cfRule type="expression" priority="523" dxfId="0" stopIfTrue="1">
      <formula>$B210="総"</formula>
    </cfRule>
  </conditionalFormatting>
  <conditionalFormatting sqref="Z210">
    <cfRule type="expression" priority="522" dxfId="0" stopIfTrue="1">
      <formula>$B210="総"</formula>
    </cfRule>
  </conditionalFormatting>
  <conditionalFormatting sqref="Z210">
    <cfRule type="expression" priority="521" dxfId="0" stopIfTrue="1">
      <formula>$B210="総"</formula>
    </cfRule>
  </conditionalFormatting>
  <conditionalFormatting sqref="Z210">
    <cfRule type="expression" priority="520" dxfId="0" stopIfTrue="1">
      <formula>$B210="総"</formula>
    </cfRule>
  </conditionalFormatting>
  <conditionalFormatting sqref="Z210">
    <cfRule type="expression" priority="519" dxfId="0" stopIfTrue="1">
      <formula>$B210="総"</formula>
    </cfRule>
  </conditionalFormatting>
  <conditionalFormatting sqref="Z210">
    <cfRule type="expression" priority="518" dxfId="0" stopIfTrue="1">
      <formula>$B210="総"</formula>
    </cfRule>
  </conditionalFormatting>
  <conditionalFormatting sqref="Z210">
    <cfRule type="expression" priority="517" dxfId="0" stopIfTrue="1">
      <formula>$B210="総"</formula>
    </cfRule>
  </conditionalFormatting>
  <conditionalFormatting sqref="Z210">
    <cfRule type="expression" priority="516" dxfId="0" stopIfTrue="1">
      <formula>$B210="総"</formula>
    </cfRule>
  </conditionalFormatting>
  <conditionalFormatting sqref="Z210">
    <cfRule type="expression" priority="515" dxfId="0" stopIfTrue="1">
      <formula>$B210="総"</formula>
    </cfRule>
  </conditionalFormatting>
  <conditionalFormatting sqref="Z210">
    <cfRule type="expression" priority="514" dxfId="0" stopIfTrue="1">
      <formula>$B210="総"</formula>
    </cfRule>
  </conditionalFormatting>
  <conditionalFormatting sqref="Z210">
    <cfRule type="expression" priority="513" dxfId="0" stopIfTrue="1">
      <formula>$B210="総"</formula>
    </cfRule>
  </conditionalFormatting>
  <conditionalFormatting sqref="Z210">
    <cfRule type="expression" priority="512" dxfId="0" stopIfTrue="1">
      <formula>$B210="総"</formula>
    </cfRule>
  </conditionalFormatting>
  <conditionalFormatting sqref="Z210">
    <cfRule type="expression" priority="511" dxfId="0" stopIfTrue="1">
      <formula>$B210="総"</formula>
    </cfRule>
  </conditionalFormatting>
  <conditionalFormatting sqref="Z210">
    <cfRule type="expression" priority="510" dxfId="0" stopIfTrue="1">
      <formula>$B210="総"</formula>
    </cfRule>
  </conditionalFormatting>
  <conditionalFormatting sqref="Z210">
    <cfRule type="expression" priority="509" dxfId="0" stopIfTrue="1">
      <formula>$B210="総"</formula>
    </cfRule>
  </conditionalFormatting>
  <conditionalFormatting sqref="Z210">
    <cfRule type="expression" priority="508" dxfId="0" stopIfTrue="1">
      <formula>$B210="総"</formula>
    </cfRule>
  </conditionalFormatting>
  <conditionalFormatting sqref="Z210">
    <cfRule type="expression" priority="507" dxfId="0" stopIfTrue="1">
      <formula>$B210="総"</formula>
    </cfRule>
  </conditionalFormatting>
  <conditionalFormatting sqref="Z210">
    <cfRule type="expression" priority="506" dxfId="0" stopIfTrue="1">
      <formula>$B210="総"</formula>
    </cfRule>
  </conditionalFormatting>
  <conditionalFormatting sqref="Z210">
    <cfRule type="expression" priority="505" dxfId="0" stopIfTrue="1">
      <formula>$B210="総"</formula>
    </cfRule>
  </conditionalFormatting>
  <conditionalFormatting sqref="Z210">
    <cfRule type="expression" priority="504" dxfId="0" stopIfTrue="1">
      <formula>$B210="総"</formula>
    </cfRule>
  </conditionalFormatting>
  <conditionalFormatting sqref="Z210">
    <cfRule type="expression" priority="503" dxfId="0" stopIfTrue="1">
      <formula>$B210="総"</formula>
    </cfRule>
  </conditionalFormatting>
  <conditionalFormatting sqref="Z210">
    <cfRule type="expression" priority="502" dxfId="0" stopIfTrue="1">
      <formula>$B210="総"</formula>
    </cfRule>
  </conditionalFormatting>
  <conditionalFormatting sqref="Z210">
    <cfRule type="expression" priority="501" dxfId="0" stopIfTrue="1">
      <formula>$B210="総"</formula>
    </cfRule>
  </conditionalFormatting>
  <conditionalFormatting sqref="Z210">
    <cfRule type="expression" priority="500" dxfId="0" stopIfTrue="1">
      <formula>$B210="総"</formula>
    </cfRule>
  </conditionalFormatting>
  <conditionalFormatting sqref="Z210">
    <cfRule type="expression" priority="499" dxfId="0" stopIfTrue="1">
      <formula>$B210="総"</formula>
    </cfRule>
  </conditionalFormatting>
  <conditionalFormatting sqref="Z210">
    <cfRule type="expression" priority="498" dxfId="0" stopIfTrue="1">
      <formula>$B210="総"</formula>
    </cfRule>
  </conditionalFormatting>
  <conditionalFormatting sqref="Z210">
    <cfRule type="expression" priority="497" dxfId="0" stopIfTrue="1">
      <formula>$B210="総"</formula>
    </cfRule>
  </conditionalFormatting>
  <conditionalFormatting sqref="Z210">
    <cfRule type="expression" priority="496" dxfId="0" stopIfTrue="1">
      <formula>$B210="総"</formula>
    </cfRule>
  </conditionalFormatting>
  <conditionalFormatting sqref="Z210">
    <cfRule type="expression" priority="495" dxfId="0" stopIfTrue="1">
      <formula>$B210="総"</formula>
    </cfRule>
  </conditionalFormatting>
  <conditionalFormatting sqref="Z210">
    <cfRule type="expression" priority="494" dxfId="0" stopIfTrue="1">
      <formula>$B210="総"</formula>
    </cfRule>
  </conditionalFormatting>
  <conditionalFormatting sqref="Z210">
    <cfRule type="expression" priority="493" dxfId="0" stopIfTrue="1">
      <formula>$B210="総"</formula>
    </cfRule>
  </conditionalFormatting>
  <conditionalFormatting sqref="Z210">
    <cfRule type="expression" priority="492" dxfId="0" stopIfTrue="1">
      <formula>$B210="総"</formula>
    </cfRule>
  </conditionalFormatting>
  <conditionalFormatting sqref="Z210">
    <cfRule type="expression" priority="491" dxfId="0" stopIfTrue="1">
      <formula>$B210="総"</formula>
    </cfRule>
  </conditionalFormatting>
  <conditionalFormatting sqref="Z210">
    <cfRule type="expression" priority="490" dxfId="0" stopIfTrue="1">
      <formula>$B210="総"</formula>
    </cfRule>
  </conditionalFormatting>
  <conditionalFormatting sqref="Z210">
    <cfRule type="expression" priority="489" dxfId="0" stopIfTrue="1">
      <formula>$B210="総"</formula>
    </cfRule>
  </conditionalFormatting>
  <conditionalFormatting sqref="Z210">
    <cfRule type="expression" priority="488" dxfId="0" stopIfTrue="1">
      <formula>$B210="総"</formula>
    </cfRule>
  </conditionalFormatting>
  <conditionalFormatting sqref="Z210">
    <cfRule type="expression" priority="487" dxfId="0" stopIfTrue="1">
      <formula>$B210="総"</formula>
    </cfRule>
  </conditionalFormatting>
  <conditionalFormatting sqref="Z210">
    <cfRule type="expression" priority="486" dxfId="0" stopIfTrue="1">
      <formula>$B210="総"</formula>
    </cfRule>
  </conditionalFormatting>
  <conditionalFormatting sqref="Z210">
    <cfRule type="expression" priority="485" dxfId="0" stopIfTrue="1">
      <formula>$B210="総"</formula>
    </cfRule>
  </conditionalFormatting>
  <conditionalFormatting sqref="Z210">
    <cfRule type="expression" priority="484" dxfId="0" stopIfTrue="1">
      <formula>$B210="総"</formula>
    </cfRule>
  </conditionalFormatting>
  <conditionalFormatting sqref="Z210">
    <cfRule type="expression" priority="483" dxfId="0" stopIfTrue="1">
      <formula>$B210="総"</formula>
    </cfRule>
  </conditionalFormatting>
  <conditionalFormatting sqref="Z210">
    <cfRule type="expression" priority="482" dxfId="0" stopIfTrue="1">
      <formula>$B210="総"</formula>
    </cfRule>
  </conditionalFormatting>
  <conditionalFormatting sqref="Z210">
    <cfRule type="expression" priority="481" dxfId="0" stopIfTrue="1">
      <formula>$B210="総"</formula>
    </cfRule>
  </conditionalFormatting>
  <conditionalFormatting sqref="Z210">
    <cfRule type="expression" priority="480" dxfId="0" stopIfTrue="1">
      <formula>$B210="総"</formula>
    </cfRule>
  </conditionalFormatting>
  <conditionalFormatting sqref="Z210">
    <cfRule type="expression" priority="479" dxfId="0" stopIfTrue="1">
      <formula>$B210="総"</formula>
    </cfRule>
  </conditionalFormatting>
  <conditionalFormatting sqref="Z210">
    <cfRule type="expression" priority="478" dxfId="0" stopIfTrue="1">
      <formula>$B210="総"</formula>
    </cfRule>
  </conditionalFormatting>
  <conditionalFormatting sqref="Z210">
    <cfRule type="expression" priority="477" dxfId="0" stopIfTrue="1">
      <formula>$B210="総"</formula>
    </cfRule>
  </conditionalFormatting>
  <conditionalFormatting sqref="Z210">
    <cfRule type="expression" priority="476" dxfId="0" stopIfTrue="1">
      <formula>$B210="総"</formula>
    </cfRule>
  </conditionalFormatting>
  <conditionalFormatting sqref="Z210">
    <cfRule type="expression" priority="475" dxfId="0" stopIfTrue="1">
      <formula>$B210="総"</formula>
    </cfRule>
  </conditionalFormatting>
  <conditionalFormatting sqref="Z210">
    <cfRule type="expression" priority="474" dxfId="0" stopIfTrue="1">
      <formula>$B210="総"</formula>
    </cfRule>
  </conditionalFormatting>
  <conditionalFormatting sqref="Z210">
    <cfRule type="expression" priority="473" dxfId="0" stopIfTrue="1">
      <formula>$B210="総"</formula>
    </cfRule>
  </conditionalFormatting>
  <conditionalFormatting sqref="Z210">
    <cfRule type="expression" priority="472" dxfId="0" stopIfTrue="1">
      <formula>$B210="総"</formula>
    </cfRule>
  </conditionalFormatting>
  <conditionalFormatting sqref="Z210">
    <cfRule type="expression" priority="471" dxfId="0" stopIfTrue="1">
      <formula>$B210="総"</formula>
    </cfRule>
  </conditionalFormatting>
  <conditionalFormatting sqref="Z210">
    <cfRule type="expression" priority="470" dxfId="0" stopIfTrue="1">
      <formula>$B210="総"</formula>
    </cfRule>
  </conditionalFormatting>
  <conditionalFormatting sqref="Z210">
    <cfRule type="expression" priority="469" dxfId="0" stopIfTrue="1">
      <formula>$B210="総"</formula>
    </cfRule>
  </conditionalFormatting>
  <conditionalFormatting sqref="Z210">
    <cfRule type="expression" priority="468" dxfId="0" stopIfTrue="1">
      <formula>$B210="総"</formula>
    </cfRule>
  </conditionalFormatting>
  <conditionalFormatting sqref="Z210">
    <cfRule type="expression" priority="467" dxfId="0" stopIfTrue="1">
      <formula>$B210="総"</formula>
    </cfRule>
  </conditionalFormatting>
  <conditionalFormatting sqref="Z210">
    <cfRule type="expression" priority="466" dxfId="0" stopIfTrue="1">
      <formula>$B210="総"</formula>
    </cfRule>
  </conditionalFormatting>
  <conditionalFormatting sqref="Z210">
    <cfRule type="expression" priority="465" dxfId="0" stopIfTrue="1">
      <formula>$B210="総"</formula>
    </cfRule>
  </conditionalFormatting>
  <conditionalFormatting sqref="Z210">
    <cfRule type="expression" priority="464" dxfId="0" stopIfTrue="1">
      <formula>$B210="総"</formula>
    </cfRule>
  </conditionalFormatting>
  <conditionalFormatting sqref="Z210">
    <cfRule type="expression" priority="463" dxfId="0" stopIfTrue="1">
      <formula>$B210="総"</formula>
    </cfRule>
  </conditionalFormatting>
  <conditionalFormatting sqref="Z210">
    <cfRule type="expression" priority="462" dxfId="0" stopIfTrue="1">
      <formula>$B210="総"</formula>
    </cfRule>
  </conditionalFormatting>
  <conditionalFormatting sqref="Z210">
    <cfRule type="expression" priority="461" dxfId="0" stopIfTrue="1">
      <formula>$B210="総"</formula>
    </cfRule>
  </conditionalFormatting>
  <conditionalFormatting sqref="Z210">
    <cfRule type="expression" priority="460" dxfId="0" stopIfTrue="1">
      <formula>$B210="総"</formula>
    </cfRule>
  </conditionalFormatting>
  <conditionalFormatting sqref="Z210">
    <cfRule type="expression" priority="459" dxfId="0" stopIfTrue="1">
      <formula>$B210="総"</formula>
    </cfRule>
  </conditionalFormatting>
  <conditionalFormatting sqref="Z210">
    <cfRule type="expression" priority="458" dxfId="0" stopIfTrue="1">
      <formula>$B210="総"</formula>
    </cfRule>
  </conditionalFormatting>
  <conditionalFormatting sqref="Z210">
    <cfRule type="expression" priority="457" dxfId="0" stopIfTrue="1">
      <formula>$B210="総"</formula>
    </cfRule>
  </conditionalFormatting>
  <conditionalFormatting sqref="Z210">
    <cfRule type="expression" priority="456" dxfId="0" stopIfTrue="1">
      <formula>$B210="総"</formula>
    </cfRule>
  </conditionalFormatting>
  <conditionalFormatting sqref="Z210">
    <cfRule type="expression" priority="455" dxfId="0" stopIfTrue="1">
      <formula>$B210="総"</formula>
    </cfRule>
  </conditionalFormatting>
  <conditionalFormatting sqref="Z210">
    <cfRule type="expression" priority="454" dxfId="0" stopIfTrue="1">
      <formula>$B210="総"</formula>
    </cfRule>
  </conditionalFormatting>
  <conditionalFormatting sqref="Z210">
    <cfRule type="expression" priority="453" dxfId="0" stopIfTrue="1">
      <formula>$B210="総"</formula>
    </cfRule>
  </conditionalFormatting>
  <conditionalFormatting sqref="Z210">
    <cfRule type="expression" priority="452" dxfId="0" stopIfTrue="1">
      <formula>$B210="総"</formula>
    </cfRule>
  </conditionalFormatting>
  <conditionalFormatting sqref="Z210">
    <cfRule type="expression" priority="451" dxfId="0" stopIfTrue="1">
      <formula>$B210="総"</formula>
    </cfRule>
  </conditionalFormatting>
  <conditionalFormatting sqref="Z210">
    <cfRule type="expression" priority="450" dxfId="0" stopIfTrue="1">
      <formula>$B210="総"</formula>
    </cfRule>
  </conditionalFormatting>
  <conditionalFormatting sqref="Z210">
    <cfRule type="expression" priority="449" dxfId="0" stopIfTrue="1">
      <formula>$B210="総"</formula>
    </cfRule>
  </conditionalFormatting>
  <conditionalFormatting sqref="Z210">
    <cfRule type="expression" priority="448" dxfId="0" stopIfTrue="1">
      <formula>$B210="総"</formula>
    </cfRule>
  </conditionalFormatting>
  <conditionalFormatting sqref="Z210">
    <cfRule type="expression" priority="447" dxfId="0" stopIfTrue="1">
      <formula>$B210="総"</formula>
    </cfRule>
  </conditionalFormatting>
  <conditionalFormatting sqref="Z210">
    <cfRule type="expression" priority="446" dxfId="0" stopIfTrue="1">
      <formula>$B210="総"</formula>
    </cfRule>
  </conditionalFormatting>
  <conditionalFormatting sqref="Z210">
    <cfRule type="expression" priority="445" dxfId="0" stopIfTrue="1">
      <formula>$B210="総"</formula>
    </cfRule>
  </conditionalFormatting>
  <conditionalFormatting sqref="Z210">
    <cfRule type="expression" priority="444" dxfId="0" stopIfTrue="1">
      <formula>$B210="総"</formula>
    </cfRule>
  </conditionalFormatting>
  <conditionalFormatting sqref="Z210">
    <cfRule type="expression" priority="443" dxfId="0" stopIfTrue="1">
      <formula>$B210="総"</formula>
    </cfRule>
  </conditionalFormatting>
  <conditionalFormatting sqref="Z210">
    <cfRule type="expression" priority="442" dxfId="0" stopIfTrue="1">
      <formula>$B210="総"</formula>
    </cfRule>
  </conditionalFormatting>
  <conditionalFormatting sqref="Z210">
    <cfRule type="expression" priority="441" dxfId="0" stopIfTrue="1">
      <formula>$B210="総"</formula>
    </cfRule>
  </conditionalFormatting>
  <conditionalFormatting sqref="Z210">
    <cfRule type="expression" priority="440" dxfId="0" stopIfTrue="1">
      <formula>$B210="総"</formula>
    </cfRule>
  </conditionalFormatting>
  <conditionalFormatting sqref="Z210">
    <cfRule type="expression" priority="439" dxfId="0" stopIfTrue="1">
      <formula>$B210="総"</formula>
    </cfRule>
  </conditionalFormatting>
  <conditionalFormatting sqref="Z210">
    <cfRule type="expression" priority="438" dxfId="0" stopIfTrue="1">
      <formula>$B210="総"</formula>
    </cfRule>
  </conditionalFormatting>
  <conditionalFormatting sqref="Z210">
    <cfRule type="expression" priority="437" dxfId="0" stopIfTrue="1">
      <formula>$B210="総"</formula>
    </cfRule>
  </conditionalFormatting>
  <conditionalFormatting sqref="Z210">
    <cfRule type="expression" priority="436" dxfId="0" stopIfTrue="1">
      <formula>$B210="総"</formula>
    </cfRule>
  </conditionalFormatting>
  <conditionalFormatting sqref="Z210">
    <cfRule type="expression" priority="435" dxfId="0" stopIfTrue="1">
      <formula>$B210="総"</formula>
    </cfRule>
  </conditionalFormatting>
  <conditionalFormatting sqref="Z210">
    <cfRule type="expression" priority="434" dxfId="0" stopIfTrue="1">
      <formula>$B210="総"</formula>
    </cfRule>
  </conditionalFormatting>
  <conditionalFormatting sqref="Z210">
    <cfRule type="expression" priority="433" dxfId="0" stopIfTrue="1">
      <formula>$B210="総"</formula>
    </cfRule>
  </conditionalFormatting>
  <conditionalFormatting sqref="Z210">
    <cfRule type="expression" priority="432" dxfId="0" stopIfTrue="1">
      <formula>$B210="総"</formula>
    </cfRule>
  </conditionalFormatting>
  <conditionalFormatting sqref="Z210">
    <cfRule type="expression" priority="431" dxfId="0" stopIfTrue="1">
      <formula>$B210="総"</formula>
    </cfRule>
  </conditionalFormatting>
  <conditionalFormatting sqref="Z210">
    <cfRule type="expression" priority="430" dxfId="0" stopIfTrue="1">
      <formula>$B210="総"</formula>
    </cfRule>
  </conditionalFormatting>
  <conditionalFormatting sqref="Z210">
    <cfRule type="expression" priority="429" dxfId="0" stopIfTrue="1">
      <formula>$B210="総"</formula>
    </cfRule>
  </conditionalFormatting>
  <conditionalFormatting sqref="Z210">
    <cfRule type="expression" priority="428" dxfId="0" stopIfTrue="1">
      <formula>$B210="総"</formula>
    </cfRule>
  </conditionalFormatting>
  <conditionalFormatting sqref="Z210">
    <cfRule type="expression" priority="427" dxfId="0" stopIfTrue="1">
      <formula>$B210="総"</formula>
    </cfRule>
  </conditionalFormatting>
  <conditionalFormatting sqref="Z210">
    <cfRule type="expression" priority="426" dxfId="0" stopIfTrue="1">
      <formula>$B210="総"</formula>
    </cfRule>
  </conditionalFormatting>
  <conditionalFormatting sqref="Z210">
    <cfRule type="expression" priority="425" dxfId="0" stopIfTrue="1">
      <formula>$B210="総"</formula>
    </cfRule>
  </conditionalFormatting>
  <conditionalFormatting sqref="Z210">
    <cfRule type="expression" priority="424" dxfId="0" stopIfTrue="1">
      <formula>$B210="総"</formula>
    </cfRule>
  </conditionalFormatting>
  <conditionalFormatting sqref="Z210">
    <cfRule type="expression" priority="423" dxfId="0" stopIfTrue="1">
      <formula>$B210="総"</formula>
    </cfRule>
  </conditionalFormatting>
  <conditionalFormatting sqref="Z210">
    <cfRule type="expression" priority="422" dxfId="0" stopIfTrue="1">
      <formula>$B210="総"</formula>
    </cfRule>
  </conditionalFormatting>
  <conditionalFormatting sqref="Z210">
    <cfRule type="expression" priority="421" dxfId="0" stopIfTrue="1">
      <formula>$B210="総"</formula>
    </cfRule>
  </conditionalFormatting>
  <conditionalFormatting sqref="Z210">
    <cfRule type="expression" priority="420" dxfId="0" stopIfTrue="1">
      <formula>$B210="総"</formula>
    </cfRule>
  </conditionalFormatting>
  <conditionalFormatting sqref="Z210">
    <cfRule type="expression" priority="419" dxfId="0" stopIfTrue="1">
      <formula>$B210="総"</formula>
    </cfRule>
  </conditionalFormatting>
  <conditionalFormatting sqref="Z210">
    <cfRule type="expression" priority="418" dxfId="0" stopIfTrue="1">
      <formula>$B210="総"</formula>
    </cfRule>
  </conditionalFormatting>
  <conditionalFormatting sqref="Z210">
    <cfRule type="expression" priority="417" dxfId="0" stopIfTrue="1">
      <formula>$B210="総"</formula>
    </cfRule>
  </conditionalFormatting>
  <conditionalFormatting sqref="Z210">
    <cfRule type="expression" priority="416" dxfId="0" stopIfTrue="1">
      <formula>$B210="総"</formula>
    </cfRule>
  </conditionalFormatting>
  <conditionalFormatting sqref="Z210">
    <cfRule type="expression" priority="415" dxfId="0" stopIfTrue="1">
      <formula>$B210="総"</formula>
    </cfRule>
  </conditionalFormatting>
  <conditionalFormatting sqref="Z210">
    <cfRule type="expression" priority="414" dxfId="0" stopIfTrue="1">
      <formula>$B210="総"</formula>
    </cfRule>
  </conditionalFormatting>
  <conditionalFormatting sqref="Z210">
    <cfRule type="expression" priority="413" dxfId="0" stopIfTrue="1">
      <formula>$B210="総"</formula>
    </cfRule>
  </conditionalFormatting>
  <conditionalFormatting sqref="Z210">
    <cfRule type="expression" priority="412" dxfId="0" stopIfTrue="1">
      <formula>$B210="総"</formula>
    </cfRule>
  </conditionalFormatting>
  <conditionalFormatting sqref="Z210">
    <cfRule type="expression" priority="411" dxfId="0" stopIfTrue="1">
      <formula>$B210="総"</formula>
    </cfRule>
  </conditionalFormatting>
  <conditionalFormatting sqref="Z210">
    <cfRule type="expression" priority="410" dxfId="0" stopIfTrue="1">
      <formula>$B210="総"</formula>
    </cfRule>
  </conditionalFormatting>
  <conditionalFormatting sqref="Z210">
    <cfRule type="expression" priority="409" dxfId="0" stopIfTrue="1">
      <formula>$B210="総"</formula>
    </cfRule>
  </conditionalFormatting>
  <conditionalFormatting sqref="Z210">
    <cfRule type="expression" priority="408" dxfId="0" stopIfTrue="1">
      <formula>$B210="総"</formula>
    </cfRule>
  </conditionalFormatting>
  <conditionalFormatting sqref="Z210">
    <cfRule type="expression" priority="407" dxfId="0" stopIfTrue="1">
      <formula>$B210="総"</formula>
    </cfRule>
  </conditionalFormatting>
  <conditionalFormatting sqref="Z210">
    <cfRule type="expression" priority="406" dxfId="0" stopIfTrue="1">
      <formula>$B210="総"</formula>
    </cfRule>
  </conditionalFormatting>
  <conditionalFormatting sqref="Z210">
    <cfRule type="expression" priority="405" dxfId="0" stopIfTrue="1">
      <formula>$B210="総"</formula>
    </cfRule>
  </conditionalFormatting>
  <conditionalFormatting sqref="Z210">
    <cfRule type="expression" priority="404" dxfId="0" stopIfTrue="1">
      <formula>$B210="総"</formula>
    </cfRule>
  </conditionalFormatting>
  <conditionalFormatting sqref="Z210">
    <cfRule type="expression" priority="403" dxfId="0" stopIfTrue="1">
      <formula>$B210="総"</formula>
    </cfRule>
  </conditionalFormatting>
  <conditionalFormatting sqref="Z210">
    <cfRule type="expression" priority="402" dxfId="0" stopIfTrue="1">
      <formula>$B210="総"</formula>
    </cfRule>
  </conditionalFormatting>
  <conditionalFormatting sqref="Z210">
    <cfRule type="expression" priority="401" dxfId="0" stopIfTrue="1">
      <formula>$B210="総"</formula>
    </cfRule>
  </conditionalFormatting>
  <conditionalFormatting sqref="Z210">
    <cfRule type="expression" priority="400" dxfId="0" stopIfTrue="1">
      <formula>$B210="総"</formula>
    </cfRule>
  </conditionalFormatting>
  <conditionalFormatting sqref="Z210">
    <cfRule type="expression" priority="399" dxfId="0" stopIfTrue="1">
      <formula>$B210="総"</formula>
    </cfRule>
  </conditionalFormatting>
  <conditionalFormatting sqref="Z210">
    <cfRule type="expression" priority="398" dxfId="0" stopIfTrue="1">
      <formula>$B210="総"</formula>
    </cfRule>
  </conditionalFormatting>
  <conditionalFormatting sqref="Z210">
    <cfRule type="expression" priority="397" dxfId="0" stopIfTrue="1">
      <formula>$B210="総"</formula>
    </cfRule>
  </conditionalFormatting>
  <conditionalFormatting sqref="Z210">
    <cfRule type="expression" priority="396" dxfId="0" stopIfTrue="1">
      <formula>$B210="総"</formula>
    </cfRule>
  </conditionalFormatting>
  <conditionalFormatting sqref="Z210">
    <cfRule type="expression" priority="395" dxfId="0" stopIfTrue="1">
      <formula>$B210="総"</formula>
    </cfRule>
  </conditionalFormatting>
  <conditionalFormatting sqref="Z210">
    <cfRule type="expression" priority="394" dxfId="0" stopIfTrue="1">
      <formula>$B210="総"</formula>
    </cfRule>
  </conditionalFormatting>
  <conditionalFormatting sqref="Z210">
    <cfRule type="expression" priority="393" dxfId="0" stopIfTrue="1">
      <formula>$B210="総"</formula>
    </cfRule>
  </conditionalFormatting>
  <conditionalFormatting sqref="Z210">
    <cfRule type="expression" priority="392" dxfId="0" stopIfTrue="1">
      <formula>$B210="総"</formula>
    </cfRule>
  </conditionalFormatting>
  <conditionalFormatting sqref="Z210">
    <cfRule type="expression" priority="391" dxfId="0" stopIfTrue="1">
      <formula>$B210="総"</formula>
    </cfRule>
  </conditionalFormatting>
  <conditionalFormatting sqref="Z210">
    <cfRule type="expression" priority="390" dxfId="0" stopIfTrue="1">
      <formula>$B210="総"</formula>
    </cfRule>
  </conditionalFormatting>
  <conditionalFormatting sqref="Z210">
    <cfRule type="expression" priority="389" dxfId="0" stopIfTrue="1">
      <formula>$B210="総"</formula>
    </cfRule>
  </conditionalFormatting>
  <conditionalFormatting sqref="Z210">
    <cfRule type="expression" priority="388" dxfId="0" stopIfTrue="1">
      <formula>$B210="総"</formula>
    </cfRule>
  </conditionalFormatting>
  <conditionalFormatting sqref="Z210">
    <cfRule type="expression" priority="387" dxfId="0" stopIfTrue="1">
      <formula>$B210="総"</formula>
    </cfRule>
  </conditionalFormatting>
  <conditionalFormatting sqref="Z210">
    <cfRule type="expression" priority="386" dxfId="0" stopIfTrue="1">
      <formula>$B210="総"</formula>
    </cfRule>
  </conditionalFormatting>
  <conditionalFormatting sqref="Z210">
    <cfRule type="expression" priority="385" dxfId="0" stopIfTrue="1">
      <formula>$B210="総"</formula>
    </cfRule>
  </conditionalFormatting>
  <conditionalFormatting sqref="Z210">
    <cfRule type="expression" priority="384" dxfId="0" stopIfTrue="1">
      <formula>$B210="総"</formula>
    </cfRule>
  </conditionalFormatting>
  <conditionalFormatting sqref="Z210">
    <cfRule type="expression" priority="383" dxfId="0" stopIfTrue="1">
      <formula>$B210="総"</formula>
    </cfRule>
  </conditionalFormatting>
  <conditionalFormatting sqref="Z210">
    <cfRule type="expression" priority="382" dxfId="0" stopIfTrue="1">
      <formula>$B210="総"</formula>
    </cfRule>
  </conditionalFormatting>
  <conditionalFormatting sqref="Z210">
    <cfRule type="expression" priority="381" dxfId="0" stopIfTrue="1">
      <formula>$B210="総"</formula>
    </cfRule>
  </conditionalFormatting>
  <conditionalFormatting sqref="Z210">
    <cfRule type="expression" priority="380" dxfId="0" stopIfTrue="1">
      <formula>$B210="総"</formula>
    </cfRule>
  </conditionalFormatting>
  <conditionalFormatting sqref="Z210">
    <cfRule type="expression" priority="379" dxfId="0" stopIfTrue="1">
      <formula>$B210="総"</formula>
    </cfRule>
  </conditionalFormatting>
  <conditionalFormatting sqref="Z210">
    <cfRule type="expression" priority="378" dxfId="0" stopIfTrue="1">
      <formula>$B210="総"</formula>
    </cfRule>
  </conditionalFormatting>
  <conditionalFormatting sqref="Z210">
    <cfRule type="expression" priority="377" dxfId="0" stopIfTrue="1">
      <formula>$B210="総"</formula>
    </cfRule>
  </conditionalFormatting>
  <conditionalFormatting sqref="Z210">
    <cfRule type="expression" priority="376" dxfId="0" stopIfTrue="1">
      <formula>$B210="総"</formula>
    </cfRule>
  </conditionalFormatting>
  <conditionalFormatting sqref="Z210">
    <cfRule type="expression" priority="375" dxfId="0" stopIfTrue="1">
      <formula>$B210="総"</formula>
    </cfRule>
  </conditionalFormatting>
  <conditionalFormatting sqref="Z210">
    <cfRule type="expression" priority="374" dxfId="0" stopIfTrue="1">
      <formula>$B210="総"</formula>
    </cfRule>
  </conditionalFormatting>
  <conditionalFormatting sqref="Z210">
    <cfRule type="expression" priority="373" dxfId="0" stopIfTrue="1">
      <formula>$B210="総"</formula>
    </cfRule>
  </conditionalFormatting>
  <conditionalFormatting sqref="Z210">
    <cfRule type="expression" priority="372" dxfId="0" stopIfTrue="1">
      <formula>$B210="総"</formula>
    </cfRule>
  </conditionalFormatting>
  <conditionalFormatting sqref="Z210">
    <cfRule type="expression" priority="371" dxfId="0" stopIfTrue="1">
      <formula>$B210="総"</formula>
    </cfRule>
  </conditionalFormatting>
  <conditionalFormatting sqref="Z210">
    <cfRule type="expression" priority="370" dxfId="0" stopIfTrue="1">
      <formula>$B210="総"</formula>
    </cfRule>
  </conditionalFormatting>
  <conditionalFormatting sqref="Z210">
    <cfRule type="expression" priority="369" dxfId="0" stopIfTrue="1">
      <formula>$B210="総"</formula>
    </cfRule>
  </conditionalFormatting>
  <conditionalFormatting sqref="Z210">
    <cfRule type="expression" priority="368" dxfId="0" stopIfTrue="1">
      <formula>$B210="総"</formula>
    </cfRule>
  </conditionalFormatting>
  <conditionalFormatting sqref="Z210">
    <cfRule type="expression" priority="367" dxfId="0" stopIfTrue="1">
      <formula>$B210="総"</formula>
    </cfRule>
  </conditionalFormatting>
  <conditionalFormatting sqref="Z210">
    <cfRule type="expression" priority="366" dxfId="0" stopIfTrue="1">
      <formula>$B210="総"</formula>
    </cfRule>
  </conditionalFormatting>
  <conditionalFormatting sqref="Z210">
    <cfRule type="expression" priority="365" dxfId="0" stopIfTrue="1">
      <formula>$B210="総"</formula>
    </cfRule>
  </conditionalFormatting>
  <conditionalFormatting sqref="Z210">
    <cfRule type="expression" priority="364" dxfId="0" stopIfTrue="1">
      <formula>$B210="総"</formula>
    </cfRule>
  </conditionalFormatting>
  <conditionalFormatting sqref="Z210">
    <cfRule type="expression" priority="363" dxfId="0" stopIfTrue="1">
      <formula>$B210="総"</formula>
    </cfRule>
  </conditionalFormatting>
  <conditionalFormatting sqref="Z210">
    <cfRule type="expression" priority="362" dxfId="0" stopIfTrue="1">
      <formula>$B210="総"</formula>
    </cfRule>
  </conditionalFormatting>
  <conditionalFormatting sqref="Z210">
    <cfRule type="expression" priority="361" dxfId="0" stopIfTrue="1">
      <formula>$B210="総"</formula>
    </cfRule>
  </conditionalFormatting>
  <conditionalFormatting sqref="Z210">
    <cfRule type="expression" priority="360" dxfId="0" stopIfTrue="1">
      <formula>$B210="総"</formula>
    </cfRule>
  </conditionalFormatting>
  <conditionalFormatting sqref="Z210">
    <cfRule type="expression" priority="359" dxfId="0" stopIfTrue="1">
      <formula>$B210="総"</formula>
    </cfRule>
  </conditionalFormatting>
  <conditionalFormatting sqref="Z210">
    <cfRule type="expression" priority="358" dxfId="0" stopIfTrue="1">
      <formula>$B210="総"</formula>
    </cfRule>
  </conditionalFormatting>
  <conditionalFormatting sqref="Z210">
    <cfRule type="expression" priority="357" dxfId="0" stopIfTrue="1">
      <formula>$B210="総"</formula>
    </cfRule>
  </conditionalFormatting>
  <conditionalFormatting sqref="Z210">
    <cfRule type="expression" priority="356" dxfId="0" stopIfTrue="1">
      <formula>$B210="総"</formula>
    </cfRule>
  </conditionalFormatting>
  <conditionalFormatting sqref="Z210">
    <cfRule type="expression" priority="355" dxfId="0" stopIfTrue="1">
      <formula>$B210="総"</formula>
    </cfRule>
  </conditionalFormatting>
  <conditionalFormatting sqref="Z210">
    <cfRule type="expression" priority="354" dxfId="0" stopIfTrue="1">
      <formula>$B210="総"</formula>
    </cfRule>
  </conditionalFormatting>
  <conditionalFormatting sqref="Z210">
    <cfRule type="expression" priority="353" dxfId="0" stopIfTrue="1">
      <formula>$B210="総"</formula>
    </cfRule>
  </conditionalFormatting>
  <conditionalFormatting sqref="Z210">
    <cfRule type="expression" priority="352" dxfId="0" stopIfTrue="1">
      <formula>$B210="総"</formula>
    </cfRule>
  </conditionalFormatting>
  <conditionalFormatting sqref="Z210">
    <cfRule type="expression" priority="351" dxfId="0" stopIfTrue="1">
      <formula>$B210="総"</formula>
    </cfRule>
  </conditionalFormatting>
  <conditionalFormatting sqref="Z210">
    <cfRule type="expression" priority="350" dxfId="0" stopIfTrue="1">
      <formula>$B210="総"</formula>
    </cfRule>
  </conditionalFormatting>
  <conditionalFormatting sqref="Z210">
    <cfRule type="expression" priority="349" dxfId="0" stopIfTrue="1">
      <formula>$B210="総"</formula>
    </cfRule>
  </conditionalFormatting>
  <conditionalFormatting sqref="Z210">
    <cfRule type="expression" priority="348" dxfId="0" stopIfTrue="1">
      <formula>$B210="総"</formula>
    </cfRule>
  </conditionalFormatting>
  <conditionalFormatting sqref="Z210">
    <cfRule type="expression" priority="347" dxfId="0" stopIfTrue="1">
      <formula>$B210="総"</formula>
    </cfRule>
  </conditionalFormatting>
  <conditionalFormatting sqref="Z210">
    <cfRule type="expression" priority="346" dxfId="0" stopIfTrue="1">
      <formula>$B210="総"</formula>
    </cfRule>
  </conditionalFormatting>
  <conditionalFormatting sqref="Z210">
    <cfRule type="expression" priority="345" dxfId="0" stopIfTrue="1">
      <formula>$B210="総"</formula>
    </cfRule>
  </conditionalFormatting>
  <conditionalFormatting sqref="Z210">
    <cfRule type="expression" priority="344" dxfId="0" stopIfTrue="1">
      <formula>$B210="総"</formula>
    </cfRule>
  </conditionalFormatting>
  <conditionalFormatting sqref="Z210">
    <cfRule type="expression" priority="343" dxfId="0" stopIfTrue="1">
      <formula>$B210="総"</formula>
    </cfRule>
  </conditionalFormatting>
  <conditionalFormatting sqref="Z210">
    <cfRule type="expression" priority="342" dxfId="0" stopIfTrue="1">
      <formula>$B210="総"</formula>
    </cfRule>
  </conditionalFormatting>
  <conditionalFormatting sqref="Z210">
    <cfRule type="expression" priority="341" dxfId="0" stopIfTrue="1">
      <formula>$B210="総"</formula>
    </cfRule>
  </conditionalFormatting>
  <conditionalFormatting sqref="Z210">
    <cfRule type="expression" priority="340" dxfId="0" stopIfTrue="1">
      <formula>$B210="総"</formula>
    </cfRule>
  </conditionalFormatting>
  <conditionalFormatting sqref="Z210">
    <cfRule type="expression" priority="339" dxfId="0" stopIfTrue="1">
      <formula>$B210="総"</formula>
    </cfRule>
  </conditionalFormatting>
  <conditionalFormatting sqref="Z210">
    <cfRule type="expression" priority="338" dxfId="0" stopIfTrue="1">
      <formula>$B210="総"</formula>
    </cfRule>
  </conditionalFormatting>
  <conditionalFormatting sqref="Z210">
    <cfRule type="expression" priority="337" dxfId="0" stopIfTrue="1">
      <formula>$B210="総"</formula>
    </cfRule>
  </conditionalFormatting>
  <conditionalFormatting sqref="Z210">
    <cfRule type="expression" priority="336" dxfId="0" stopIfTrue="1">
      <formula>$B210="総"</formula>
    </cfRule>
  </conditionalFormatting>
  <conditionalFormatting sqref="Z210">
    <cfRule type="expression" priority="335" dxfId="0" stopIfTrue="1">
      <formula>$B210="総"</formula>
    </cfRule>
  </conditionalFormatting>
  <conditionalFormatting sqref="Z210">
    <cfRule type="expression" priority="334" dxfId="0" stopIfTrue="1">
      <formula>$B210="総"</formula>
    </cfRule>
  </conditionalFormatting>
  <conditionalFormatting sqref="Z210">
    <cfRule type="expression" priority="333" dxfId="0" stopIfTrue="1">
      <formula>$B210="総"</formula>
    </cfRule>
  </conditionalFormatting>
  <conditionalFormatting sqref="Z210">
    <cfRule type="expression" priority="332" dxfId="0" stopIfTrue="1">
      <formula>$B210="総"</formula>
    </cfRule>
  </conditionalFormatting>
  <conditionalFormatting sqref="Z210">
    <cfRule type="expression" priority="331" dxfId="0" stopIfTrue="1">
      <formula>$B210="総"</formula>
    </cfRule>
  </conditionalFormatting>
  <conditionalFormatting sqref="Z210">
    <cfRule type="expression" priority="330" dxfId="0" stopIfTrue="1">
      <formula>$B210="総"</formula>
    </cfRule>
  </conditionalFormatting>
  <conditionalFormatting sqref="Z210">
    <cfRule type="expression" priority="329" dxfId="0" stopIfTrue="1">
      <formula>$B210="総"</formula>
    </cfRule>
  </conditionalFormatting>
  <conditionalFormatting sqref="Z210">
    <cfRule type="expression" priority="328" dxfId="0" stopIfTrue="1">
      <formula>$B210="総"</formula>
    </cfRule>
  </conditionalFormatting>
  <conditionalFormatting sqref="Z210">
    <cfRule type="expression" priority="327" dxfId="0" stopIfTrue="1">
      <formula>$B210="総"</formula>
    </cfRule>
  </conditionalFormatting>
  <conditionalFormatting sqref="Z210">
    <cfRule type="expression" priority="326" dxfId="0" stopIfTrue="1">
      <formula>$B210="総"</formula>
    </cfRule>
  </conditionalFormatting>
  <conditionalFormatting sqref="Z210">
    <cfRule type="expression" priority="325" dxfId="0" stopIfTrue="1">
      <formula>$B210="総"</formula>
    </cfRule>
  </conditionalFormatting>
  <conditionalFormatting sqref="Z210">
    <cfRule type="expression" priority="324" dxfId="0" stopIfTrue="1">
      <formula>$B210="総"</formula>
    </cfRule>
  </conditionalFormatting>
  <conditionalFormatting sqref="Z210">
    <cfRule type="expression" priority="323" dxfId="0" stopIfTrue="1">
      <formula>$B210="総"</formula>
    </cfRule>
  </conditionalFormatting>
  <conditionalFormatting sqref="Z210">
    <cfRule type="expression" priority="322" dxfId="0" stopIfTrue="1">
      <formula>$B210="総"</formula>
    </cfRule>
  </conditionalFormatting>
  <conditionalFormatting sqref="Z210">
    <cfRule type="expression" priority="321" dxfId="0" stopIfTrue="1">
      <formula>$B210="総"</formula>
    </cfRule>
  </conditionalFormatting>
  <conditionalFormatting sqref="Z210">
    <cfRule type="expression" priority="320" dxfId="0" stopIfTrue="1">
      <formula>$B210="総"</formula>
    </cfRule>
  </conditionalFormatting>
  <conditionalFormatting sqref="Z210">
    <cfRule type="expression" priority="319" dxfId="0" stopIfTrue="1">
      <formula>$B210="総"</formula>
    </cfRule>
  </conditionalFormatting>
  <conditionalFormatting sqref="Z210">
    <cfRule type="expression" priority="318" dxfId="0" stopIfTrue="1">
      <formula>$B210="総"</formula>
    </cfRule>
  </conditionalFormatting>
  <conditionalFormatting sqref="Z210">
    <cfRule type="expression" priority="317" dxfId="0" stopIfTrue="1">
      <formula>$B210="総"</formula>
    </cfRule>
  </conditionalFormatting>
  <conditionalFormatting sqref="Z210">
    <cfRule type="expression" priority="316" dxfId="0" stopIfTrue="1">
      <formula>$B210="総"</formula>
    </cfRule>
  </conditionalFormatting>
  <conditionalFormatting sqref="Z210">
    <cfRule type="expression" priority="315" dxfId="0" stopIfTrue="1">
      <formula>$B210="総"</formula>
    </cfRule>
  </conditionalFormatting>
  <conditionalFormatting sqref="Z210">
    <cfRule type="expression" priority="314" dxfId="0" stopIfTrue="1">
      <formula>$B210="総"</formula>
    </cfRule>
  </conditionalFormatting>
  <conditionalFormatting sqref="Z210">
    <cfRule type="expression" priority="313" dxfId="0" stopIfTrue="1">
      <formula>$B210="総"</formula>
    </cfRule>
  </conditionalFormatting>
  <conditionalFormatting sqref="Z210">
    <cfRule type="expression" priority="312" dxfId="0" stopIfTrue="1">
      <formula>$B210="総"</formula>
    </cfRule>
  </conditionalFormatting>
  <conditionalFormatting sqref="Z210">
    <cfRule type="expression" priority="311" dxfId="0" stopIfTrue="1">
      <formula>$B210="総"</formula>
    </cfRule>
  </conditionalFormatting>
  <conditionalFormatting sqref="Z210">
    <cfRule type="expression" priority="310" dxfId="0" stopIfTrue="1">
      <formula>$B210="総"</formula>
    </cfRule>
  </conditionalFormatting>
  <conditionalFormatting sqref="Z210">
    <cfRule type="expression" priority="309" dxfId="0" stopIfTrue="1">
      <formula>$B210="総"</formula>
    </cfRule>
  </conditionalFormatting>
  <conditionalFormatting sqref="Z210">
    <cfRule type="expression" priority="308" dxfId="0" stopIfTrue="1">
      <formula>$B210="総"</formula>
    </cfRule>
  </conditionalFormatting>
  <conditionalFormatting sqref="Z210">
    <cfRule type="expression" priority="307" dxfId="0" stopIfTrue="1">
      <formula>$B210="総"</formula>
    </cfRule>
  </conditionalFormatting>
  <conditionalFormatting sqref="Z210">
    <cfRule type="expression" priority="306" dxfId="0" stopIfTrue="1">
      <formula>$B210="総"</formula>
    </cfRule>
  </conditionalFormatting>
  <conditionalFormatting sqref="Z210">
    <cfRule type="expression" priority="305" dxfId="0" stopIfTrue="1">
      <formula>$B210="総"</formula>
    </cfRule>
  </conditionalFormatting>
  <conditionalFormatting sqref="Z210">
    <cfRule type="expression" priority="304" dxfId="0" stopIfTrue="1">
      <formula>$B210="総"</formula>
    </cfRule>
  </conditionalFormatting>
  <conditionalFormatting sqref="Z210">
    <cfRule type="expression" priority="303" dxfId="0" stopIfTrue="1">
      <formula>$B210="総"</formula>
    </cfRule>
  </conditionalFormatting>
  <conditionalFormatting sqref="Z210">
    <cfRule type="expression" priority="302" dxfId="0" stopIfTrue="1">
      <formula>$B210="総"</formula>
    </cfRule>
  </conditionalFormatting>
  <conditionalFormatting sqref="Z210">
    <cfRule type="expression" priority="301" dxfId="0" stopIfTrue="1">
      <formula>$B210="総"</formula>
    </cfRule>
  </conditionalFormatting>
  <conditionalFormatting sqref="Z210">
    <cfRule type="expression" priority="300" dxfId="0" stopIfTrue="1">
      <formula>$B210="総"</formula>
    </cfRule>
  </conditionalFormatting>
  <conditionalFormatting sqref="Z210">
    <cfRule type="expression" priority="299" dxfId="0" stopIfTrue="1">
      <formula>$B210="総"</formula>
    </cfRule>
  </conditionalFormatting>
  <conditionalFormatting sqref="Z210">
    <cfRule type="expression" priority="298" dxfId="0" stopIfTrue="1">
      <formula>$B210="総"</formula>
    </cfRule>
  </conditionalFormatting>
  <conditionalFormatting sqref="Z210">
    <cfRule type="expression" priority="297" dxfId="0" stopIfTrue="1">
      <formula>$B210="総"</formula>
    </cfRule>
  </conditionalFormatting>
  <conditionalFormatting sqref="Z210">
    <cfRule type="expression" priority="296" dxfId="0" stopIfTrue="1">
      <formula>$B210="総"</formula>
    </cfRule>
  </conditionalFormatting>
  <conditionalFormatting sqref="Z210">
    <cfRule type="expression" priority="295" dxfId="0" stopIfTrue="1">
      <formula>$B210="総"</formula>
    </cfRule>
  </conditionalFormatting>
  <conditionalFormatting sqref="Z210">
    <cfRule type="expression" priority="294" dxfId="0" stopIfTrue="1">
      <formula>$B210="総"</formula>
    </cfRule>
  </conditionalFormatting>
  <conditionalFormatting sqref="Z210">
    <cfRule type="expression" priority="293" dxfId="0" stopIfTrue="1">
      <formula>$B210="総"</formula>
    </cfRule>
  </conditionalFormatting>
  <conditionalFormatting sqref="Z210">
    <cfRule type="expression" priority="292" dxfId="0" stopIfTrue="1">
      <formula>$B210="総"</formula>
    </cfRule>
  </conditionalFormatting>
  <conditionalFormatting sqref="Z210">
    <cfRule type="expression" priority="291" dxfId="0" stopIfTrue="1">
      <formula>$B210="総"</formula>
    </cfRule>
  </conditionalFormatting>
  <conditionalFormatting sqref="Z210">
    <cfRule type="expression" priority="290" dxfId="0" stopIfTrue="1">
      <formula>$B210="総"</formula>
    </cfRule>
  </conditionalFormatting>
  <conditionalFormatting sqref="Z210">
    <cfRule type="expression" priority="289" dxfId="0" stopIfTrue="1">
      <formula>$B210="総"</formula>
    </cfRule>
  </conditionalFormatting>
  <conditionalFormatting sqref="Z210">
    <cfRule type="expression" priority="288" dxfId="0" stopIfTrue="1">
      <formula>$B210="総"</formula>
    </cfRule>
  </conditionalFormatting>
  <conditionalFormatting sqref="Z210">
    <cfRule type="expression" priority="287" dxfId="0" stopIfTrue="1">
      <formula>$B210="総"</formula>
    </cfRule>
  </conditionalFormatting>
  <conditionalFormatting sqref="Z210">
    <cfRule type="expression" priority="286" dxfId="0" stopIfTrue="1">
      <formula>$B210="総"</formula>
    </cfRule>
  </conditionalFormatting>
  <conditionalFormatting sqref="Z210">
    <cfRule type="expression" priority="285" dxfId="0" stopIfTrue="1">
      <formula>$B210="総"</formula>
    </cfRule>
  </conditionalFormatting>
  <conditionalFormatting sqref="Z210">
    <cfRule type="expression" priority="284" dxfId="0" stopIfTrue="1">
      <formula>$B210="総"</formula>
    </cfRule>
  </conditionalFormatting>
  <conditionalFormatting sqref="Z210">
    <cfRule type="expression" priority="283" dxfId="0" stopIfTrue="1">
      <formula>$B210="総"</formula>
    </cfRule>
  </conditionalFormatting>
  <conditionalFormatting sqref="Z210">
    <cfRule type="expression" priority="282" dxfId="0" stopIfTrue="1">
      <formula>$B210="総"</formula>
    </cfRule>
  </conditionalFormatting>
  <conditionalFormatting sqref="Z210">
    <cfRule type="expression" priority="281" dxfId="0" stopIfTrue="1">
      <formula>$B210="総"</formula>
    </cfRule>
  </conditionalFormatting>
  <conditionalFormatting sqref="Z210">
    <cfRule type="expression" priority="280" dxfId="0" stopIfTrue="1">
      <formula>$B210="総"</formula>
    </cfRule>
  </conditionalFormatting>
  <conditionalFormatting sqref="Z210">
    <cfRule type="expression" priority="279" dxfId="0" stopIfTrue="1">
      <formula>$B210="総"</formula>
    </cfRule>
  </conditionalFormatting>
  <conditionalFormatting sqref="Z210">
    <cfRule type="expression" priority="278" dxfId="0" stopIfTrue="1">
      <formula>$B210="総"</formula>
    </cfRule>
  </conditionalFormatting>
  <conditionalFormatting sqref="Z210">
    <cfRule type="expression" priority="277" dxfId="0" stopIfTrue="1">
      <formula>$B210="総"</formula>
    </cfRule>
  </conditionalFormatting>
  <conditionalFormatting sqref="Z210">
    <cfRule type="expression" priority="276" dxfId="0" stopIfTrue="1">
      <formula>$B210="総"</formula>
    </cfRule>
  </conditionalFormatting>
  <conditionalFormatting sqref="Z210">
    <cfRule type="expression" priority="275" dxfId="0" stopIfTrue="1">
      <formula>$B210="総"</formula>
    </cfRule>
  </conditionalFormatting>
  <conditionalFormatting sqref="Z210">
    <cfRule type="expression" priority="274" dxfId="0" stopIfTrue="1">
      <formula>$B210="総"</formula>
    </cfRule>
  </conditionalFormatting>
  <conditionalFormatting sqref="Z210">
    <cfRule type="expression" priority="273" dxfId="0" stopIfTrue="1">
      <formula>$B210="総"</formula>
    </cfRule>
  </conditionalFormatting>
  <conditionalFormatting sqref="Z210">
    <cfRule type="expression" priority="272" dxfId="0" stopIfTrue="1">
      <formula>$B210="総"</formula>
    </cfRule>
  </conditionalFormatting>
  <conditionalFormatting sqref="Z210">
    <cfRule type="expression" priority="271" dxfId="0" stopIfTrue="1">
      <formula>$B210="総"</formula>
    </cfRule>
  </conditionalFormatting>
  <conditionalFormatting sqref="Z210">
    <cfRule type="expression" priority="270" dxfId="0" stopIfTrue="1">
      <formula>$B210="総"</formula>
    </cfRule>
  </conditionalFormatting>
  <conditionalFormatting sqref="Z210">
    <cfRule type="expression" priority="269" dxfId="0" stopIfTrue="1">
      <formula>$B210="総"</formula>
    </cfRule>
  </conditionalFormatting>
  <conditionalFormatting sqref="Z210">
    <cfRule type="expression" priority="268" dxfId="0" stopIfTrue="1">
      <formula>$B210="総"</formula>
    </cfRule>
  </conditionalFormatting>
  <conditionalFormatting sqref="Z210">
    <cfRule type="expression" priority="267" dxfId="0" stopIfTrue="1">
      <formula>$B210="総"</formula>
    </cfRule>
  </conditionalFormatting>
  <conditionalFormatting sqref="Z210">
    <cfRule type="expression" priority="266" dxfId="0" stopIfTrue="1">
      <formula>$B210="総"</formula>
    </cfRule>
  </conditionalFormatting>
  <conditionalFormatting sqref="Z210">
    <cfRule type="expression" priority="265" dxfId="0" stopIfTrue="1">
      <formula>$B210="総"</formula>
    </cfRule>
  </conditionalFormatting>
  <conditionalFormatting sqref="Z210">
    <cfRule type="expression" priority="264" dxfId="0" stopIfTrue="1">
      <formula>$B210="総"</formula>
    </cfRule>
  </conditionalFormatting>
  <conditionalFormatting sqref="Z210">
    <cfRule type="expression" priority="263" dxfId="0" stopIfTrue="1">
      <formula>$B210="総"</formula>
    </cfRule>
  </conditionalFormatting>
  <conditionalFormatting sqref="Z210">
    <cfRule type="expression" priority="262" dxfId="0" stopIfTrue="1">
      <formula>$B210="総"</formula>
    </cfRule>
  </conditionalFormatting>
  <conditionalFormatting sqref="Z210">
    <cfRule type="expression" priority="261" dxfId="0" stopIfTrue="1">
      <formula>$B210="総"</formula>
    </cfRule>
  </conditionalFormatting>
  <conditionalFormatting sqref="Z210">
    <cfRule type="expression" priority="260" dxfId="0" stopIfTrue="1">
      <formula>$B210="総"</formula>
    </cfRule>
  </conditionalFormatting>
  <conditionalFormatting sqref="Z210">
    <cfRule type="expression" priority="259" dxfId="0" stopIfTrue="1">
      <formula>$B210="総"</formula>
    </cfRule>
  </conditionalFormatting>
  <conditionalFormatting sqref="Z210">
    <cfRule type="expression" priority="258" dxfId="0" stopIfTrue="1">
      <formula>$B210="総"</formula>
    </cfRule>
  </conditionalFormatting>
  <conditionalFormatting sqref="Z210">
    <cfRule type="expression" priority="257" dxfId="0" stopIfTrue="1">
      <formula>$B210="総"</formula>
    </cfRule>
  </conditionalFormatting>
  <conditionalFormatting sqref="Z210">
    <cfRule type="expression" priority="256" dxfId="0" stopIfTrue="1">
      <formula>$B210="総"</formula>
    </cfRule>
  </conditionalFormatting>
  <conditionalFormatting sqref="Z210">
    <cfRule type="expression" priority="255" dxfId="0" stopIfTrue="1">
      <formula>$B210="総"</formula>
    </cfRule>
  </conditionalFormatting>
  <conditionalFormatting sqref="Z210">
    <cfRule type="expression" priority="254" dxfId="0" stopIfTrue="1">
      <formula>$B210="総"</formula>
    </cfRule>
  </conditionalFormatting>
  <conditionalFormatting sqref="Z210">
    <cfRule type="expression" priority="253" dxfId="0" stopIfTrue="1">
      <formula>$B210="総"</formula>
    </cfRule>
  </conditionalFormatting>
  <conditionalFormatting sqref="Z210">
    <cfRule type="expression" priority="252" dxfId="0" stopIfTrue="1">
      <formula>$B210="総"</formula>
    </cfRule>
  </conditionalFormatting>
  <conditionalFormatting sqref="Z210">
    <cfRule type="expression" priority="251" dxfId="0" stopIfTrue="1">
      <formula>$B210="総"</formula>
    </cfRule>
  </conditionalFormatting>
  <conditionalFormatting sqref="Z210">
    <cfRule type="expression" priority="250" dxfId="0" stopIfTrue="1">
      <formula>$B210="総"</formula>
    </cfRule>
  </conditionalFormatting>
  <conditionalFormatting sqref="Z210">
    <cfRule type="expression" priority="249" dxfId="0" stopIfTrue="1">
      <formula>$B210="総"</formula>
    </cfRule>
  </conditionalFormatting>
  <conditionalFormatting sqref="Z210">
    <cfRule type="expression" priority="248" dxfId="0" stopIfTrue="1">
      <formula>$B210="総"</formula>
    </cfRule>
  </conditionalFormatting>
  <conditionalFormatting sqref="Z210">
    <cfRule type="expression" priority="247" dxfId="0" stopIfTrue="1">
      <formula>$B210="総"</formula>
    </cfRule>
  </conditionalFormatting>
  <conditionalFormatting sqref="Z210">
    <cfRule type="expression" priority="246" dxfId="0" stopIfTrue="1">
      <formula>$B210="総"</formula>
    </cfRule>
  </conditionalFormatting>
  <conditionalFormatting sqref="Z210">
    <cfRule type="expression" priority="245" dxfId="0" stopIfTrue="1">
      <formula>$B210="総"</formula>
    </cfRule>
  </conditionalFormatting>
  <conditionalFormatting sqref="Z210">
    <cfRule type="expression" priority="244" dxfId="0" stopIfTrue="1">
      <formula>$B210="総"</formula>
    </cfRule>
  </conditionalFormatting>
  <conditionalFormatting sqref="Z210">
    <cfRule type="expression" priority="243" dxfId="0" stopIfTrue="1">
      <formula>$B210="総"</formula>
    </cfRule>
  </conditionalFormatting>
  <conditionalFormatting sqref="Z210">
    <cfRule type="expression" priority="242" dxfId="0" stopIfTrue="1">
      <formula>$B210="総"</formula>
    </cfRule>
  </conditionalFormatting>
  <conditionalFormatting sqref="Z210">
    <cfRule type="expression" priority="241" dxfId="0" stopIfTrue="1">
      <formula>$B210="総"</formula>
    </cfRule>
  </conditionalFormatting>
  <conditionalFormatting sqref="Z210">
    <cfRule type="expression" priority="240" dxfId="0" stopIfTrue="1">
      <formula>$B210="総"</formula>
    </cfRule>
  </conditionalFormatting>
  <conditionalFormatting sqref="Z210">
    <cfRule type="expression" priority="239" dxfId="0" stopIfTrue="1">
      <formula>$B210="総"</formula>
    </cfRule>
  </conditionalFormatting>
  <conditionalFormatting sqref="Z210">
    <cfRule type="expression" priority="238" dxfId="0" stopIfTrue="1">
      <formula>$B210="総"</formula>
    </cfRule>
  </conditionalFormatting>
  <conditionalFormatting sqref="Z210">
    <cfRule type="expression" priority="237" dxfId="0" stopIfTrue="1">
      <formula>$B210="総"</formula>
    </cfRule>
  </conditionalFormatting>
  <conditionalFormatting sqref="Z210">
    <cfRule type="expression" priority="236" dxfId="0" stopIfTrue="1">
      <formula>$B210="総"</formula>
    </cfRule>
  </conditionalFormatting>
  <conditionalFormatting sqref="Z210">
    <cfRule type="expression" priority="235" dxfId="0" stopIfTrue="1">
      <formula>$B210="総"</formula>
    </cfRule>
  </conditionalFormatting>
  <conditionalFormatting sqref="Z210">
    <cfRule type="expression" priority="234" dxfId="0" stopIfTrue="1">
      <formula>$B210="総"</formula>
    </cfRule>
  </conditionalFormatting>
  <conditionalFormatting sqref="Z210">
    <cfRule type="expression" priority="233" dxfId="0" stopIfTrue="1">
      <formula>$B210="総"</formula>
    </cfRule>
  </conditionalFormatting>
  <conditionalFormatting sqref="Z210">
    <cfRule type="expression" priority="232" dxfId="0" stopIfTrue="1">
      <formula>$B210="総"</formula>
    </cfRule>
  </conditionalFormatting>
  <conditionalFormatting sqref="Z210">
    <cfRule type="expression" priority="231" dxfId="0" stopIfTrue="1">
      <formula>$B210="総"</formula>
    </cfRule>
  </conditionalFormatting>
  <conditionalFormatting sqref="Z210">
    <cfRule type="expression" priority="230" dxfId="0" stopIfTrue="1">
      <formula>$B210="総"</formula>
    </cfRule>
  </conditionalFormatting>
  <conditionalFormatting sqref="Z210">
    <cfRule type="expression" priority="229" dxfId="0" stopIfTrue="1">
      <formula>$B210="総"</formula>
    </cfRule>
  </conditionalFormatting>
  <conditionalFormatting sqref="Z210">
    <cfRule type="expression" priority="228" dxfId="0" stopIfTrue="1">
      <formula>$B210="総"</formula>
    </cfRule>
  </conditionalFormatting>
  <conditionalFormatting sqref="Z210">
    <cfRule type="expression" priority="227" dxfId="0" stopIfTrue="1">
      <formula>$B210="総"</formula>
    </cfRule>
  </conditionalFormatting>
  <conditionalFormatting sqref="Z210">
    <cfRule type="expression" priority="226" dxfId="0" stopIfTrue="1">
      <formula>$B210="総"</formula>
    </cfRule>
  </conditionalFormatting>
  <conditionalFormatting sqref="Z210">
    <cfRule type="expression" priority="225" dxfId="0" stopIfTrue="1">
      <formula>$B210="総"</formula>
    </cfRule>
  </conditionalFormatting>
  <conditionalFormatting sqref="Z210">
    <cfRule type="expression" priority="224" dxfId="0" stopIfTrue="1">
      <formula>$B210="総"</formula>
    </cfRule>
  </conditionalFormatting>
  <conditionalFormatting sqref="Z210">
    <cfRule type="expression" priority="223" dxfId="0" stopIfTrue="1">
      <formula>$B210="総"</formula>
    </cfRule>
  </conditionalFormatting>
  <conditionalFormatting sqref="Z210">
    <cfRule type="expression" priority="222" dxfId="0" stopIfTrue="1">
      <formula>$B210="総"</formula>
    </cfRule>
  </conditionalFormatting>
  <conditionalFormatting sqref="Z210">
    <cfRule type="expression" priority="221" dxfId="0" stopIfTrue="1">
      <formula>$B210="総"</formula>
    </cfRule>
  </conditionalFormatting>
  <conditionalFormatting sqref="Z210">
    <cfRule type="expression" priority="220" dxfId="0" stopIfTrue="1">
      <formula>$B210="総"</formula>
    </cfRule>
  </conditionalFormatting>
  <conditionalFormatting sqref="Z210">
    <cfRule type="expression" priority="219" dxfId="0" stopIfTrue="1">
      <formula>$B210="総"</formula>
    </cfRule>
  </conditionalFormatting>
  <conditionalFormatting sqref="Z210">
    <cfRule type="expression" priority="218" dxfId="0" stopIfTrue="1">
      <formula>$B210="総"</formula>
    </cfRule>
  </conditionalFormatting>
  <conditionalFormatting sqref="Z210">
    <cfRule type="expression" priority="217" dxfId="0" stopIfTrue="1">
      <formula>$B210="総"</formula>
    </cfRule>
  </conditionalFormatting>
  <conditionalFormatting sqref="Z210">
    <cfRule type="expression" priority="216" dxfId="0" stopIfTrue="1">
      <formula>$B210="総"</formula>
    </cfRule>
  </conditionalFormatting>
  <conditionalFormatting sqref="Z210">
    <cfRule type="expression" priority="215" dxfId="0" stopIfTrue="1">
      <formula>$B210="総"</formula>
    </cfRule>
  </conditionalFormatting>
  <conditionalFormatting sqref="Z210">
    <cfRule type="expression" priority="214" dxfId="0" stopIfTrue="1">
      <formula>$B210="総"</formula>
    </cfRule>
  </conditionalFormatting>
  <conditionalFormatting sqref="Z210">
    <cfRule type="expression" priority="213" dxfId="0" stopIfTrue="1">
      <formula>$B210="総"</formula>
    </cfRule>
  </conditionalFormatting>
  <conditionalFormatting sqref="Z210">
    <cfRule type="expression" priority="212" dxfId="0" stopIfTrue="1">
      <formula>$B210="総"</formula>
    </cfRule>
  </conditionalFormatting>
  <conditionalFormatting sqref="Z210">
    <cfRule type="expression" priority="211" dxfId="0" stopIfTrue="1">
      <formula>$B210="総"</formula>
    </cfRule>
  </conditionalFormatting>
  <conditionalFormatting sqref="Z210">
    <cfRule type="expression" priority="210" dxfId="0" stopIfTrue="1">
      <formula>$B210="総"</formula>
    </cfRule>
  </conditionalFormatting>
  <conditionalFormatting sqref="Z210">
    <cfRule type="expression" priority="209" dxfId="0" stopIfTrue="1">
      <formula>$B210="総"</formula>
    </cfRule>
  </conditionalFormatting>
  <conditionalFormatting sqref="Z210">
    <cfRule type="expression" priority="208" dxfId="0" stopIfTrue="1">
      <formula>$B210="総"</formula>
    </cfRule>
  </conditionalFormatting>
  <conditionalFormatting sqref="Z210">
    <cfRule type="expression" priority="207" dxfId="0" stopIfTrue="1">
      <formula>$B210="総"</formula>
    </cfRule>
  </conditionalFormatting>
  <conditionalFormatting sqref="Z210">
    <cfRule type="expression" priority="206" dxfId="0" stopIfTrue="1">
      <formula>$B210="総"</formula>
    </cfRule>
  </conditionalFormatting>
  <conditionalFormatting sqref="Z210">
    <cfRule type="expression" priority="205" dxfId="0" stopIfTrue="1">
      <formula>$B210="総"</formula>
    </cfRule>
  </conditionalFormatting>
  <conditionalFormatting sqref="Z210">
    <cfRule type="expression" priority="204" dxfId="0" stopIfTrue="1">
      <formula>$B210="総"</formula>
    </cfRule>
  </conditionalFormatting>
  <conditionalFormatting sqref="Z210">
    <cfRule type="expression" priority="203" dxfId="0" stopIfTrue="1">
      <formula>$B210="総"</formula>
    </cfRule>
  </conditionalFormatting>
  <conditionalFormatting sqref="Z210">
    <cfRule type="expression" priority="202" dxfId="0" stopIfTrue="1">
      <formula>$B210="総"</formula>
    </cfRule>
  </conditionalFormatting>
  <conditionalFormatting sqref="Z210">
    <cfRule type="expression" priority="201" dxfId="0" stopIfTrue="1">
      <formula>$B210="総"</formula>
    </cfRule>
  </conditionalFormatting>
  <conditionalFormatting sqref="Z210">
    <cfRule type="expression" priority="200" dxfId="0" stopIfTrue="1">
      <formula>$B210="総"</formula>
    </cfRule>
  </conditionalFormatting>
  <conditionalFormatting sqref="Z210">
    <cfRule type="expression" priority="199" dxfId="0" stopIfTrue="1">
      <formula>$B210="総"</formula>
    </cfRule>
  </conditionalFormatting>
  <conditionalFormatting sqref="Z210">
    <cfRule type="expression" priority="198" dxfId="0" stopIfTrue="1">
      <formula>$B210="総"</formula>
    </cfRule>
  </conditionalFormatting>
  <conditionalFormatting sqref="Z210">
    <cfRule type="expression" priority="197" dxfId="0" stopIfTrue="1">
      <formula>$B210="総"</formula>
    </cfRule>
  </conditionalFormatting>
  <conditionalFormatting sqref="Z210">
    <cfRule type="expression" priority="196" dxfId="0" stopIfTrue="1">
      <formula>$B210="総"</formula>
    </cfRule>
  </conditionalFormatting>
  <conditionalFormatting sqref="Z210">
    <cfRule type="expression" priority="195" dxfId="0" stopIfTrue="1">
      <formula>$B210="総"</formula>
    </cfRule>
  </conditionalFormatting>
  <conditionalFormatting sqref="Z210">
    <cfRule type="expression" priority="194" dxfId="0" stopIfTrue="1">
      <formula>$B210="総"</formula>
    </cfRule>
  </conditionalFormatting>
  <conditionalFormatting sqref="Z210">
    <cfRule type="expression" priority="193" dxfId="0" stopIfTrue="1">
      <formula>$B210="総"</formula>
    </cfRule>
  </conditionalFormatting>
  <conditionalFormatting sqref="Z210">
    <cfRule type="expression" priority="192" dxfId="0" stopIfTrue="1">
      <formula>$B210="総"</formula>
    </cfRule>
  </conditionalFormatting>
  <conditionalFormatting sqref="Z210">
    <cfRule type="expression" priority="191" dxfId="0" stopIfTrue="1">
      <formula>$B210="総"</formula>
    </cfRule>
  </conditionalFormatting>
  <conditionalFormatting sqref="Z210">
    <cfRule type="expression" priority="190" dxfId="0" stopIfTrue="1">
      <formula>$B210="総"</formula>
    </cfRule>
  </conditionalFormatting>
  <conditionalFormatting sqref="Z210">
    <cfRule type="expression" priority="189" dxfId="0" stopIfTrue="1">
      <formula>$B210="総"</formula>
    </cfRule>
  </conditionalFormatting>
  <conditionalFormatting sqref="Z210">
    <cfRule type="expression" priority="188" dxfId="0" stopIfTrue="1">
      <formula>$B210="総"</formula>
    </cfRule>
  </conditionalFormatting>
  <conditionalFormatting sqref="Z210">
    <cfRule type="expression" priority="187" dxfId="0" stopIfTrue="1">
      <formula>$B210="総"</formula>
    </cfRule>
  </conditionalFormatting>
  <conditionalFormatting sqref="Z210">
    <cfRule type="expression" priority="186" dxfId="0" stopIfTrue="1">
      <formula>$B210="総"</formula>
    </cfRule>
  </conditionalFormatting>
  <conditionalFormatting sqref="Z210">
    <cfRule type="expression" priority="185" dxfId="0" stopIfTrue="1">
      <formula>$B210="総"</formula>
    </cfRule>
  </conditionalFormatting>
  <conditionalFormatting sqref="Z210">
    <cfRule type="expression" priority="184" dxfId="0" stopIfTrue="1">
      <formula>$B210="総"</formula>
    </cfRule>
  </conditionalFormatting>
  <conditionalFormatting sqref="Z210">
    <cfRule type="expression" priority="183" dxfId="0" stopIfTrue="1">
      <formula>$B210="総"</formula>
    </cfRule>
  </conditionalFormatting>
  <conditionalFormatting sqref="Z210">
    <cfRule type="expression" priority="182" dxfId="0" stopIfTrue="1">
      <formula>$B210="総"</formula>
    </cfRule>
  </conditionalFormatting>
  <conditionalFormatting sqref="Z210">
    <cfRule type="expression" priority="181" dxfId="0" stopIfTrue="1">
      <formula>$B210="総"</formula>
    </cfRule>
  </conditionalFormatting>
  <conditionalFormatting sqref="Z210">
    <cfRule type="expression" priority="180" dxfId="0" stopIfTrue="1">
      <formula>$B210="総"</formula>
    </cfRule>
  </conditionalFormatting>
  <conditionalFormatting sqref="Z210">
    <cfRule type="expression" priority="179" dxfId="0" stopIfTrue="1">
      <formula>$B210="総"</formula>
    </cfRule>
  </conditionalFormatting>
  <conditionalFormatting sqref="Z210">
    <cfRule type="expression" priority="178" dxfId="0" stopIfTrue="1">
      <formula>$B210="総"</formula>
    </cfRule>
  </conditionalFormatting>
  <conditionalFormatting sqref="Z210">
    <cfRule type="expression" priority="177" dxfId="0" stopIfTrue="1">
      <formula>$B210="総"</formula>
    </cfRule>
  </conditionalFormatting>
  <conditionalFormatting sqref="Z210">
    <cfRule type="expression" priority="176" dxfId="0" stopIfTrue="1">
      <formula>$B210="総"</formula>
    </cfRule>
  </conditionalFormatting>
  <conditionalFormatting sqref="Z210">
    <cfRule type="expression" priority="175" dxfId="0" stopIfTrue="1">
      <formula>$B210="総"</formula>
    </cfRule>
  </conditionalFormatting>
  <conditionalFormatting sqref="Z210">
    <cfRule type="expression" priority="174" dxfId="0" stopIfTrue="1">
      <formula>$B210="総"</formula>
    </cfRule>
  </conditionalFormatting>
  <conditionalFormatting sqref="Z210">
    <cfRule type="expression" priority="173" dxfId="0" stopIfTrue="1">
      <formula>$B210="総"</formula>
    </cfRule>
  </conditionalFormatting>
  <conditionalFormatting sqref="Z210">
    <cfRule type="expression" priority="172" dxfId="0" stopIfTrue="1">
      <formula>$B210="総"</formula>
    </cfRule>
  </conditionalFormatting>
  <conditionalFormatting sqref="Z210">
    <cfRule type="expression" priority="171" dxfId="0" stopIfTrue="1">
      <formula>$B210="総"</formula>
    </cfRule>
  </conditionalFormatting>
  <conditionalFormatting sqref="Z210">
    <cfRule type="expression" priority="170" dxfId="0" stopIfTrue="1">
      <formula>$B210="総"</formula>
    </cfRule>
  </conditionalFormatting>
  <conditionalFormatting sqref="Z210">
    <cfRule type="expression" priority="169" dxfId="0" stopIfTrue="1">
      <formula>$B210="総"</formula>
    </cfRule>
  </conditionalFormatting>
  <conditionalFormatting sqref="Z210">
    <cfRule type="expression" priority="168" dxfId="0" stopIfTrue="1">
      <formula>$B210="総"</formula>
    </cfRule>
  </conditionalFormatting>
  <conditionalFormatting sqref="Z210">
    <cfRule type="expression" priority="167" dxfId="0" stopIfTrue="1">
      <formula>$B210="総"</formula>
    </cfRule>
  </conditionalFormatting>
  <conditionalFormatting sqref="Z210">
    <cfRule type="expression" priority="166" dxfId="0" stopIfTrue="1">
      <formula>$B210="総"</formula>
    </cfRule>
  </conditionalFormatting>
  <conditionalFormatting sqref="Z210">
    <cfRule type="expression" priority="165" dxfId="0" stopIfTrue="1">
      <formula>$B210="総"</formula>
    </cfRule>
  </conditionalFormatting>
  <conditionalFormatting sqref="Z210">
    <cfRule type="expression" priority="164" dxfId="0" stopIfTrue="1">
      <formula>$B210="総"</formula>
    </cfRule>
  </conditionalFormatting>
  <conditionalFormatting sqref="Z210">
    <cfRule type="expression" priority="163" dxfId="0" stopIfTrue="1">
      <formula>$B210="総"</formula>
    </cfRule>
  </conditionalFormatting>
  <conditionalFormatting sqref="Z210">
    <cfRule type="expression" priority="162" dxfId="0" stopIfTrue="1">
      <formula>$B210="総"</formula>
    </cfRule>
  </conditionalFormatting>
  <conditionalFormatting sqref="Z210">
    <cfRule type="expression" priority="161" dxfId="0" stopIfTrue="1">
      <formula>$B210="総"</formula>
    </cfRule>
  </conditionalFormatting>
  <conditionalFormatting sqref="Z210">
    <cfRule type="expression" priority="160" dxfId="0" stopIfTrue="1">
      <formula>$B210="総"</formula>
    </cfRule>
  </conditionalFormatting>
  <conditionalFormatting sqref="Z210">
    <cfRule type="expression" priority="159" dxfId="0" stopIfTrue="1">
      <formula>$B210="総"</formula>
    </cfRule>
  </conditionalFormatting>
  <conditionalFormatting sqref="Z210">
    <cfRule type="expression" priority="158" dxfId="0" stopIfTrue="1">
      <formula>$B210="総"</formula>
    </cfRule>
  </conditionalFormatting>
  <conditionalFormatting sqref="Z210">
    <cfRule type="expression" priority="157" dxfId="0" stopIfTrue="1">
      <formula>$B210="総"</formula>
    </cfRule>
  </conditionalFormatting>
  <conditionalFormatting sqref="Z210">
    <cfRule type="expression" priority="156" dxfId="0" stopIfTrue="1">
      <formula>$B210="総"</formula>
    </cfRule>
  </conditionalFormatting>
  <conditionalFormatting sqref="Z210">
    <cfRule type="expression" priority="155" dxfId="0" stopIfTrue="1">
      <formula>$B210="総"</formula>
    </cfRule>
  </conditionalFormatting>
  <conditionalFormatting sqref="Z210">
    <cfRule type="expression" priority="154" dxfId="0" stopIfTrue="1">
      <formula>$B210="総"</formula>
    </cfRule>
  </conditionalFormatting>
  <conditionalFormatting sqref="Z210">
    <cfRule type="expression" priority="153" dxfId="0" stopIfTrue="1">
      <formula>$B210="総"</formula>
    </cfRule>
  </conditionalFormatting>
  <conditionalFormatting sqref="Z210">
    <cfRule type="expression" priority="152" dxfId="0" stopIfTrue="1">
      <formula>$B210="総"</formula>
    </cfRule>
  </conditionalFormatting>
  <conditionalFormatting sqref="Z210">
    <cfRule type="expression" priority="151" dxfId="0" stopIfTrue="1">
      <formula>$B210="総"</formula>
    </cfRule>
  </conditionalFormatting>
  <conditionalFormatting sqref="Z210">
    <cfRule type="expression" priority="150" dxfId="0" stopIfTrue="1">
      <formula>$B210="総"</formula>
    </cfRule>
  </conditionalFormatting>
  <conditionalFormatting sqref="Z210">
    <cfRule type="expression" priority="149" dxfId="0" stopIfTrue="1">
      <formula>$B210="総"</formula>
    </cfRule>
  </conditionalFormatting>
  <conditionalFormatting sqref="Z210">
    <cfRule type="expression" priority="148" dxfId="0" stopIfTrue="1">
      <formula>$B210="総"</formula>
    </cfRule>
  </conditionalFormatting>
  <conditionalFormatting sqref="Z210">
    <cfRule type="expression" priority="147" dxfId="0" stopIfTrue="1">
      <formula>$B210="総"</formula>
    </cfRule>
  </conditionalFormatting>
  <conditionalFormatting sqref="Z210">
    <cfRule type="expression" priority="146" dxfId="0" stopIfTrue="1">
      <formula>$B210="総"</formula>
    </cfRule>
  </conditionalFormatting>
  <conditionalFormatting sqref="Z210">
    <cfRule type="expression" priority="145" dxfId="0" stopIfTrue="1">
      <formula>$B210="総"</formula>
    </cfRule>
  </conditionalFormatting>
  <conditionalFormatting sqref="Z210">
    <cfRule type="expression" priority="144" dxfId="0" stopIfTrue="1">
      <formula>$B210="総"</formula>
    </cfRule>
  </conditionalFormatting>
  <conditionalFormatting sqref="Z210">
    <cfRule type="expression" priority="143" dxfId="0" stopIfTrue="1">
      <formula>$B210="総"</formula>
    </cfRule>
  </conditionalFormatting>
  <conditionalFormatting sqref="Z210">
    <cfRule type="expression" priority="142" dxfId="0" stopIfTrue="1">
      <formula>$B210="総"</formula>
    </cfRule>
  </conditionalFormatting>
  <conditionalFormatting sqref="Z210">
    <cfRule type="expression" priority="141" dxfId="0" stopIfTrue="1">
      <formula>$B210="総"</formula>
    </cfRule>
  </conditionalFormatting>
  <conditionalFormatting sqref="Z210">
    <cfRule type="expression" priority="140" dxfId="0" stopIfTrue="1">
      <formula>$B210="総"</formula>
    </cfRule>
  </conditionalFormatting>
  <conditionalFormatting sqref="Z210">
    <cfRule type="expression" priority="139" dxfId="0" stopIfTrue="1">
      <formula>$B210="総"</formula>
    </cfRule>
  </conditionalFormatting>
  <conditionalFormatting sqref="Z210">
    <cfRule type="expression" priority="138" dxfId="0" stopIfTrue="1">
      <formula>$B210="総"</formula>
    </cfRule>
  </conditionalFormatting>
  <conditionalFormatting sqref="Z210">
    <cfRule type="expression" priority="137" dxfId="0" stopIfTrue="1">
      <formula>$B210="総"</formula>
    </cfRule>
  </conditionalFormatting>
  <conditionalFormatting sqref="Z210">
    <cfRule type="expression" priority="136" dxfId="0" stopIfTrue="1">
      <formula>$B210="総"</formula>
    </cfRule>
  </conditionalFormatting>
  <conditionalFormatting sqref="Z210">
    <cfRule type="expression" priority="135" dxfId="0" stopIfTrue="1">
      <formula>$B210="総"</formula>
    </cfRule>
  </conditionalFormatting>
  <conditionalFormatting sqref="Z210">
    <cfRule type="expression" priority="134" dxfId="0" stopIfTrue="1">
      <formula>$B210="総"</formula>
    </cfRule>
  </conditionalFormatting>
  <conditionalFormatting sqref="Z210">
    <cfRule type="expression" priority="133" dxfId="0" stopIfTrue="1">
      <formula>$B210="総"</formula>
    </cfRule>
  </conditionalFormatting>
  <conditionalFormatting sqref="Z210">
    <cfRule type="expression" priority="132" dxfId="0" stopIfTrue="1">
      <formula>$B210="総"</formula>
    </cfRule>
  </conditionalFormatting>
  <conditionalFormatting sqref="Z210">
    <cfRule type="expression" priority="131" dxfId="0" stopIfTrue="1">
      <formula>$B210="総"</formula>
    </cfRule>
  </conditionalFormatting>
  <conditionalFormatting sqref="Z210">
    <cfRule type="expression" priority="130" dxfId="0" stopIfTrue="1">
      <formula>$B210="総"</formula>
    </cfRule>
  </conditionalFormatting>
  <conditionalFormatting sqref="Z210">
    <cfRule type="expression" priority="129" dxfId="0" stopIfTrue="1">
      <formula>$B210="総"</formula>
    </cfRule>
  </conditionalFormatting>
  <conditionalFormatting sqref="Z210">
    <cfRule type="expression" priority="128" dxfId="0" stopIfTrue="1">
      <formula>$B210="総"</formula>
    </cfRule>
  </conditionalFormatting>
  <conditionalFormatting sqref="Z210">
    <cfRule type="expression" priority="127" dxfId="0" stopIfTrue="1">
      <formula>$B210="総"</formula>
    </cfRule>
  </conditionalFormatting>
  <conditionalFormatting sqref="Z210">
    <cfRule type="expression" priority="126" dxfId="0" stopIfTrue="1">
      <formula>$B210="総"</formula>
    </cfRule>
  </conditionalFormatting>
  <conditionalFormatting sqref="Z210">
    <cfRule type="expression" priority="125" dxfId="0" stopIfTrue="1">
      <formula>$B210="総"</formula>
    </cfRule>
  </conditionalFormatting>
  <conditionalFormatting sqref="Z210">
    <cfRule type="expression" priority="124" dxfId="0" stopIfTrue="1">
      <formula>$B210="総"</formula>
    </cfRule>
  </conditionalFormatting>
  <conditionalFormatting sqref="Z210">
    <cfRule type="expression" priority="123" dxfId="0" stopIfTrue="1">
      <formula>$B210="総"</formula>
    </cfRule>
  </conditionalFormatting>
  <conditionalFormatting sqref="Z210">
    <cfRule type="expression" priority="122" dxfId="0" stopIfTrue="1">
      <formula>$B210="総"</formula>
    </cfRule>
  </conditionalFormatting>
  <conditionalFormatting sqref="Z210">
    <cfRule type="expression" priority="121" dxfId="0" stopIfTrue="1">
      <formula>$B210="総"</formula>
    </cfRule>
  </conditionalFormatting>
  <conditionalFormatting sqref="Z210">
    <cfRule type="expression" priority="120" dxfId="0" stopIfTrue="1">
      <formula>$B210="総"</formula>
    </cfRule>
  </conditionalFormatting>
  <conditionalFormatting sqref="Z210">
    <cfRule type="expression" priority="119" dxfId="0" stopIfTrue="1">
      <formula>$B210="総"</formula>
    </cfRule>
  </conditionalFormatting>
  <conditionalFormatting sqref="Z210">
    <cfRule type="expression" priority="118" dxfId="0" stopIfTrue="1">
      <formula>$B210="総"</formula>
    </cfRule>
  </conditionalFormatting>
  <conditionalFormatting sqref="Z210">
    <cfRule type="expression" priority="117" dxfId="0" stopIfTrue="1">
      <formula>$B210="総"</formula>
    </cfRule>
  </conditionalFormatting>
  <conditionalFormatting sqref="Z210">
    <cfRule type="expression" priority="116" dxfId="0" stopIfTrue="1">
      <formula>$B210="総"</formula>
    </cfRule>
  </conditionalFormatting>
  <conditionalFormatting sqref="Z210">
    <cfRule type="expression" priority="115" dxfId="0" stopIfTrue="1">
      <formula>$B210="総"</formula>
    </cfRule>
  </conditionalFormatting>
  <conditionalFormatting sqref="Z210">
    <cfRule type="expression" priority="114" dxfId="0" stopIfTrue="1">
      <formula>$B210="総"</formula>
    </cfRule>
  </conditionalFormatting>
  <conditionalFormatting sqref="Z210">
    <cfRule type="expression" priority="113" dxfId="0" stopIfTrue="1">
      <formula>$B210="総"</formula>
    </cfRule>
  </conditionalFormatting>
  <conditionalFormatting sqref="Z162:Z183">
    <cfRule type="cellIs" priority="109" dxfId="2565" operator="equal" stopIfTrue="1">
      <formula>"完"</formula>
    </cfRule>
    <cfRule type="expression" priority="110" dxfId="0" stopIfTrue="1">
      <formula>$B162="総"</formula>
    </cfRule>
  </conditionalFormatting>
  <conditionalFormatting sqref="AA162:AC183">
    <cfRule type="cellIs" priority="107" dxfId="2565" operator="equal" stopIfTrue="1">
      <formula>"低"</formula>
    </cfRule>
    <cfRule type="expression" priority="108" dxfId="0" stopIfTrue="1">
      <formula>$B162="総"</formula>
    </cfRule>
  </conditionalFormatting>
  <conditionalFormatting sqref="AD162:AD183">
    <cfRule type="cellIs" priority="104" dxfId="22" operator="equal" stopIfTrue="1">
      <formula>0</formula>
    </cfRule>
    <cfRule type="cellIs" priority="105" dxfId="2566" operator="notEqual" stopIfTrue="1">
      <formula>"現状維持"</formula>
    </cfRule>
    <cfRule type="expression" priority="106" dxfId="0" stopIfTrue="1">
      <formula>$B162="総"</formula>
    </cfRule>
  </conditionalFormatting>
  <conditionalFormatting sqref="AE162:AE183">
    <cfRule type="cellIs" priority="102" dxfId="2565" operator="equal" stopIfTrue="1">
      <formula>"可"</formula>
    </cfRule>
    <cfRule type="expression" priority="103" dxfId="0" stopIfTrue="1">
      <formula>$B162="総"</formula>
    </cfRule>
  </conditionalFormatting>
  <conditionalFormatting sqref="AF162:AF183">
    <cfRule type="cellIs" priority="100" dxfId="2565" operator="equal" stopIfTrue="1">
      <formula>"不要"</formula>
    </cfRule>
    <cfRule type="expression" priority="101" dxfId="0" stopIfTrue="1">
      <formula>$B162="総"</formula>
    </cfRule>
  </conditionalFormatting>
  <conditionalFormatting sqref="AI162:AI183">
    <cfRule type="cellIs" priority="98" dxfId="2565" operator="equal" stopIfTrue="1">
      <formula>"有"</formula>
    </cfRule>
    <cfRule type="expression" priority="99" dxfId="0" stopIfTrue="1">
      <formula>$B162="総"</formula>
    </cfRule>
  </conditionalFormatting>
  <conditionalFormatting sqref="AJ162:AJ183">
    <cfRule type="cellIs" priority="96" dxfId="2566" operator="equal" stopIfTrue="1">
      <formula>"有り"</formula>
    </cfRule>
    <cfRule type="expression" priority="97" dxfId="0" stopIfTrue="1">
      <formula>$B162="総"</formula>
    </cfRule>
  </conditionalFormatting>
  <conditionalFormatting sqref="AM162:AM183">
    <cfRule type="cellIs" priority="93" dxfId="2566" operator="equal" stopIfTrue="1">
      <formula>"減らす"</formula>
    </cfRule>
    <cfRule type="cellIs" priority="94" dxfId="2566" operator="equal" stopIfTrue="1">
      <formula>"増やす"</formula>
    </cfRule>
    <cfRule type="expression" priority="95" dxfId="0" stopIfTrue="1">
      <formula>$B162="総"</formula>
    </cfRule>
  </conditionalFormatting>
  <conditionalFormatting sqref="AE162:AE183 AG162:AH183">
    <cfRule type="cellIs" priority="92" dxfId="2567" operator="equal" stopIfTrue="1">
      <formula>"更可"</formula>
    </cfRule>
  </conditionalFormatting>
  <conditionalFormatting sqref="N165:N167">
    <cfRule type="expression" priority="87" dxfId="0" stopIfTrue="1">
      <formula>$B165="総"</formula>
    </cfRule>
  </conditionalFormatting>
  <conditionalFormatting sqref="N179">
    <cfRule type="expression" priority="86" dxfId="0" stopIfTrue="1">
      <formula>$B179="総"</formula>
    </cfRule>
  </conditionalFormatting>
  <conditionalFormatting sqref="N181">
    <cfRule type="expression" priority="85" dxfId="0" stopIfTrue="1">
      <formula>$B181="総"</formula>
    </cfRule>
  </conditionalFormatting>
  <conditionalFormatting sqref="Z184:Z186">
    <cfRule type="cellIs" priority="81" dxfId="2565" operator="equal" stopIfTrue="1">
      <formula>"完"</formula>
    </cfRule>
    <cfRule type="expression" priority="82" dxfId="0" stopIfTrue="1">
      <formula>$B184="総"</formula>
    </cfRule>
  </conditionalFormatting>
  <conditionalFormatting sqref="AA184:AC186">
    <cfRule type="cellIs" priority="79" dxfId="2565" operator="equal" stopIfTrue="1">
      <formula>"低"</formula>
    </cfRule>
    <cfRule type="expression" priority="80" dxfId="0" stopIfTrue="1">
      <formula>$B184="総"</formula>
    </cfRule>
  </conditionalFormatting>
  <conditionalFormatting sqref="AD184:AD186">
    <cfRule type="cellIs" priority="76" dxfId="22" operator="equal" stopIfTrue="1">
      <formula>0</formula>
    </cfRule>
    <cfRule type="cellIs" priority="77" dxfId="2566" operator="notEqual" stopIfTrue="1">
      <formula>"現状維持"</formula>
    </cfRule>
    <cfRule type="expression" priority="78" dxfId="0" stopIfTrue="1">
      <formula>$B184="総"</formula>
    </cfRule>
  </conditionalFormatting>
  <conditionalFormatting sqref="AE184:AE186">
    <cfRule type="cellIs" priority="74" dxfId="2565" operator="equal" stopIfTrue="1">
      <formula>"可"</formula>
    </cfRule>
    <cfRule type="expression" priority="75" dxfId="0" stopIfTrue="1">
      <formula>$B184="総"</formula>
    </cfRule>
  </conditionalFormatting>
  <conditionalFormatting sqref="AF184:AF186">
    <cfRule type="cellIs" priority="72" dxfId="2565" operator="equal" stopIfTrue="1">
      <formula>"不要"</formula>
    </cfRule>
    <cfRule type="expression" priority="73" dxfId="0" stopIfTrue="1">
      <formula>$B184="総"</formula>
    </cfRule>
  </conditionalFormatting>
  <conditionalFormatting sqref="AI184:AI186">
    <cfRule type="cellIs" priority="70" dxfId="2565" operator="equal" stopIfTrue="1">
      <formula>"有"</formula>
    </cfRule>
    <cfRule type="expression" priority="71" dxfId="0" stopIfTrue="1">
      <formula>$B184="総"</formula>
    </cfRule>
  </conditionalFormatting>
  <conditionalFormatting sqref="AJ184:AJ186">
    <cfRule type="cellIs" priority="68" dxfId="2566" operator="equal" stopIfTrue="1">
      <formula>"有り"</formula>
    </cfRule>
    <cfRule type="expression" priority="69" dxfId="0" stopIfTrue="1">
      <formula>$B184="総"</formula>
    </cfRule>
  </conditionalFormatting>
  <conditionalFormatting sqref="AM184:AM186">
    <cfRule type="cellIs" priority="65" dxfId="2566" operator="equal" stopIfTrue="1">
      <formula>"減らす"</formula>
    </cfRule>
    <cfRule type="cellIs" priority="66" dxfId="2566" operator="equal" stopIfTrue="1">
      <formula>"増やす"</formula>
    </cfRule>
    <cfRule type="expression" priority="67" dxfId="0" stopIfTrue="1">
      <formula>$B184="総"</formula>
    </cfRule>
  </conditionalFormatting>
  <conditionalFormatting sqref="AE184:AE186 AG184:AH186">
    <cfRule type="cellIs" priority="64" dxfId="2567" operator="equal" stopIfTrue="1">
      <formula>"更可"</formula>
    </cfRule>
  </conditionalFormatting>
  <conditionalFormatting sqref="Z187:Z190">
    <cfRule type="cellIs" priority="56" dxfId="2565" operator="equal" stopIfTrue="1">
      <formula>"完"</formula>
    </cfRule>
    <cfRule type="expression" priority="57" dxfId="0" stopIfTrue="1">
      <formula>$B187="総"</formula>
    </cfRule>
  </conditionalFormatting>
  <conditionalFormatting sqref="AA187:AC190">
    <cfRule type="cellIs" priority="54" dxfId="2565" operator="equal" stopIfTrue="1">
      <formula>"低"</formula>
    </cfRule>
    <cfRule type="expression" priority="55" dxfId="0" stopIfTrue="1">
      <formula>$B187="総"</formula>
    </cfRule>
  </conditionalFormatting>
  <conditionalFormatting sqref="AD187:AD190">
    <cfRule type="cellIs" priority="51" dxfId="22" operator="equal" stopIfTrue="1">
      <formula>0</formula>
    </cfRule>
    <cfRule type="cellIs" priority="52" dxfId="2566" operator="notEqual" stopIfTrue="1">
      <formula>"現状維持"</formula>
    </cfRule>
    <cfRule type="expression" priority="53" dxfId="0" stopIfTrue="1">
      <formula>$B187="総"</formula>
    </cfRule>
  </conditionalFormatting>
  <conditionalFormatting sqref="AE187:AE190">
    <cfRule type="cellIs" priority="49" dxfId="2565" operator="equal" stopIfTrue="1">
      <formula>"可"</formula>
    </cfRule>
    <cfRule type="expression" priority="50" dxfId="0" stopIfTrue="1">
      <formula>$B187="総"</formula>
    </cfRule>
  </conditionalFormatting>
  <conditionalFormatting sqref="AF187:AF190">
    <cfRule type="cellIs" priority="47" dxfId="2565" operator="equal" stopIfTrue="1">
      <formula>"不要"</formula>
    </cfRule>
    <cfRule type="expression" priority="48" dxfId="0" stopIfTrue="1">
      <formula>$B187="総"</formula>
    </cfRule>
  </conditionalFormatting>
  <conditionalFormatting sqref="AI187:AI190">
    <cfRule type="cellIs" priority="45" dxfId="2565" operator="equal" stopIfTrue="1">
      <formula>"有"</formula>
    </cfRule>
    <cfRule type="expression" priority="46" dxfId="0" stopIfTrue="1">
      <formula>$B187="総"</formula>
    </cfRule>
  </conditionalFormatting>
  <conditionalFormatting sqref="AJ187:AJ190">
    <cfRule type="cellIs" priority="43" dxfId="2566" operator="equal" stopIfTrue="1">
      <formula>"有り"</formula>
    </cfRule>
    <cfRule type="expression" priority="44" dxfId="0" stopIfTrue="1">
      <formula>$B187="総"</formula>
    </cfRule>
  </conditionalFormatting>
  <conditionalFormatting sqref="AM187:AM190">
    <cfRule type="cellIs" priority="40" dxfId="2566" operator="equal" stopIfTrue="1">
      <formula>"減らす"</formula>
    </cfRule>
    <cfRule type="cellIs" priority="41" dxfId="2566" operator="equal" stopIfTrue="1">
      <formula>"増やす"</formula>
    </cfRule>
    <cfRule type="expression" priority="42" dxfId="0" stopIfTrue="1">
      <formula>$B187="総"</formula>
    </cfRule>
  </conditionalFormatting>
  <conditionalFormatting sqref="AE187:AE190 AG187:AH190">
    <cfRule type="cellIs" priority="39" dxfId="2567" operator="equal" stopIfTrue="1">
      <formula>"更可"</formula>
    </cfRule>
  </conditionalFormatting>
  <conditionalFormatting sqref="N188:N190">
    <cfRule type="expression" priority="34" dxfId="0" stopIfTrue="1">
      <formula>$B188="総"</formula>
    </cfRule>
  </conditionalFormatting>
  <conditionalFormatting sqref="Z191:Z195">
    <cfRule type="cellIs" priority="30" dxfId="2565" operator="equal" stopIfTrue="1">
      <formula>"完"</formula>
    </cfRule>
    <cfRule type="expression" priority="31" dxfId="0" stopIfTrue="1">
      <formula>$B191="総"</formula>
    </cfRule>
  </conditionalFormatting>
  <conditionalFormatting sqref="AA191:AC195">
    <cfRule type="cellIs" priority="28" dxfId="2565" operator="equal" stopIfTrue="1">
      <formula>"低"</formula>
    </cfRule>
    <cfRule type="expression" priority="29" dxfId="0" stopIfTrue="1">
      <formula>$B191="総"</formula>
    </cfRule>
  </conditionalFormatting>
  <conditionalFormatting sqref="AD191:AD195">
    <cfRule type="cellIs" priority="25" dxfId="22" operator="equal" stopIfTrue="1">
      <formula>0</formula>
    </cfRule>
    <cfRule type="cellIs" priority="26" dxfId="2566" operator="notEqual" stopIfTrue="1">
      <formula>"現状維持"</formula>
    </cfRule>
    <cfRule type="expression" priority="27" dxfId="0" stopIfTrue="1">
      <formula>$B191="総"</formula>
    </cfRule>
  </conditionalFormatting>
  <conditionalFormatting sqref="AE191:AE195">
    <cfRule type="cellIs" priority="23" dxfId="2565" operator="equal" stopIfTrue="1">
      <formula>"可"</formula>
    </cfRule>
    <cfRule type="expression" priority="24" dxfId="0" stopIfTrue="1">
      <formula>$B191="総"</formula>
    </cfRule>
  </conditionalFormatting>
  <conditionalFormatting sqref="AF191:AF195">
    <cfRule type="cellIs" priority="21" dxfId="2565" operator="equal" stopIfTrue="1">
      <formula>"不要"</formula>
    </cfRule>
    <cfRule type="expression" priority="22" dxfId="0" stopIfTrue="1">
      <formula>$B191="総"</formula>
    </cfRule>
  </conditionalFormatting>
  <conditionalFormatting sqref="AI191:AI195">
    <cfRule type="cellIs" priority="19" dxfId="2565" operator="equal" stopIfTrue="1">
      <formula>"有"</formula>
    </cfRule>
    <cfRule type="expression" priority="20" dxfId="0" stopIfTrue="1">
      <formula>$B191="総"</formula>
    </cfRule>
  </conditionalFormatting>
  <conditionalFormatting sqref="AJ191:AJ195">
    <cfRule type="cellIs" priority="17" dxfId="2566" operator="equal" stopIfTrue="1">
      <formula>"有り"</formula>
    </cfRule>
    <cfRule type="expression" priority="18" dxfId="0" stopIfTrue="1">
      <formula>$B191="総"</formula>
    </cfRule>
  </conditionalFormatting>
  <conditionalFormatting sqref="AM191:AM195">
    <cfRule type="cellIs" priority="14" dxfId="2566" operator="equal" stopIfTrue="1">
      <formula>"減らす"</formula>
    </cfRule>
    <cfRule type="cellIs" priority="15" dxfId="2566" operator="equal" stopIfTrue="1">
      <formula>"増やす"</formula>
    </cfRule>
    <cfRule type="expression" priority="16" dxfId="0" stopIfTrue="1">
      <formula>$B191="総"</formula>
    </cfRule>
  </conditionalFormatting>
  <conditionalFormatting sqref="AE191:AE195 AG191:AH195">
    <cfRule type="cellIs" priority="13" dxfId="2567" operator="equal" stopIfTrue="1">
      <formula>"更可"</formula>
    </cfRule>
  </conditionalFormatting>
  <conditionalFormatting sqref="N192">
    <cfRule type="expression" priority="8" dxfId="0" stopIfTrue="1">
      <formula>$B192="総"</formula>
    </cfRule>
  </conditionalFormatting>
  <conditionalFormatting sqref="N193">
    <cfRule type="expression" priority="7" dxfId="0" stopIfTrue="1">
      <formula>$B193="総"</formula>
    </cfRule>
  </conditionalFormatting>
  <conditionalFormatting sqref="N194">
    <cfRule type="expression" priority="6" dxfId="0" stopIfTrue="1">
      <formula>$B194="総"</formula>
    </cfRule>
  </conditionalFormatting>
  <conditionalFormatting sqref="N195">
    <cfRule type="expression" priority="5" dxfId="0" stopIfTrue="1">
      <formula>$B195="総"</formula>
    </cfRule>
  </conditionalFormatting>
  <conditionalFormatting sqref="N117">
    <cfRule type="expression" priority="4" dxfId="0" stopIfTrue="1">
      <formula>$B117="総"</formula>
    </cfRule>
  </conditionalFormatting>
  <conditionalFormatting sqref="N117">
    <cfRule type="expression" priority="3" dxfId="0" stopIfTrue="1">
      <formula>$B117="総"</formula>
    </cfRule>
  </conditionalFormatting>
  <conditionalFormatting sqref="N207">
    <cfRule type="expression" priority="2" dxfId="0" stopIfTrue="1">
      <formula>$B207="総"</formula>
    </cfRule>
  </conditionalFormatting>
  <conditionalFormatting sqref="N207">
    <cfRule type="expression" priority="1" dxfId="0" stopIfTrue="1">
      <formula>$B207="総"</formula>
    </cfRule>
  </conditionalFormatting>
  <dataValidations count="16">
    <dataValidation type="list" allowBlank="1" showInputMessage="1" showErrorMessage="1" sqref="AA10:AC210">
      <formula1>"高,中,低"</formula1>
    </dataValidation>
    <dataValidation type="list" allowBlank="1" showInputMessage="1" showErrorMessage="1" sqref="AJ10:AJ210">
      <formula1>"有り,なし"</formula1>
    </dataValidation>
    <dataValidation type="list" allowBlank="1" showInputMessage="1" showErrorMessage="1" sqref="Z10:Z210">
      <formula1>"未,完"</formula1>
    </dataValidation>
    <dataValidation type="list" allowBlank="1" showInputMessage="1" showErrorMessage="1" sqref="AF10:AF210">
      <formula1>"必要,不要"</formula1>
    </dataValidation>
    <dataValidation type="list" allowBlank="1" showInputMessage="1" showErrorMessage="1" sqref="AI10:AI210">
      <formula1>"無,有"</formula1>
    </dataValidation>
    <dataValidation type="list" allowBlank="1" showInputMessage="1" showErrorMessage="1" sqref="AD10:AD210">
      <formula1>"休・廃止,終了,休・廃止に向けて検討,縮小,拡大,現状維持"</formula1>
    </dataValidation>
    <dataValidation type="list" allowBlank="1" showInputMessage="1" showErrorMessage="1" sqref="AM10:AM210">
      <formula1>"増やす,減らす,維持,予算なし"</formula1>
    </dataValidation>
    <dataValidation type="list" allowBlank="1" showInputMessage="1" showErrorMessage="1" sqref="AE10:AE210 AH10:AH210">
      <formula1>"可,更可,不可,済"</formula1>
    </dataValidation>
    <dataValidation type="list" allowBlank="1" showInputMessage="1" showErrorMessage="1" sqref="Y10:Y210">
      <formula1>"業務計画"</formula1>
    </dataValidation>
    <dataValidation type="list" allowBlank="1" showInputMessage="1" showErrorMessage="1" sqref="AG10:AG210">
      <formula1>"可,更可,法令不可,その他不可,済"</formula1>
    </dataValidation>
    <dataValidation type="list" allowBlank="1" showInputMessage="1" showErrorMessage="1" sqref="AK10:AK210">
      <formula1>"24,25,26,27以降"</formula1>
    </dataValidation>
    <dataValidation allowBlank="1" showInputMessage="1" showErrorMessage="1" imeMode="disabled" sqref="W10:X210 Q211:Q65536 P10:P72 O10:O210 P74:P210 K211:P211 A10:A65536 B211:F211 R211:AN211"/>
    <dataValidation type="textLength" allowBlank="1" showInputMessage="1" showErrorMessage="1" sqref="V11:V49 V61:V90 V51:V58 V92:V210">
      <formula1>0</formula1>
      <formula2>200</formula2>
    </dataValidation>
    <dataValidation type="list" allowBlank="1" showInputMessage="1" showErrorMessage="1" sqref="S10:S210">
      <formula1>"Ａ,Ｂ,Ｃ,Ｄ,Ｅ,Ｚ"</formula1>
    </dataValidation>
    <dataValidation type="list" allowBlank="1" showInputMessage="1" showErrorMessage="1" sqref="F10:F210">
      <formula1>"政策,定例定型"</formula1>
    </dataValidation>
    <dataValidation type="list" allowBlank="1" showInputMessage="1" showErrorMessage="1" sqref="B10:B210">
      <formula1>"総"</formula1>
    </dataValidation>
  </dataValidations>
  <printOptions horizontalCentered="1"/>
  <pageMargins left="0.5511811023622047" right="0.5511811023622047" top="0.6299212598425197" bottom="0.1968503937007874" header="0.35433070866141736" footer="0"/>
  <pageSetup fitToHeight="1000" fitToWidth="2" horizontalDpi="600" verticalDpi="600" orientation="landscape" pageOrder="overThenDown" paperSize="8" scale="4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2012-09-06T07:30:19Z</cp:lastPrinted>
  <dcterms:created xsi:type="dcterms:W3CDTF">2006-09-14T02:12:17Z</dcterms:created>
  <dcterms:modified xsi:type="dcterms:W3CDTF">2012-09-06T07:30:21Z</dcterms:modified>
  <cp:category/>
  <cp:version/>
  <cp:contentType/>
  <cp:contentStatus/>
</cp:coreProperties>
</file>