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Print_Area" localSheetId="0">'シート'!$A$1:$AK$51</definedName>
    <definedName name="_xlnm.Print_Titles" localSheetId="0">'シート'!$A:$F,'シート'!$1:$8</definedName>
  </definedNames>
  <calcPr fullCalcOnLoad="1"/>
</workbook>
</file>

<file path=xl/sharedStrings.xml><?xml version="1.0" encoding="utf-8"?>
<sst xmlns="http://schemas.openxmlformats.org/spreadsheetml/2006/main" count="679" uniqueCount="240">
  <si>
    <t>実施計画</t>
  </si>
  <si>
    <t>事務事業</t>
  </si>
  <si>
    <t>事業区分</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</si>
  <si>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</si>
  <si>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</si>
  <si>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</si>
  <si>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</si>
  <si>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</si>
  <si>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</si>
  <si>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</si>
  <si>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</si>
  <si>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</si>
  <si>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</si>
  <si>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</si>
  <si>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</si>
  <si>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</si>
  <si>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</si>
  <si>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</si>
  <si>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</si>
  <si>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</si>
  <si>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</si>
  <si>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</si>
  <si>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</si>
  <si>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</si>
  <si>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</si>
  <si>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</si>
  <si>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</si>
  <si>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</si>
  <si>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</si>
  <si>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</si>
  <si>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</si>
  <si>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</si>
  <si>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</si>
  <si>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活動量・サービス量</t>
  </si>
  <si>
    <t>実績</t>
  </si>
  <si>
    <t>事後評価</t>
  </si>
  <si>
    <t>第５次実施計画</t>
  </si>
  <si>
    <t>対象（顧客）</t>
  </si>
  <si>
    <t>事業№</t>
  </si>
  <si>
    <t>優先
順位</t>
  </si>
  <si>
    <t>重点事業
の名称</t>
  </si>
  <si>
    <t>事務事業の目的に対する成果の状況</t>
  </si>
  <si>
    <t>予算の方向性</t>
  </si>
  <si>
    <t>当該事務事業全体の決算額
（合計）</t>
  </si>
  <si>
    <t>平成２１年度評価</t>
  </si>
  <si>
    <t>平成２２年度計画</t>
  </si>
  <si>
    <t>21年度の取組に対する分析</t>
  </si>
  <si>
    <t>22年度業務計画における課の重点事業</t>
  </si>
  <si>
    <t>21年度
所管
課かい</t>
  </si>
  <si>
    <t>基礎情報</t>
  </si>
  <si>
    <t>予算内訳（千円）</t>
  </si>
  <si>
    <t>決算内訳（千円）</t>
  </si>
  <si>
    <t>救命課</t>
  </si>
  <si>
    <t>総</t>
  </si>
  <si>
    <t>救急業務及び救助業務に係る施策の調査・研究</t>
  </si>
  <si>
    <t>救急救助業務実施にあたって、職員の安全と部隊の遂行能力に必要な知識・技術の向上を目指す。</t>
  </si>
  <si>
    <t>救急隊員・救助隊員</t>
  </si>
  <si>
    <t>義務</t>
  </si>
  <si>
    <t>救急業務及び救助業務の基本計画策定及び見直し</t>
  </si>
  <si>
    <t>救急救助業務実施にあたって、職員の活動実施基準を作成し現場活動の統一を図る。</t>
  </si>
  <si>
    <t>救急救命士の養成及び育成</t>
  </si>
  <si>
    <t>救急救命士の養成及び救急救命士の知識・技術向上のため</t>
  </si>
  <si>
    <t>救急隊員・救急救命士</t>
  </si>
  <si>
    <t>救急隊員及び救助隊員の教育訓練</t>
  </si>
  <si>
    <t>救急隊員の知識、技術の向上を図って行くと共に、救助隊員の安全管理能力と体力、救助技術、精神力の向上を図る。</t>
  </si>
  <si>
    <t>救急業務及び救助業務の研究・指導</t>
  </si>
  <si>
    <t>救急救助業務実施について、国からの通知等に対応し連絡調整を行うこととする。</t>
  </si>
  <si>
    <t>救急・救助資機材の整備及び運用</t>
  </si>
  <si>
    <t>救急救助業務実施にあたっての調査研究を行い、ＡＥＤでの早期除細動実施により、救命率の向上を目指す。</t>
  </si>
  <si>
    <t>消防職員・事業所職員・市民</t>
  </si>
  <si>
    <t>政策</t>
  </si>
  <si>
    <t>湘南地区メディカルコントロール協議会に関する事業</t>
  </si>
  <si>
    <t>救急搬送後、処置内容を医師に検証してもらい職員にフィードバックさせ、以後の現場活動に反映させる。</t>
  </si>
  <si>
    <t>救命講習会に係る事務</t>
  </si>
  <si>
    <t>救急現場で一般市民の行う応急手当が傷病者の生命、予後に大きな影響を与える事を広め、普及協力者を育成する。</t>
  </si>
  <si>
    <t>市内在住在勤者・普及員・指導員</t>
  </si>
  <si>
    <t>救命講習会拡大事業</t>
  </si>
  <si>
    <t>救命講習会に係る事務</t>
  </si>
  <si>
    <t>他機関との調整</t>
  </si>
  <si>
    <t>国からの通知等に対応し連絡調整を行うと共に、湘南地区メディカルコントロール協議会との連絡調整を行う。</t>
  </si>
  <si>
    <t>国県職員・湘南地区ＭＣ・病院</t>
  </si>
  <si>
    <t>救急統計及び救助統計</t>
  </si>
  <si>
    <t>救急・救助業務実施について、国、県、各病院との連絡調整を行うこととする。</t>
  </si>
  <si>
    <t>市町村消防の広域化に関する検討</t>
  </si>
  <si>
    <t>消防組織法の改正に伴い、国・県が推進する広域化について、対象自治体として広域化の課題と効果を検証する</t>
  </si>
  <si>
    <t>職員・他市町職員</t>
  </si>
  <si>
    <t>内部</t>
  </si>
  <si>
    <t>市町村消防の広域化に関する研究会</t>
  </si>
  <si>
    <t>消防フェスティバルへの参加</t>
  </si>
  <si>
    <t>消防業務や消防力の現況を広く市民に周知し、防火・防災意欲の啓発を図る。</t>
  </si>
  <si>
    <t>市内在住市民</t>
  </si>
  <si>
    <t>災害応急対策活動</t>
  </si>
  <si>
    <t>本市域に、地震・津波等を伴う諸現象による同時多発的災害が発生した場合に、被害を軽減し、災害応急対策活動を迅速的確に対処する。</t>
  </si>
  <si>
    <t>全市民等</t>
  </si>
  <si>
    <t>庁内共通事務</t>
  </si>
  <si>
    <t>救命課</t>
  </si>
  <si>
    <t>国、県等から依頼のあった事故事例等の調査・研究</t>
  </si>
  <si>
    <t>国、県等からの調査依頼等に対する対応件数と対応率</t>
  </si>
  <si>
    <t>調査等依頼のあった件数を目標値とした</t>
  </si>
  <si>
    <t>１６件
１００％</t>
  </si>
  <si>
    <t>救急活動実施基本計画、救助活動実施基本計画の見直し</t>
  </si>
  <si>
    <t>平成２２年３月末までに見直しの必要があった件数</t>
  </si>
  <si>
    <t>該当事項なし</t>
  </si>
  <si>
    <t>救急救命士の継続的な養成（人選、派遣）</t>
  </si>
  <si>
    <t>養成人数</t>
  </si>
  <si>
    <t>２人</t>
  </si>
  <si>
    <t>救急救命士就業後研修への派遣（人選、決定）</t>
  </si>
  <si>
    <t>派遣人数</t>
  </si>
  <si>
    <t>１２人</t>
  </si>
  <si>
    <t>救急救命士就業前研修への派遣（人選、派遣）</t>
  </si>
  <si>
    <t>救急救命士気管挿管、薬剤投与研修への派遣（人選、派遣）</t>
  </si>
  <si>
    <t>計４人</t>
  </si>
  <si>
    <t>救命士が活動する際の賠償保険加入/感染性廃棄物の処理委託</t>
  </si>
  <si>
    <t>救急救命士賠償責任保険の加入人数/感染性廃棄物の処理委託件数</t>
  </si>
  <si>
    <t>保険は全救命士35人/委託件数60件</t>
  </si>
  <si>
    <t>３５人
６０件</t>
  </si>
  <si>
    <t>救急、救助隊員の各種訓練を計画、実施する</t>
  </si>
  <si>
    <t>隊ごとに個々に訓練計画を策定し、訓練を実施した実施率</t>
  </si>
  <si>
    <t>１００％</t>
  </si>
  <si>
    <t xml:space="preserve">
１００％
</t>
  </si>
  <si>
    <t>湘南地区、県大会、関東大会、全国大会等への職員派遣</t>
  </si>
  <si>
    <t>３０人</t>
  </si>
  <si>
    <t>延べ４２人を各指導会等へ派遣</t>
  </si>
  <si>
    <t>国や県からの指針に基づいた指導等に対しての調整、改善</t>
  </si>
  <si>
    <t>指導等に対して対応した件数と対応率</t>
  </si>
  <si>
    <t>対応指導件数/
１００％</t>
  </si>
  <si>
    <t>自動体外式除細動器（AED）の維持・管理</t>
  </si>
  <si>
    <t>ＡＥＤのバッテリー及びパッドの定期的な交換</t>
  </si>
  <si>
    <t>全設置台数のうちバッテリー交換が必要な台数/交換パッド枚数</t>
  </si>
  <si>
    <t xml:space="preserve">６台/
１６６組
</t>
  </si>
  <si>
    <t>民間事業所に対しての自動体外式除細動器（AED）の普及啓発活動（緊急雇用）</t>
  </si>
  <si>
    <t>事業所を戸別訪問しアンケート等でリサーチ</t>
  </si>
  <si>
    <t>６００～　　７００　　事業所</t>
  </si>
  <si>
    <t>１５０事業所</t>
  </si>
  <si>
    <t>湘南地区メディカルコントロール協議会が開催する教育研修への派遣等</t>
  </si>
  <si>
    <t>派遣回数</t>
  </si>
  <si>
    <t>１６回</t>
  </si>
  <si>
    <t>１５回</t>
  </si>
  <si>
    <t>各種事後検証作業・検証票印刷を実施</t>
  </si>
  <si>
    <t>事後検証作業への派遣回数</t>
  </si>
  <si>
    <t>１２回</t>
  </si>
  <si>
    <t>１２回
（１６０症例）</t>
  </si>
  <si>
    <t>医師からの指示に対する特定行為の実施</t>
  </si>
  <si>
    <t>現場での救命行為への医師の指示回数</t>
  </si>
  <si>
    <t>救命行為全件数</t>
  </si>
  <si>
    <t>全件数
（１４５件）</t>
  </si>
  <si>
    <t>応急手当講習会の実施</t>
  </si>
  <si>
    <t>講習会実施回数</t>
  </si>
  <si>
    <t>随時の申し込みに対する実施回数</t>
  </si>
  <si>
    <t xml:space="preserve"> ５２回</t>
  </si>
  <si>
    <t>普通救命講習会の実施</t>
  </si>
  <si>
    <t>年１１０回以上（随時の申し込み含む）</t>
  </si>
  <si>
    <t>１０１回</t>
  </si>
  <si>
    <t>上級救命講習会の実施</t>
  </si>
  <si>
    <t>実施回数（随時含む）</t>
  </si>
  <si>
    <t>年３回以上</t>
  </si>
  <si>
    <t>４回実施</t>
  </si>
  <si>
    <t>応急手当普及員講習会を実施</t>
  </si>
  <si>
    <t>実施回数</t>
  </si>
  <si>
    <t>年３回</t>
  </si>
  <si>
    <t>応急手当普及員に対する研修会を実施</t>
  </si>
  <si>
    <t>年１５回</t>
  </si>
  <si>
    <t>15回実施</t>
  </si>
  <si>
    <t>応急手当等の講習会資器材の管理</t>
  </si>
  <si>
    <t>資器材の整備率</t>
  </si>
  <si>
    <t>１００％整備済み</t>
  </si>
  <si>
    <t>国、県、他市の各担当との救急救助業務に関する連絡調整</t>
  </si>
  <si>
    <t>国・県からの調整等に対応した率</t>
  </si>
  <si>
    <t>湘南地区メディカルコントロール協議会、各病院との連絡調整</t>
  </si>
  <si>
    <t>ＭＣ・各病院との調整会議等に対応した数</t>
  </si>
  <si>
    <t>定期的及び随時開催される会議等の数</t>
  </si>
  <si>
    <t>３２回</t>
  </si>
  <si>
    <t>災害時における医療との連携体制の確立</t>
  </si>
  <si>
    <t>市内救急病院との連絡調整会議実施</t>
  </si>
  <si>
    <t>４回</t>
  </si>
  <si>
    <t>　４回</t>
  </si>
  <si>
    <t>国、県、病院等への報告事務</t>
  </si>
  <si>
    <t>照会等に対応した率</t>
  </si>
  <si>
    <t>研究会、専門部会における課題及び効果の検証</t>
  </si>
  <si>
    <t>研究会での検討</t>
  </si>
  <si>
    <t>各部会で年５回</t>
  </si>
  <si>
    <t>５回</t>
  </si>
  <si>
    <t>心肺蘇生法、ＡＥＤの取扱いなどの展示説明</t>
  </si>
  <si>
    <t>来場した体験者の数</t>
  </si>
  <si>
    <t>１００人</t>
  </si>
  <si>
    <t>１５０人</t>
  </si>
  <si>
    <t>茅ヶ崎市消防計画における課（班）の活動内容の検証及び見直し</t>
  </si>
  <si>
    <t>茅ヶ崎市消防計画の検証及び見直し</t>
  </si>
  <si>
    <t>随時</t>
  </si>
  <si>
    <t>災害応急対策活動マニュアルに基づく課（班）の連携活動の運用及び検証</t>
  </si>
  <si>
    <t>発生段階に応じて適切に対策を実施した割合</t>
  </si>
  <si>
    <t>国、県、地区等からの報告、依頼に対し、遅滞なく対応できた。</t>
  </si>
  <si>
    <t>Ａ</t>
  </si>
  <si>
    <t>２１年度は改正事項
の該当なし</t>
  </si>
  <si>
    <t>Ｂ</t>
  </si>
  <si>
    <t>救急救命士の継続的な養成及び就業後の救命士に対しての再教育が予定どおり実施でき、今後も成果が見込める。</t>
  </si>
  <si>
    <t>適切に訓練等の業務を遂行しており、成果が出ている。</t>
  </si>
  <si>
    <t>適切に事務を行っており、対応ができている。</t>
  </si>
  <si>
    <t>・消耗品の定期交換を要するAEDについては、整備が完了している。
・事業所等の個別訪問に関しては、目標を達成できなかった。</t>
  </si>
  <si>
    <t>すべての教育講座、各種セミナーへの派遣が実施できた。救急検証作業、救命行為指示要請により、円滑な業務の実施ができた。</t>
  </si>
  <si>
    <t xml:space="preserve">新型インフルエンザによる中止があったが、定期講習会及び随時申し込みの講習会に対して１００％実施することができ、成果が出ている。
</t>
  </si>
  <si>
    <t>国県他市との調整は円滑に事務を行っている。湘南地区ＭＣ及び市内救急病院にあっても調整や事業が円滑に行えた。</t>
  </si>
  <si>
    <t>照会等に対し円滑に遅滞なく対応を行っている。</t>
  </si>
  <si>
    <t>対象自治体が広域化の課題と効果を検証することにより、今後成果が見込まれる。</t>
  </si>
  <si>
    <t>市民ニーズが高まってきており、市民の積極的な参加者も増え、今後の成果が見込まれる。</t>
  </si>
  <si>
    <t>国、県等から報告のあった事故事例の調査研究</t>
  </si>
  <si>
    <t>調査等依頼のあった件数を目標値とする</t>
  </si>
  <si>
    <t>平成２３年３月末までに見直しの必要があった件数</t>
  </si>
  <si>
    <t>１４人</t>
  </si>
  <si>
    <t>３人</t>
  </si>
  <si>
    <t>保険は全救命士37人/委託件数60件</t>
  </si>
  <si>
    <t>指導に対して対応した件数と対応率</t>
  </si>
  <si>
    <t>全設置台数のうちバッテリー交換が必要な台数/交換パッド組数</t>
  </si>
  <si>
    <t>２９台/
１７５組</t>
  </si>
  <si>
    <t>年１６回</t>
  </si>
  <si>
    <t>年１２回</t>
  </si>
  <si>
    <t>年５０回以上</t>
  </si>
  <si>
    <t>年１１０回以上</t>
  </si>
  <si>
    <t>災害時における医療機関との連携体制の確立</t>
  </si>
  <si>
    <t>市内救急病院との連絡調整会議実施/災害派遣医療チームの確立</t>
  </si>
  <si>
    <t>会議３回/災害派遣年間１０回を想定</t>
  </si>
  <si>
    <t>茅ヶ崎市地域防災計画に基づく課（班）の連携活動の運用及び検証</t>
  </si>
  <si>
    <t>現状維持</t>
  </si>
  <si>
    <t>なし</t>
  </si>
  <si>
    <t>予算なし</t>
  </si>
  <si>
    <t>不可</t>
  </si>
  <si>
    <t>必要</t>
  </si>
  <si>
    <t>無</t>
  </si>
  <si>
    <t>救急救命士の養成計画の策定</t>
  </si>
  <si>
    <t>有り</t>
  </si>
  <si>
    <t>維持</t>
  </si>
  <si>
    <t>有</t>
  </si>
  <si>
    <t>・救急救命士の養成計画を策定し、養成人数を調整する。
・有資格者の採用を検討する。</t>
  </si>
  <si>
    <t>救急・救助資機材の整備及び運用（ＡＥＤ）の整備</t>
  </si>
  <si>
    <t>未</t>
  </si>
  <si>
    <t>高</t>
  </si>
  <si>
    <t>済</t>
  </si>
  <si>
    <t>湘南地区メディカルコントロール協議会に関する事業</t>
  </si>
  <si>
    <t>救命講習会拡大事業</t>
  </si>
  <si>
    <t>医療機関との連携事業</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</si>
</sst>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indexed="47"/>
        <bgColor indexed="64"/>
      </patternFill>
    </fill>
    <fill>
      <patternFill patternType="solid">
        <fgColor rgb="FF99CCFF"/>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58">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0" borderId="0" xfId="0" applyFont="1" applyFill="1" applyAlignment="1" applyProtection="1">
      <alignment horizontal="center"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1" fillId="0" borderId="0" xfId="0" applyFont="1" applyFill="1" applyAlignment="1" applyProtection="1">
      <alignment wrapText="1"/>
      <protection/>
    </xf>
    <xf numFmtId="38" fontId="10" fillId="34" borderId="10" xfId="49" applyFont="1" applyFill="1" applyBorder="1" applyAlignment="1" applyProtection="1">
      <alignment vertical="center" wrapText="1"/>
      <protection/>
    </xf>
    <xf numFmtId="38" fontId="10" fillId="35"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shrinkToFit="1"/>
      <protection/>
    </xf>
    <xf numFmtId="0" fontId="7" fillId="0" borderId="10" xfId="0" applyFont="1" applyFill="1" applyBorder="1" applyAlignment="1" applyProtection="1">
      <alignment horizontal="center" vertical="center" wrapText="1"/>
      <protection locked="0"/>
    </xf>
    <xf numFmtId="0" fontId="10" fillId="33"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7" fillId="0" borderId="0" xfId="0" applyFont="1" applyFill="1" applyAlignment="1" applyProtection="1">
      <alignment horizontal="right" vertical="distributed" wrapText="1"/>
      <protection locked="0"/>
    </xf>
    <xf numFmtId="0" fontId="10" fillId="35" borderId="10" xfId="0"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6" borderId="14" xfId="0" applyFont="1" applyFill="1" applyBorder="1" applyAlignment="1" applyProtection="1">
      <alignment horizontal="center" vertical="center" shrinkToFit="1"/>
      <protection locked="0"/>
    </xf>
    <xf numFmtId="0" fontId="10" fillId="33"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xf numFmtId="0" fontId="4" fillId="34" borderId="14" xfId="0" applyFont="1" applyFill="1" applyBorder="1" applyAlignment="1" applyProtection="1">
      <alignment horizontal="center" vertical="center" wrapText="1" shrinkToFit="1"/>
      <protection locked="0"/>
    </xf>
    <xf numFmtId="0" fontId="10" fillId="35" borderId="15"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10" fillId="35" borderId="17" xfId="0" applyFont="1" applyFill="1" applyBorder="1" applyAlignment="1" applyProtection="1">
      <alignment horizontal="center" vertical="center" wrapText="1"/>
      <protection/>
    </xf>
    <xf numFmtId="0" fontId="10" fillId="35" borderId="18" xfId="0" applyFont="1" applyFill="1" applyBorder="1" applyAlignment="1" applyProtection="1">
      <alignment horizontal="center" vertical="center" wrapText="1"/>
      <protection/>
    </xf>
    <xf numFmtId="0" fontId="10" fillId="35" borderId="19" xfId="0" applyFont="1" applyFill="1" applyBorder="1" applyAlignment="1" applyProtection="1">
      <alignment horizontal="center" vertical="center" wrapText="1"/>
      <protection/>
    </xf>
    <xf numFmtId="0" fontId="10" fillId="35" borderId="20" xfId="0" applyFont="1" applyFill="1" applyBorder="1" applyAlignment="1" applyProtection="1">
      <alignment horizontal="center" vertical="center" wrapText="1"/>
      <protection/>
    </xf>
    <xf numFmtId="0" fontId="7" fillId="37" borderId="21" xfId="0" applyFont="1" applyFill="1" applyBorder="1" applyAlignment="1" applyProtection="1">
      <alignment horizontal="center" vertical="center" textRotation="255" wrapText="1"/>
      <protection/>
    </xf>
    <xf numFmtId="0" fontId="7" fillId="37" borderId="10" xfId="0" applyFont="1" applyFill="1" applyBorder="1" applyAlignment="1" applyProtection="1">
      <alignment horizontal="center" vertical="center" textRotation="255" wrapText="1"/>
      <protection/>
    </xf>
    <xf numFmtId="0" fontId="10" fillId="37" borderId="21" xfId="0" applyFont="1" applyFill="1" applyBorder="1" applyAlignment="1" applyProtection="1">
      <alignment horizontal="center" vertical="center" wrapText="1"/>
      <protection/>
    </xf>
    <xf numFmtId="0" fontId="11" fillId="37" borderId="10" xfId="0" applyFont="1" applyFill="1" applyBorder="1" applyAlignment="1" applyProtection="1">
      <alignment horizontal="center" vertical="center" textRotation="255" wrapText="1"/>
      <protection/>
    </xf>
    <xf numFmtId="0" fontId="11" fillId="37" borderId="10" xfId="0" applyFont="1" applyFill="1" applyBorder="1" applyAlignment="1" applyProtection="1">
      <alignment horizontal="center" vertical="center" wrapText="1"/>
      <protection/>
    </xf>
    <xf numFmtId="0" fontId="10" fillId="37" borderId="10"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7" fillId="37" borderId="10" xfId="0"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2">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52"/>
  <sheetViews>
    <sheetView tabSelected="1" view="pageBreakPreview" zoomScale="65" zoomScaleNormal="50" zoomScaleSheetLayoutView="65" zoomScalePageLayoutView="0" workbookViewId="0" topLeftCell="A1">
      <pane xSplit="3" ySplit="8" topLeftCell="D9"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5.625" style="3" customWidth="1"/>
    <col min="2" max="2" width="5.25390625" style="8" customWidth="1"/>
    <col min="3" max="3" width="20.625" style="3" customWidth="1"/>
    <col min="4" max="4" width="25.625" style="3" customWidth="1"/>
    <col min="5" max="5" width="7.875" style="8" customWidth="1"/>
    <col min="6" max="6" width="5.125" style="7" customWidth="1"/>
    <col min="7" max="7" width="13.75390625" style="9" customWidth="1"/>
    <col min="8" max="8" width="10.25390625" style="9" customWidth="1"/>
    <col min="9" max="9" width="21.00390625" style="3" customWidth="1"/>
    <col min="10" max="10" width="17.00390625" style="3" customWidth="1"/>
    <col min="11" max="12" width="12.00390625" style="3" customWidth="1"/>
    <col min="13" max="14" width="13.25390625" style="3" customWidth="1"/>
    <col min="15" max="15" width="20.75390625" style="4" customWidth="1"/>
    <col min="16" max="16" width="8.875" style="4" customWidth="1"/>
    <col min="17" max="17" width="21.00390625" style="3" customWidth="1"/>
    <col min="18" max="18" width="17.00390625" style="3" customWidth="1"/>
    <col min="19" max="19" width="12.00390625" style="3" customWidth="1"/>
    <col min="20" max="21" width="13.25390625" style="3" customWidth="1"/>
    <col min="22" max="22" width="5.375" style="10" customWidth="1"/>
    <col min="23" max="23" width="15.625" style="3" customWidth="1"/>
    <col min="24" max="27" width="4.25390625" style="3" customWidth="1"/>
    <col min="28" max="28" width="9.25390625" style="3" customWidth="1"/>
    <col min="29" max="33" width="4.25390625" style="3" customWidth="1"/>
    <col min="34" max="34" width="8.25390625" style="26" customWidth="1"/>
    <col min="35" max="35" width="6.25390625" style="6" customWidth="1"/>
    <col min="36" max="36" width="20.625" style="3" customWidth="1"/>
    <col min="37" max="37" width="5.25390625" style="3" customWidth="1"/>
    <col min="38" max="16384" width="9.00390625" style="3" customWidth="1"/>
  </cols>
  <sheetData>
    <row r="1" spans="1:37" ht="30" customHeight="1" thickBot="1">
      <c r="A1" s="43" t="s">
        <v>30</v>
      </c>
      <c r="B1" s="43"/>
      <c r="C1" s="43"/>
      <c r="D1" s="40" t="s">
        <v>52</v>
      </c>
      <c r="E1" s="40"/>
      <c r="F1" s="40"/>
      <c r="G1" s="1"/>
      <c r="H1" s="1"/>
      <c r="I1" s="2"/>
      <c r="J1" s="2"/>
      <c r="K1" s="2"/>
      <c r="L1" s="2"/>
      <c r="M1" s="2"/>
      <c r="Q1" s="2"/>
      <c r="R1" s="2"/>
      <c r="S1" s="5"/>
      <c r="T1" s="2"/>
      <c r="V1" s="31"/>
      <c r="W1" s="31"/>
      <c r="AH1" s="3"/>
      <c r="AJ1" s="30" t="str">
        <f>D1</f>
        <v>救命課</v>
      </c>
      <c r="AK1" s="30"/>
    </row>
    <row r="2" spans="1:34" ht="9.75" customHeight="1">
      <c r="A2" s="7"/>
      <c r="AH2" s="3"/>
    </row>
    <row r="3" spans="1:37" s="12" customFormat="1" ht="29.25" customHeight="1">
      <c r="A3" s="37" t="s">
        <v>49</v>
      </c>
      <c r="B3" s="38"/>
      <c r="C3" s="38"/>
      <c r="D3" s="38"/>
      <c r="E3" s="38"/>
      <c r="F3" s="39"/>
      <c r="G3" s="11" t="s">
        <v>0</v>
      </c>
      <c r="H3" s="33" t="s">
        <v>44</v>
      </c>
      <c r="I3" s="34"/>
      <c r="J3" s="34"/>
      <c r="K3" s="34"/>
      <c r="L3" s="34"/>
      <c r="M3" s="34"/>
      <c r="N3" s="34"/>
      <c r="O3" s="34"/>
      <c r="P3" s="35"/>
      <c r="Q3" s="44" t="s">
        <v>45</v>
      </c>
      <c r="R3" s="45"/>
      <c r="S3" s="45"/>
      <c r="T3" s="45"/>
      <c r="U3" s="45"/>
      <c r="V3" s="45"/>
      <c r="W3" s="46"/>
      <c r="X3" s="55" t="s">
        <v>4</v>
      </c>
      <c r="Y3" s="55"/>
      <c r="Z3" s="55"/>
      <c r="AA3" s="55"/>
      <c r="AB3" s="55"/>
      <c r="AC3" s="55"/>
      <c r="AD3" s="55"/>
      <c r="AE3" s="55"/>
      <c r="AF3" s="55"/>
      <c r="AG3" s="55"/>
      <c r="AH3" s="55"/>
      <c r="AI3" s="55"/>
      <c r="AJ3" s="55"/>
      <c r="AK3" s="55"/>
    </row>
    <row r="4" spans="1:37" s="12" customFormat="1" ht="26.25" customHeight="1">
      <c r="A4" s="37" t="s">
        <v>1</v>
      </c>
      <c r="B4" s="38"/>
      <c r="C4" s="38"/>
      <c r="D4" s="39"/>
      <c r="E4" s="41" t="s">
        <v>37</v>
      </c>
      <c r="F4" s="41" t="s">
        <v>2</v>
      </c>
      <c r="G4" s="27" t="s">
        <v>36</v>
      </c>
      <c r="H4" s="36" t="s">
        <v>48</v>
      </c>
      <c r="I4" s="33" t="s">
        <v>34</v>
      </c>
      <c r="J4" s="34"/>
      <c r="K4" s="34"/>
      <c r="L4" s="34"/>
      <c r="M4" s="34"/>
      <c r="N4" s="35"/>
      <c r="O4" s="36" t="s">
        <v>35</v>
      </c>
      <c r="P4" s="36"/>
      <c r="Q4" s="47"/>
      <c r="R4" s="48"/>
      <c r="S4" s="48"/>
      <c r="T4" s="48"/>
      <c r="U4" s="48"/>
      <c r="V4" s="48"/>
      <c r="W4" s="49"/>
      <c r="X4" s="55"/>
      <c r="Y4" s="55"/>
      <c r="Z4" s="55"/>
      <c r="AA4" s="55"/>
      <c r="AB4" s="55"/>
      <c r="AC4" s="55"/>
      <c r="AD4" s="55"/>
      <c r="AE4" s="55"/>
      <c r="AF4" s="55"/>
      <c r="AG4" s="55"/>
      <c r="AH4" s="55"/>
      <c r="AI4" s="55"/>
      <c r="AJ4" s="55"/>
      <c r="AK4" s="55"/>
    </row>
    <row r="5" spans="1:37" s="12" customFormat="1" ht="27.75" customHeight="1">
      <c r="A5" s="41" t="s">
        <v>38</v>
      </c>
      <c r="B5" s="41" t="s">
        <v>5</v>
      </c>
      <c r="C5" s="29" t="s">
        <v>6</v>
      </c>
      <c r="D5" s="29" t="s">
        <v>7</v>
      </c>
      <c r="E5" s="41"/>
      <c r="F5" s="41"/>
      <c r="G5" s="29" t="s">
        <v>3</v>
      </c>
      <c r="H5" s="36"/>
      <c r="I5" s="36" t="s">
        <v>12</v>
      </c>
      <c r="J5" s="36"/>
      <c r="K5" s="36"/>
      <c r="L5" s="36"/>
      <c r="M5" s="36" t="s">
        <v>51</v>
      </c>
      <c r="N5" s="36"/>
      <c r="O5" s="36" t="s">
        <v>41</v>
      </c>
      <c r="P5" s="36" t="s">
        <v>46</v>
      </c>
      <c r="Q5" s="32" t="s">
        <v>12</v>
      </c>
      <c r="R5" s="32"/>
      <c r="S5" s="32"/>
      <c r="T5" s="32" t="s">
        <v>50</v>
      </c>
      <c r="U5" s="32"/>
      <c r="V5" s="32" t="s">
        <v>47</v>
      </c>
      <c r="W5" s="32"/>
      <c r="X5" s="52" t="s">
        <v>8</v>
      </c>
      <c r="Y5" s="52"/>
      <c r="Z5" s="52"/>
      <c r="AA5" s="52"/>
      <c r="AB5" s="52" t="s">
        <v>9</v>
      </c>
      <c r="AC5" s="52" t="s">
        <v>10</v>
      </c>
      <c r="AD5" s="52"/>
      <c r="AE5" s="52"/>
      <c r="AF5" s="52"/>
      <c r="AG5" s="52"/>
      <c r="AH5" s="52"/>
      <c r="AI5" s="52" t="s">
        <v>11</v>
      </c>
      <c r="AJ5" s="52"/>
      <c r="AK5" s="50" t="s">
        <v>42</v>
      </c>
    </row>
    <row r="6" spans="1:37" s="13" customFormat="1" ht="40.5" customHeight="1">
      <c r="A6" s="41"/>
      <c r="B6" s="41"/>
      <c r="C6" s="29"/>
      <c r="D6" s="29"/>
      <c r="E6" s="41"/>
      <c r="F6" s="41"/>
      <c r="G6" s="29"/>
      <c r="H6" s="36"/>
      <c r="I6" s="36" t="s">
        <v>12</v>
      </c>
      <c r="J6" s="36" t="s">
        <v>32</v>
      </c>
      <c r="K6" s="36"/>
      <c r="L6" s="36"/>
      <c r="M6" s="56" t="s">
        <v>43</v>
      </c>
      <c r="N6" s="36" t="s">
        <v>13</v>
      </c>
      <c r="O6" s="36"/>
      <c r="P6" s="36"/>
      <c r="Q6" s="32" t="s">
        <v>12</v>
      </c>
      <c r="R6" s="32" t="s">
        <v>33</v>
      </c>
      <c r="S6" s="32"/>
      <c r="T6" s="42" t="s">
        <v>14</v>
      </c>
      <c r="U6" s="32" t="s">
        <v>15</v>
      </c>
      <c r="V6" s="32"/>
      <c r="W6" s="32"/>
      <c r="X6" s="53" t="s">
        <v>16</v>
      </c>
      <c r="Y6" s="53" t="s">
        <v>17</v>
      </c>
      <c r="Z6" s="53" t="s">
        <v>18</v>
      </c>
      <c r="AA6" s="53" t="s">
        <v>19</v>
      </c>
      <c r="AB6" s="57"/>
      <c r="AC6" s="53" t="s">
        <v>20</v>
      </c>
      <c r="AD6" s="53" t="s">
        <v>21</v>
      </c>
      <c r="AE6" s="53" t="s">
        <v>22</v>
      </c>
      <c r="AF6" s="53" t="s">
        <v>23</v>
      </c>
      <c r="AG6" s="53" t="s">
        <v>24</v>
      </c>
      <c r="AH6" s="54" t="s">
        <v>25</v>
      </c>
      <c r="AI6" s="54" t="s">
        <v>26</v>
      </c>
      <c r="AJ6" s="55" t="s">
        <v>27</v>
      </c>
      <c r="AK6" s="51"/>
    </row>
    <row r="7" spans="1:37" s="13" customFormat="1" ht="24.75" customHeight="1">
      <c r="A7" s="41"/>
      <c r="B7" s="41"/>
      <c r="C7" s="29"/>
      <c r="D7" s="29"/>
      <c r="E7" s="41"/>
      <c r="F7" s="41"/>
      <c r="G7" s="29"/>
      <c r="H7" s="36"/>
      <c r="I7" s="36"/>
      <c r="J7" s="36" t="s">
        <v>31</v>
      </c>
      <c r="K7" s="36" t="s">
        <v>28</v>
      </c>
      <c r="L7" s="36" t="s">
        <v>29</v>
      </c>
      <c r="M7" s="56"/>
      <c r="N7" s="36"/>
      <c r="O7" s="36"/>
      <c r="P7" s="36"/>
      <c r="Q7" s="32"/>
      <c r="R7" s="32" t="s">
        <v>31</v>
      </c>
      <c r="S7" s="32" t="s">
        <v>28</v>
      </c>
      <c r="T7" s="42"/>
      <c r="U7" s="32"/>
      <c r="V7" s="42" t="s">
        <v>39</v>
      </c>
      <c r="W7" s="32" t="s">
        <v>40</v>
      </c>
      <c r="X7" s="53"/>
      <c r="Y7" s="53"/>
      <c r="Z7" s="53"/>
      <c r="AA7" s="53"/>
      <c r="AB7" s="57"/>
      <c r="AC7" s="53"/>
      <c r="AD7" s="53"/>
      <c r="AE7" s="53"/>
      <c r="AF7" s="53"/>
      <c r="AG7" s="53"/>
      <c r="AH7" s="54"/>
      <c r="AI7" s="54"/>
      <c r="AJ7" s="55"/>
      <c r="AK7" s="51"/>
    </row>
    <row r="8" spans="1:37" s="13" customFormat="1" ht="27" customHeight="1">
      <c r="A8" s="41"/>
      <c r="B8" s="41"/>
      <c r="C8" s="29"/>
      <c r="D8" s="29"/>
      <c r="E8" s="41"/>
      <c r="F8" s="41"/>
      <c r="G8" s="29"/>
      <c r="H8" s="36"/>
      <c r="I8" s="36"/>
      <c r="J8" s="36"/>
      <c r="K8" s="36"/>
      <c r="L8" s="36"/>
      <c r="M8" s="14">
        <f>SUM(M9:M51)</f>
        <v>12222</v>
      </c>
      <c r="N8" s="14">
        <f>SUM(N9:N51)</f>
        <v>12222</v>
      </c>
      <c r="O8" s="36"/>
      <c r="P8" s="36"/>
      <c r="Q8" s="32"/>
      <c r="R8" s="32"/>
      <c r="S8" s="32"/>
      <c r="T8" s="15">
        <f>SUM(T9:T51)</f>
        <v>13721</v>
      </c>
      <c r="U8" s="15">
        <f>SUM(U9:U51)</f>
        <v>13721</v>
      </c>
      <c r="V8" s="42"/>
      <c r="W8" s="32"/>
      <c r="X8" s="53"/>
      <c r="Y8" s="53"/>
      <c r="Z8" s="53"/>
      <c r="AA8" s="53"/>
      <c r="AB8" s="57"/>
      <c r="AC8" s="53"/>
      <c r="AD8" s="53"/>
      <c r="AE8" s="53"/>
      <c r="AF8" s="53"/>
      <c r="AG8" s="53"/>
      <c r="AH8" s="54"/>
      <c r="AI8" s="54"/>
      <c r="AJ8" s="55"/>
      <c r="AK8" s="51"/>
    </row>
    <row r="9" spans="1:37" ht="88.5" customHeight="1">
      <c r="A9" s="28">
        <v>1</v>
      </c>
      <c r="B9" s="16" t="s">
        <v>53</v>
      </c>
      <c r="C9" s="17" t="s">
        <v>54</v>
      </c>
      <c r="D9" s="18" t="s">
        <v>55</v>
      </c>
      <c r="E9" s="19" t="s">
        <v>56</v>
      </c>
      <c r="F9" s="20" t="s">
        <v>57</v>
      </c>
      <c r="G9" s="18"/>
      <c r="H9" s="19" t="s">
        <v>95</v>
      </c>
      <c r="I9" s="17"/>
      <c r="J9" s="17"/>
      <c r="K9" s="21"/>
      <c r="L9" s="21"/>
      <c r="M9" s="22"/>
      <c r="N9" s="23"/>
      <c r="O9" s="18" t="s">
        <v>191</v>
      </c>
      <c r="P9" s="24" t="s">
        <v>192</v>
      </c>
      <c r="Q9" s="17"/>
      <c r="R9" s="21"/>
      <c r="S9" s="21"/>
      <c r="T9" s="23"/>
      <c r="U9" s="23"/>
      <c r="V9" s="25"/>
      <c r="W9" s="18"/>
      <c r="X9" s="19"/>
      <c r="Y9" s="19"/>
      <c r="Z9" s="19"/>
      <c r="AA9" s="19"/>
      <c r="AB9" s="19" t="s">
        <v>222</v>
      </c>
      <c r="AC9" s="20"/>
      <c r="AD9" s="20"/>
      <c r="AE9" s="20"/>
      <c r="AF9" s="20"/>
      <c r="AG9" s="20"/>
      <c r="AH9" s="19" t="s">
        <v>223</v>
      </c>
      <c r="AI9" s="25"/>
      <c r="AJ9" s="18"/>
      <c r="AK9" s="19" t="s">
        <v>224</v>
      </c>
    </row>
    <row r="10" spans="1:37" ht="114.75" customHeight="1">
      <c r="A10" s="28">
        <v>1</v>
      </c>
      <c r="B10" s="16"/>
      <c r="C10" s="17" t="s">
        <v>54</v>
      </c>
      <c r="D10" s="18"/>
      <c r="E10" s="19"/>
      <c r="F10" s="20"/>
      <c r="G10" s="18"/>
      <c r="H10" s="19" t="s">
        <v>95</v>
      </c>
      <c r="I10" s="17" t="s">
        <v>96</v>
      </c>
      <c r="J10" s="17" t="s">
        <v>97</v>
      </c>
      <c r="K10" s="21" t="s">
        <v>98</v>
      </c>
      <c r="L10" s="21" t="s">
        <v>99</v>
      </c>
      <c r="M10" s="22"/>
      <c r="N10" s="23"/>
      <c r="O10" s="18"/>
      <c r="P10" s="24"/>
      <c r="Q10" s="17" t="s">
        <v>205</v>
      </c>
      <c r="R10" s="21" t="s">
        <v>97</v>
      </c>
      <c r="S10" s="21" t="s">
        <v>206</v>
      </c>
      <c r="T10" s="23"/>
      <c r="U10" s="23"/>
      <c r="V10" s="25"/>
      <c r="W10" s="18"/>
      <c r="X10" s="19"/>
      <c r="Y10" s="19"/>
      <c r="Z10" s="19"/>
      <c r="AA10" s="19"/>
      <c r="AB10" s="19"/>
      <c r="AC10" s="20" t="s">
        <v>225</v>
      </c>
      <c r="AD10" s="20" t="s">
        <v>226</v>
      </c>
      <c r="AE10" s="20" t="s">
        <v>225</v>
      </c>
      <c r="AF10" s="20" t="s">
        <v>225</v>
      </c>
      <c r="AG10" s="20" t="s">
        <v>227</v>
      </c>
      <c r="AH10" s="19" t="s">
        <v>223</v>
      </c>
      <c r="AI10" s="25"/>
      <c r="AJ10" s="18"/>
      <c r="AK10" s="19" t="s">
        <v>224</v>
      </c>
    </row>
    <row r="11" spans="1:37" ht="88.5" customHeight="1">
      <c r="A11" s="28">
        <v>2</v>
      </c>
      <c r="B11" s="16" t="s">
        <v>53</v>
      </c>
      <c r="C11" s="17" t="s">
        <v>58</v>
      </c>
      <c r="D11" s="18" t="s">
        <v>59</v>
      </c>
      <c r="E11" s="19" t="s">
        <v>56</v>
      </c>
      <c r="F11" s="20" t="s">
        <v>57</v>
      </c>
      <c r="G11" s="18"/>
      <c r="H11" s="19" t="s">
        <v>95</v>
      </c>
      <c r="I11" s="17"/>
      <c r="J11" s="17"/>
      <c r="K11" s="21"/>
      <c r="L11" s="21"/>
      <c r="M11" s="22"/>
      <c r="N11" s="23"/>
      <c r="O11" s="18" t="s">
        <v>193</v>
      </c>
      <c r="P11" s="24" t="s">
        <v>194</v>
      </c>
      <c r="Q11" s="17"/>
      <c r="R11" s="21"/>
      <c r="S11" s="21"/>
      <c r="T11" s="23"/>
      <c r="U11" s="23"/>
      <c r="V11" s="25"/>
      <c r="W11" s="18"/>
      <c r="X11" s="19"/>
      <c r="Y11" s="19"/>
      <c r="Z11" s="19"/>
      <c r="AA11" s="19"/>
      <c r="AB11" s="19" t="s">
        <v>222</v>
      </c>
      <c r="AC11" s="20"/>
      <c r="AD11" s="20"/>
      <c r="AE11" s="20"/>
      <c r="AF11" s="20"/>
      <c r="AG11" s="20"/>
      <c r="AH11" s="19" t="s">
        <v>223</v>
      </c>
      <c r="AI11" s="25"/>
      <c r="AJ11" s="18"/>
      <c r="AK11" s="19" t="s">
        <v>224</v>
      </c>
    </row>
    <row r="12" spans="1:37" ht="139.5" customHeight="1">
      <c r="A12" s="28">
        <v>2</v>
      </c>
      <c r="B12" s="16"/>
      <c r="C12" s="17" t="s">
        <v>58</v>
      </c>
      <c r="D12" s="18"/>
      <c r="E12" s="19"/>
      <c r="F12" s="20"/>
      <c r="G12" s="18"/>
      <c r="H12" s="19" t="s">
        <v>95</v>
      </c>
      <c r="I12" s="17" t="s">
        <v>100</v>
      </c>
      <c r="J12" s="17" t="s">
        <v>100</v>
      </c>
      <c r="K12" s="21" t="s">
        <v>101</v>
      </c>
      <c r="L12" s="21" t="s">
        <v>102</v>
      </c>
      <c r="M12" s="22"/>
      <c r="N12" s="23"/>
      <c r="O12" s="18"/>
      <c r="P12" s="24"/>
      <c r="Q12" s="17" t="s">
        <v>100</v>
      </c>
      <c r="R12" s="21" t="s">
        <v>100</v>
      </c>
      <c r="S12" s="21" t="s">
        <v>207</v>
      </c>
      <c r="T12" s="23"/>
      <c r="U12" s="23"/>
      <c r="V12" s="25"/>
      <c r="W12" s="18"/>
      <c r="X12" s="19"/>
      <c r="Y12" s="19"/>
      <c r="Z12" s="19"/>
      <c r="AA12" s="19"/>
      <c r="AB12" s="19"/>
      <c r="AC12" s="20" t="s">
        <v>225</v>
      </c>
      <c r="AD12" s="20" t="s">
        <v>226</v>
      </c>
      <c r="AE12" s="20" t="s">
        <v>225</v>
      </c>
      <c r="AF12" s="20" t="s">
        <v>225</v>
      </c>
      <c r="AG12" s="20" t="s">
        <v>227</v>
      </c>
      <c r="AH12" s="19" t="s">
        <v>223</v>
      </c>
      <c r="AI12" s="25"/>
      <c r="AJ12" s="18"/>
      <c r="AK12" s="19" t="s">
        <v>224</v>
      </c>
    </row>
    <row r="13" spans="1:37" ht="114" customHeight="1">
      <c r="A13" s="28">
        <v>3</v>
      </c>
      <c r="B13" s="16" t="s">
        <v>53</v>
      </c>
      <c r="C13" s="17" t="s">
        <v>60</v>
      </c>
      <c r="D13" s="18" t="s">
        <v>61</v>
      </c>
      <c r="E13" s="19" t="s">
        <v>62</v>
      </c>
      <c r="F13" s="20" t="s">
        <v>57</v>
      </c>
      <c r="G13" s="18"/>
      <c r="H13" s="19" t="s">
        <v>95</v>
      </c>
      <c r="I13" s="17"/>
      <c r="J13" s="17"/>
      <c r="K13" s="21"/>
      <c r="L13" s="21"/>
      <c r="M13" s="22">
        <v>6572</v>
      </c>
      <c r="N13" s="23"/>
      <c r="O13" s="18" t="s">
        <v>195</v>
      </c>
      <c r="P13" s="24" t="s">
        <v>192</v>
      </c>
      <c r="Q13" s="17"/>
      <c r="R13" s="21"/>
      <c r="S13" s="21"/>
      <c r="T13" s="23">
        <v>6755</v>
      </c>
      <c r="U13" s="23"/>
      <c r="V13" s="25">
        <v>1</v>
      </c>
      <c r="W13" s="18" t="s">
        <v>228</v>
      </c>
      <c r="X13" s="19"/>
      <c r="Y13" s="19"/>
      <c r="Z13" s="19"/>
      <c r="AA13" s="19"/>
      <c r="AB13" s="19" t="s">
        <v>222</v>
      </c>
      <c r="AC13" s="20"/>
      <c r="AD13" s="20"/>
      <c r="AE13" s="20"/>
      <c r="AF13" s="20"/>
      <c r="AG13" s="20"/>
      <c r="AH13" s="19" t="s">
        <v>229</v>
      </c>
      <c r="AI13" s="25"/>
      <c r="AJ13" s="18"/>
      <c r="AK13" s="19" t="s">
        <v>230</v>
      </c>
    </row>
    <row r="14" spans="1:37" ht="88.5" customHeight="1">
      <c r="A14" s="28">
        <v>3</v>
      </c>
      <c r="B14" s="16"/>
      <c r="C14" s="17" t="s">
        <v>60</v>
      </c>
      <c r="D14" s="18"/>
      <c r="E14" s="19"/>
      <c r="F14" s="20"/>
      <c r="G14" s="18"/>
      <c r="H14" s="19" t="s">
        <v>95</v>
      </c>
      <c r="I14" s="17" t="s">
        <v>103</v>
      </c>
      <c r="J14" s="17" t="s">
        <v>104</v>
      </c>
      <c r="K14" s="21" t="s">
        <v>105</v>
      </c>
      <c r="L14" s="21" t="s">
        <v>105</v>
      </c>
      <c r="M14" s="22"/>
      <c r="N14" s="23">
        <v>4330</v>
      </c>
      <c r="O14" s="18"/>
      <c r="P14" s="24"/>
      <c r="Q14" s="17" t="s">
        <v>103</v>
      </c>
      <c r="R14" s="21" t="s">
        <v>104</v>
      </c>
      <c r="S14" s="21" t="s">
        <v>105</v>
      </c>
      <c r="T14" s="23"/>
      <c r="U14" s="23">
        <v>4293</v>
      </c>
      <c r="V14" s="25">
        <v>1</v>
      </c>
      <c r="W14" s="18" t="s">
        <v>228</v>
      </c>
      <c r="X14" s="19"/>
      <c r="Y14" s="19"/>
      <c r="Z14" s="19"/>
      <c r="AA14" s="19"/>
      <c r="AB14" s="19"/>
      <c r="AC14" s="20" t="s">
        <v>225</v>
      </c>
      <c r="AD14" s="20" t="s">
        <v>226</v>
      </c>
      <c r="AE14" s="20" t="s">
        <v>225</v>
      </c>
      <c r="AF14" s="20" t="s">
        <v>225</v>
      </c>
      <c r="AG14" s="20" t="s">
        <v>231</v>
      </c>
      <c r="AH14" s="19" t="s">
        <v>229</v>
      </c>
      <c r="AI14" s="25">
        <v>23</v>
      </c>
      <c r="AJ14" s="18" t="s">
        <v>232</v>
      </c>
      <c r="AK14" s="19" t="s">
        <v>230</v>
      </c>
    </row>
    <row r="15" spans="1:37" ht="88.5" customHeight="1">
      <c r="A15" s="28">
        <v>3</v>
      </c>
      <c r="B15" s="16"/>
      <c r="C15" s="17" t="s">
        <v>60</v>
      </c>
      <c r="D15" s="18"/>
      <c r="E15" s="19"/>
      <c r="F15" s="20"/>
      <c r="G15" s="18"/>
      <c r="H15" s="19" t="s">
        <v>95</v>
      </c>
      <c r="I15" s="17" t="s">
        <v>106</v>
      </c>
      <c r="J15" s="17" t="s">
        <v>107</v>
      </c>
      <c r="K15" s="21" t="s">
        <v>108</v>
      </c>
      <c r="L15" s="21" t="s">
        <v>108</v>
      </c>
      <c r="M15" s="22"/>
      <c r="N15" s="23">
        <v>720</v>
      </c>
      <c r="O15" s="18"/>
      <c r="P15" s="24"/>
      <c r="Q15" s="17" t="s">
        <v>106</v>
      </c>
      <c r="R15" s="21" t="s">
        <v>107</v>
      </c>
      <c r="S15" s="21" t="s">
        <v>208</v>
      </c>
      <c r="T15" s="23"/>
      <c r="U15" s="23">
        <v>840</v>
      </c>
      <c r="V15" s="25">
        <v>1</v>
      </c>
      <c r="W15" s="18" t="s">
        <v>228</v>
      </c>
      <c r="X15" s="19"/>
      <c r="Y15" s="19"/>
      <c r="Z15" s="19"/>
      <c r="AA15" s="19"/>
      <c r="AB15" s="19"/>
      <c r="AC15" s="20" t="s">
        <v>225</v>
      </c>
      <c r="AD15" s="20" t="s">
        <v>226</v>
      </c>
      <c r="AE15" s="20" t="s">
        <v>225</v>
      </c>
      <c r="AF15" s="20" t="s">
        <v>225</v>
      </c>
      <c r="AG15" s="20" t="s">
        <v>227</v>
      </c>
      <c r="AH15" s="19" t="s">
        <v>223</v>
      </c>
      <c r="AI15" s="25"/>
      <c r="AJ15" s="18"/>
      <c r="AK15" s="19" t="s">
        <v>230</v>
      </c>
    </row>
    <row r="16" spans="1:37" ht="88.5" customHeight="1">
      <c r="A16" s="28">
        <v>3</v>
      </c>
      <c r="B16" s="16"/>
      <c r="C16" s="17" t="s">
        <v>60</v>
      </c>
      <c r="D16" s="18"/>
      <c r="E16" s="19"/>
      <c r="F16" s="20"/>
      <c r="G16" s="18"/>
      <c r="H16" s="19" t="s">
        <v>95</v>
      </c>
      <c r="I16" s="17" t="s">
        <v>109</v>
      </c>
      <c r="J16" s="17" t="s">
        <v>107</v>
      </c>
      <c r="K16" s="21" t="s">
        <v>105</v>
      </c>
      <c r="L16" s="21" t="s">
        <v>105</v>
      </c>
      <c r="M16" s="22"/>
      <c r="N16" s="23">
        <v>200</v>
      </c>
      <c r="O16" s="18"/>
      <c r="P16" s="24"/>
      <c r="Q16" s="17" t="s">
        <v>109</v>
      </c>
      <c r="R16" s="21" t="s">
        <v>107</v>
      </c>
      <c r="S16" s="21" t="s">
        <v>209</v>
      </c>
      <c r="T16" s="23"/>
      <c r="U16" s="23">
        <v>300</v>
      </c>
      <c r="V16" s="25">
        <v>1</v>
      </c>
      <c r="W16" s="18" t="s">
        <v>228</v>
      </c>
      <c r="X16" s="19"/>
      <c r="Y16" s="19"/>
      <c r="Z16" s="19"/>
      <c r="AA16" s="19"/>
      <c r="AB16" s="19"/>
      <c r="AC16" s="20" t="s">
        <v>225</v>
      </c>
      <c r="AD16" s="20" t="s">
        <v>226</v>
      </c>
      <c r="AE16" s="20" t="s">
        <v>225</v>
      </c>
      <c r="AF16" s="20" t="s">
        <v>225</v>
      </c>
      <c r="AG16" s="20" t="s">
        <v>227</v>
      </c>
      <c r="AH16" s="19" t="s">
        <v>223</v>
      </c>
      <c r="AI16" s="25"/>
      <c r="AJ16" s="18"/>
      <c r="AK16" s="19" t="s">
        <v>230</v>
      </c>
    </row>
    <row r="17" spans="1:37" ht="88.5" customHeight="1">
      <c r="A17" s="28">
        <v>3</v>
      </c>
      <c r="B17" s="16"/>
      <c r="C17" s="17" t="s">
        <v>60</v>
      </c>
      <c r="D17" s="18"/>
      <c r="E17" s="19"/>
      <c r="F17" s="20"/>
      <c r="G17" s="18"/>
      <c r="H17" s="19" t="s">
        <v>95</v>
      </c>
      <c r="I17" s="17" t="s">
        <v>110</v>
      </c>
      <c r="J17" s="17" t="s">
        <v>107</v>
      </c>
      <c r="K17" s="21" t="s">
        <v>111</v>
      </c>
      <c r="L17" s="21" t="s">
        <v>111</v>
      </c>
      <c r="M17" s="22"/>
      <c r="N17" s="23">
        <v>1060</v>
      </c>
      <c r="O17" s="18"/>
      <c r="P17" s="24"/>
      <c r="Q17" s="17" t="s">
        <v>110</v>
      </c>
      <c r="R17" s="21" t="s">
        <v>107</v>
      </c>
      <c r="S17" s="21" t="s">
        <v>111</v>
      </c>
      <c r="T17" s="23"/>
      <c r="U17" s="23">
        <v>1060</v>
      </c>
      <c r="V17" s="25">
        <v>1</v>
      </c>
      <c r="W17" s="18" t="s">
        <v>228</v>
      </c>
      <c r="X17" s="19"/>
      <c r="Y17" s="19"/>
      <c r="Z17" s="19"/>
      <c r="AA17" s="19"/>
      <c r="AB17" s="19"/>
      <c r="AC17" s="20" t="s">
        <v>225</v>
      </c>
      <c r="AD17" s="20" t="s">
        <v>226</v>
      </c>
      <c r="AE17" s="20" t="s">
        <v>225</v>
      </c>
      <c r="AF17" s="20" t="s">
        <v>225</v>
      </c>
      <c r="AG17" s="20" t="s">
        <v>227</v>
      </c>
      <c r="AH17" s="19" t="s">
        <v>223</v>
      </c>
      <c r="AI17" s="25"/>
      <c r="AJ17" s="18"/>
      <c r="AK17" s="19" t="s">
        <v>230</v>
      </c>
    </row>
    <row r="18" spans="1:37" ht="117" customHeight="1">
      <c r="A18" s="28">
        <v>3</v>
      </c>
      <c r="B18" s="16"/>
      <c r="C18" s="17" t="s">
        <v>60</v>
      </c>
      <c r="D18" s="18"/>
      <c r="E18" s="19"/>
      <c r="F18" s="20"/>
      <c r="G18" s="18"/>
      <c r="H18" s="19" t="s">
        <v>95</v>
      </c>
      <c r="I18" s="17" t="s">
        <v>112</v>
      </c>
      <c r="J18" s="17" t="s">
        <v>113</v>
      </c>
      <c r="K18" s="21" t="s">
        <v>114</v>
      </c>
      <c r="L18" s="21" t="s">
        <v>115</v>
      </c>
      <c r="M18" s="22"/>
      <c r="N18" s="23">
        <v>262</v>
      </c>
      <c r="O18" s="18"/>
      <c r="P18" s="24"/>
      <c r="Q18" s="17" t="s">
        <v>112</v>
      </c>
      <c r="R18" s="21" t="s">
        <v>113</v>
      </c>
      <c r="S18" s="21" t="s">
        <v>210</v>
      </c>
      <c r="T18" s="23"/>
      <c r="U18" s="23">
        <v>262</v>
      </c>
      <c r="V18" s="25"/>
      <c r="W18" s="18"/>
      <c r="X18" s="19"/>
      <c r="Y18" s="19"/>
      <c r="Z18" s="19"/>
      <c r="AA18" s="19"/>
      <c r="AB18" s="19"/>
      <c r="AC18" s="20" t="s">
        <v>225</v>
      </c>
      <c r="AD18" s="20" t="s">
        <v>226</v>
      </c>
      <c r="AE18" s="20" t="s">
        <v>225</v>
      </c>
      <c r="AF18" s="20" t="s">
        <v>225</v>
      </c>
      <c r="AG18" s="20" t="s">
        <v>227</v>
      </c>
      <c r="AH18" s="19" t="s">
        <v>223</v>
      </c>
      <c r="AI18" s="25"/>
      <c r="AJ18" s="18"/>
      <c r="AK18" s="19" t="s">
        <v>230</v>
      </c>
    </row>
    <row r="19" spans="1:37" ht="88.5" customHeight="1">
      <c r="A19" s="28">
        <v>4</v>
      </c>
      <c r="B19" s="16" t="s">
        <v>53</v>
      </c>
      <c r="C19" s="17" t="s">
        <v>63</v>
      </c>
      <c r="D19" s="18" t="s">
        <v>64</v>
      </c>
      <c r="E19" s="19" t="s">
        <v>56</v>
      </c>
      <c r="F19" s="20" t="s">
        <v>57</v>
      </c>
      <c r="G19" s="18"/>
      <c r="H19" s="19" t="s">
        <v>95</v>
      </c>
      <c r="I19" s="17"/>
      <c r="J19" s="17"/>
      <c r="K19" s="21"/>
      <c r="L19" s="21"/>
      <c r="M19" s="22">
        <v>65</v>
      </c>
      <c r="N19" s="23"/>
      <c r="O19" s="18" t="s">
        <v>196</v>
      </c>
      <c r="P19" s="24" t="s">
        <v>192</v>
      </c>
      <c r="Q19" s="17"/>
      <c r="R19" s="21"/>
      <c r="S19" s="21"/>
      <c r="T19" s="23">
        <v>161</v>
      </c>
      <c r="U19" s="23"/>
      <c r="V19" s="25"/>
      <c r="W19" s="18"/>
      <c r="X19" s="19"/>
      <c r="Y19" s="19"/>
      <c r="Z19" s="19"/>
      <c r="AA19" s="19"/>
      <c r="AB19" s="19" t="s">
        <v>222</v>
      </c>
      <c r="AC19" s="20"/>
      <c r="AD19" s="20"/>
      <c r="AE19" s="20"/>
      <c r="AF19" s="20"/>
      <c r="AG19" s="20"/>
      <c r="AH19" s="19" t="s">
        <v>223</v>
      </c>
      <c r="AI19" s="25"/>
      <c r="AJ19" s="18"/>
      <c r="AK19" s="19" t="s">
        <v>230</v>
      </c>
    </row>
    <row r="20" spans="1:37" ht="88.5" customHeight="1">
      <c r="A20" s="28">
        <v>4</v>
      </c>
      <c r="B20" s="16"/>
      <c r="C20" s="17" t="s">
        <v>63</v>
      </c>
      <c r="D20" s="18"/>
      <c r="E20" s="19"/>
      <c r="F20" s="20"/>
      <c r="G20" s="18"/>
      <c r="H20" s="19" t="s">
        <v>95</v>
      </c>
      <c r="I20" s="17" t="s">
        <v>116</v>
      </c>
      <c r="J20" s="17" t="s">
        <v>117</v>
      </c>
      <c r="K20" s="21" t="s">
        <v>118</v>
      </c>
      <c r="L20" s="21" t="s">
        <v>119</v>
      </c>
      <c r="M20" s="22"/>
      <c r="N20" s="23"/>
      <c r="O20" s="18"/>
      <c r="P20" s="24"/>
      <c r="Q20" s="17" t="s">
        <v>116</v>
      </c>
      <c r="R20" s="21" t="s">
        <v>117</v>
      </c>
      <c r="S20" s="21" t="s">
        <v>118</v>
      </c>
      <c r="T20" s="23"/>
      <c r="U20" s="23">
        <v>96</v>
      </c>
      <c r="V20" s="25"/>
      <c r="W20" s="18"/>
      <c r="X20" s="19"/>
      <c r="Y20" s="19"/>
      <c r="Z20" s="19"/>
      <c r="AA20" s="19"/>
      <c r="AB20" s="19"/>
      <c r="AC20" s="20" t="s">
        <v>225</v>
      </c>
      <c r="AD20" s="20" t="s">
        <v>226</v>
      </c>
      <c r="AE20" s="20" t="s">
        <v>225</v>
      </c>
      <c r="AF20" s="20" t="s">
        <v>225</v>
      </c>
      <c r="AG20" s="20" t="s">
        <v>227</v>
      </c>
      <c r="AH20" s="19" t="s">
        <v>223</v>
      </c>
      <c r="AI20" s="25"/>
      <c r="AJ20" s="18"/>
      <c r="AK20" s="19" t="s">
        <v>230</v>
      </c>
    </row>
    <row r="21" spans="1:37" ht="88.5" customHeight="1">
      <c r="A21" s="28">
        <v>4</v>
      </c>
      <c r="B21" s="16"/>
      <c r="C21" s="17" t="s">
        <v>63</v>
      </c>
      <c r="D21" s="18"/>
      <c r="E21" s="19"/>
      <c r="F21" s="20"/>
      <c r="G21" s="18"/>
      <c r="H21" s="19" t="s">
        <v>95</v>
      </c>
      <c r="I21" s="17" t="s">
        <v>120</v>
      </c>
      <c r="J21" s="17" t="s">
        <v>107</v>
      </c>
      <c r="K21" s="21" t="s">
        <v>121</v>
      </c>
      <c r="L21" s="21" t="s">
        <v>122</v>
      </c>
      <c r="M21" s="22"/>
      <c r="N21" s="23">
        <v>65</v>
      </c>
      <c r="O21" s="18"/>
      <c r="P21" s="24"/>
      <c r="Q21" s="17" t="s">
        <v>120</v>
      </c>
      <c r="R21" s="21" t="s">
        <v>107</v>
      </c>
      <c r="S21" s="21" t="s">
        <v>121</v>
      </c>
      <c r="T21" s="23"/>
      <c r="U21" s="23">
        <v>65</v>
      </c>
      <c r="V21" s="25"/>
      <c r="W21" s="18"/>
      <c r="X21" s="19"/>
      <c r="Y21" s="19"/>
      <c r="Z21" s="19"/>
      <c r="AA21" s="19"/>
      <c r="AB21" s="19"/>
      <c r="AC21" s="20" t="s">
        <v>225</v>
      </c>
      <c r="AD21" s="20" t="s">
        <v>226</v>
      </c>
      <c r="AE21" s="20" t="s">
        <v>225</v>
      </c>
      <c r="AF21" s="20" t="s">
        <v>225</v>
      </c>
      <c r="AG21" s="20" t="s">
        <v>227</v>
      </c>
      <c r="AH21" s="19" t="s">
        <v>223</v>
      </c>
      <c r="AI21" s="25"/>
      <c r="AJ21" s="18"/>
      <c r="AK21" s="19" t="s">
        <v>230</v>
      </c>
    </row>
    <row r="22" spans="1:37" ht="88.5" customHeight="1">
      <c r="A22" s="28">
        <v>5</v>
      </c>
      <c r="B22" s="16" t="s">
        <v>53</v>
      </c>
      <c r="C22" s="17" t="s">
        <v>65</v>
      </c>
      <c r="D22" s="18" t="s">
        <v>66</v>
      </c>
      <c r="E22" s="19" t="s">
        <v>56</v>
      </c>
      <c r="F22" s="20" t="s">
        <v>57</v>
      </c>
      <c r="G22" s="18"/>
      <c r="H22" s="19" t="s">
        <v>95</v>
      </c>
      <c r="I22" s="17"/>
      <c r="J22" s="17"/>
      <c r="K22" s="21"/>
      <c r="L22" s="21"/>
      <c r="M22" s="22"/>
      <c r="N22" s="23"/>
      <c r="O22" s="18" t="s">
        <v>197</v>
      </c>
      <c r="P22" s="24" t="s">
        <v>192</v>
      </c>
      <c r="Q22" s="17"/>
      <c r="R22" s="21"/>
      <c r="S22" s="21"/>
      <c r="T22" s="23"/>
      <c r="U22" s="23"/>
      <c r="V22" s="25"/>
      <c r="W22" s="18"/>
      <c r="X22" s="19"/>
      <c r="Y22" s="19"/>
      <c r="Z22" s="19"/>
      <c r="AA22" s="19"/>
      <c r="AB22" s="19" t="s">
        <v>222</v>
      </c>
      <c r="AC22" s="20"/>
      <c r="AD22" s="20"/>
      <c r="AE22" s="20"/>
      <c r="AF22" s="20"/>
      <c r="AG22" s="20"/>
      <c r="AH22" s="19" t="s">
        <v>223</v>
      </c>
      <c r="AI22" s="25"/>
      <c r="AJ22" s="18"/>
      <c r="AK22" s="19" t="s">
        <v>224</v>
      </c>
    </row>
    <row r="23" spans="1:37" ht="88.5" customHeight="1">
      <c r="A23" s="28">
        <v>5</v>
      </c>
      <c r="B23" s="16"/>
      <c r="C23" s="17" t="s">
        <v>65</v>
      </c>
      <c r="D23" s="18"/>
      <c r="E23" s="19"/>
      <c r="F23" s="20"/>
      <c r="G23" s="18"/>
      <c r="H23" s="19" t="s">
        <v>95</v>
      </c>
      <c r="I23" s="17" t="s">
        <v>123</v>
      </c>
      <c r="J23" s="17" t="s">
        <v>124</v>
      </c>
      <c r="K23" s="21" t="s">
        <v>125</v>
      </c>
      <c r="L23" s="21" t="s">
        <v>102</v>
      </c>
      <c r="M23" s="22"/>
      <c r="N23" s="23"/>
      <c r="O23" s="18"/>
      <c r="P23" s="24"/>
      <c r="Q23" s="17" t="s">
        <v>123</v>
      </c>
      <c r="R23" s="21" t="s">
        <v>211</v>
      </c>
      <c r="S23" s="21" t="s">
        <v>125</v>
      </c>
      <c r="T23" s="23"/>
      <c r="U23" s="23"/>
      <c r="V23" s="25"/>
      <c r="W23" s="18"/>
      <c r="X23" s="19"/>
      <c r="Y23" s="19"/>
      <c r="Z23" s="19"/>
      <c r="AA23" s="19"/>
      <c r="AB23" s="19"/>
      <c r="AC23" s="20" t="s">
        <v>225</v>
      </c>
      <c r="AD23" s="20" t="s">
        <v>226</v>
      </c>
      <c r="AE23" s="20" t="s">
        <v>225</v>
      </c>
      <c r="AF23" s="20" t="s">
        <v>225</v>
      </c>
      <c r="AG23" s="20" t="s">
        <v>227</v>
      </c>
      <c r="AH23" s="19" t="s">
        <v>223</v>
      </c>
      <c r="AI23" s="25"/>
      <c r="AJ23" s="18"/>
      <c r="AK23" s="19" t="s">
        <v>224</v>
      </c>
    </row>
    <row r="24" spans="1:37" ht="159" customHeight="1">
      <c r="A24" s="28">
        <v>6</v>
      </c>
      <c r="B24" s="16" t="s">
        <v>53</v>
      </c>
      <c r="C24" s="17" t="s">
        <v>67</v>
      </c>
      <c r="D24" s="18" t="s">
        <v>68</v>
      </c>
      <c r="E24" s="19" t="s">
        <v>69</v>
      </c>
      <c r="F24" s="20" t="s">
        <v>70</v>
      </c>
      <c r="G24" s="18"/>
      <c r="H24" s="19" t="s">
        <v>95</v>
      </c>
      <c r="I24" s="17"/>
      <c r="J24" s="17"/>
      <c r="K24" s="21"/>
      <c r="L24" s="21"/>
      <c r="M24" s="22">
        <v>2814</v>
      </c>
      <c r="N24" s="23"/>
      <c r="O24" s="18" t="s">
        <v>198</v>
      </c>
      <c r="P24" s="24" t="s">
        <v>194</v>
      </c>
      <c r="Q24" s="17"/>
      <c r="R24" s="21"/>
      <c r="S24" s="21"/>
      <c r="T24" s="23">
        <v>3550</v>
      </c>
      <c r="U24" s="23"/>
      <c r="V24" s="25">
        <v>3</v>
      </c>
      <c r="W24" s="18" t="s">
        <v>233</v>
      </c>
      <c r="X24" s="19" t="s">
        <v>234</v>
      </c>
      <c r="Y24" s="19" t="s">
        <v>235</v>
      </c>
      <c r="Z24" s="19" t="s">
        <v>235</v>
      </c>
      <c r="AA24" s="19" t="s">
        <v>235</v>
      </c>
      <c r="AB24" s="19" t="s">
        <v>222</v>
      </c>
      <c r="AC24" s="20"/>
      <c r="AD24" s="20"/>
      <c r="AE24" s="20"/>
      <c r="AF24" s="20"/>
      <c r="AG24" s="20"/>
      <c r="AH24" s="19" t="s">
        <v>223</v>
      </c>
      <c r="AI24" s="25"/>
      <c r="AJ24" s="18"/>
      <c r="AK24" s="19" t="s">
        <v>230</v>
      </c>
    </row>
    <row r="25" spans="1:37" ht="133.5" customHeight="1">
      <c r="A25" s="28">
        <v>6</v>
      </c>
      <c r="B25" s="16"/>
      <c r="C25" s="17" t="s">
        <v>67</v>
      </c>
      <c r="D25" s="18"/>
      <c r="E25" s="19"/>
      <c r="F25" s="20"/>
      <c r="G25" s="18"/>
      <c r="H25" s="19" t="s">
        <v>95</v>
      </c>
      <c r="I25" s="17" t="s">
        <v>126</v>
      </c>
      <c r="J25" s="17" t="s">
        <v>127</v>
      </c>
      <c r="K25" s="21" t="s">
        <v>128</v>
      </c>
      <c r="L25" s="21" t="s">
        <v>129</v>
      </c>
      <c r="M25" s="22"/>
      <c r="N25" s="23">
        <v>2098</v>
      </c>
      <c r="O25" s="18"/>
      <c r="P25" s="24"/>
      <c r="Q25" s="17" t="s">
        <v>126</v>
      </c>
      <c r="R25" s="21" t="s">
        <v>212</v>
      </c>
      <c r="S25" s="21" t="s">
        <v>213</v>
      </c>
      <c r="T25" s="23"/>
      <c r="U25" s="23">
        <v>3550</v>
      </c>
      <c r="V25" s="25">
        <v>3</v>
      </c>
      <c r="W25" s="18" t="s">
        <v>233</v>
      </c>
      <c r="X25" s="19"/>
      <c r="Y25" s="19"/>
      <c r="Z25" s="19"/>
      <c r="AA25" s="19"/>
      <c r="AB25" s="19"/>
      <c r="AC25" s="20" t="s">
        <v>236</v>
      </c>
      <c r="AD25" s="20" t="s">
        <v>226</v>
      </c>
      <c r="AE25" s="20" t="s">
        <v>225</v>
      </c>
      <c r="AF25" s="20" t="s">
        <v>225</v>
      </c>
      <c r="AG25" s="20" t="s">
        <v>227</v>
      </c>
      <c r="AH25" s="19" t="s">
        <v>223</v>
      </c>
      <c r="AI25" s="25"/>
      <c r="AJ25" s="18"/>
      <c r="AK25" s="19" t="s">
        <v>230</v>
      </c>
    </row>
    <row r="26" spans="1:37" ht="88.5" customHeight="1">
      <c r="A26" s="28">
        <v>6</v>
      </c>
      <c r="B26" s="16"/>
      <c r="C26" s="17" t="s">
        <v>67</v>
      </c>
      <c r="D26" s="18"/>
      <c r="E26" s="19"/>
      <c r="F26" s="20"/>
      <c r="G26" s="18"/>
      <c r="H26" s="19" t="s">
        <v>95</v>
      </c>
      <c r="I26" s="17" t="s">
        <v>130</v>
      </c>
      <c r="J26" s="17" t="s">
        <v>131</v>
      </c>
      <c r="K26" s="21" t="s">
        <v>132</v>
      </c>
      <c r="L26" s="21" t="s">
        <v>133</v>
      </c>
      <c r="M26" s="22"/>
      <c r="N26" s="23">
        <v>716</v>
      </c>
      <c r="O26" s="18"/>
      <c r="P26" s="24"/>
      <c r="Q26" s="17"/>
      <c r="R26" s="21"/>
      <c r="S26" s="21"/>
      <c r="T26" s="23"/>
      <c r="U26" s="23"/>
      <c r="V26" s="25"/>
      <c r="W26" s="18"/>
      <c r="X26" s="19"/>
      <c r="Y26" s="19"/>
      <c r="Z26" s="19"/>
      <c r="AA26" s="19"/>
      <c r="AB26" s="19"/>
      <c r="AC26" s="20"/>
      <c r="AD26" s="20"/>
      <c r="AE26" s="20"/>
      <c r="AF26" s="20"/>
      <c r="AG26" s="20"/>
      <c r="AH26" s="19"/>
      <c r="AI26" s="25"/>
      <c r="AJ26" s="18"/>
      <c r="AK26" s="19"/>
    </row>
    <row r="27" spans="1:37" ht="129" customHeight="1">
      <c r="A27" s="28">
        <v>7</v>
      </c>
      <c r="B27" s="16" t="s">
        <v>53</v>
      </c>
      <c r="C27" s="17" t="s">
        <v>71</v>
      </c>
      <c r="D27" s="18" t="s">
        <v>72</v>
      </c>
      <c r="E27" s="19" t="s">
        <v>62</v>
      </c>
      <c r="F27" s="20" t="s">
        <v>57</v>
      </c>
      <c r="G27" s="18"/>
      <c r="H27" s="19" t="s">
        <v>95</v>
      </c>
      <c r="I27" s="17"/>
      <c r="J27" s="17"/>
      <c r="K27" s="21"/>
      <c r="L27" s="21"/>
      <c r="M27" s="22">
        <v>774</v>
      </c>
      <c r="N27" s="23"/>
      <c r="O27" s="18" t="s">
        <v>199</v>
      </c>
      <c r="P27" s="24" t="s">
        <v>192</v>
      </c>
      <c r="Q27" s="17"/>
      <c r="R27" s="21"/>
      <c r="S27" s="21"/>
      <c r="T27" s="23">
        <v>920</v>
      </c>
      <c r="U27" s="23"/>
      <c r="V27" s="25">
        <v>4</v>
      </c>
      <c r="W27" s="18" t="s">
        <v>237</v>
      </c>
      <c r="X27" s="19"/>
      <c r="Y27" s="19"/>
      <c r="Z27" s="19"/>
      <c r="AA27" s="19"/>
      <c r="AB27" s="19" t="s">
        <v>222</v>
      </c>
      <c r="AC27" s="20"/>
      <c r="AD27" s="20"/>
      <c r="AE27" s="20"/>
      <c r="AF27" s="20"/>
      <c r="AG27" s="20"/>
      <c r="AH27" s="19" t="s">
        <v>223</v>
      </c>
      <c r="AI27" s="25"/>
      <c r="AJ27" s="18"/>
      <c r="AK27" s="19" t="s">
        <v>230</v>
      </c>
    </row>
    <row r="28" spans="1:37" ht="88.5" customHeight="1">
      <c r="A28" s="28">
        <v>7</v>
      </c>
      <c r="B28" s="16"/>
      <c r="C28" s="17" t="s">
        <v>71</v>
      </c>
      <c r="D28" s="18"/>
      <c r="E28" s="19"/>
      <c r="F28" s="20"/>
      <c r="G28" s="18"/>
      <c r="H28" s="19" t="s">
        <v>95</v>
      </c>
      <c r="I28" s="17" t="s">
        <v>134</v>
      </c>
      <c r="J28" s="17" t="s">
        <v>135</v>
      </c>
      <c r="K28" s="21" t="s">
        <v>136</v>
      </c>
      <c r="L28" s="21" t="s">
        <v>137</v>
      </c>
      <c r="M28" s="22"/>
      <c r="N28" s="23"/>
      <c r="O28" s="18"/>
      <c r="P28" s="24"/>
      <c r="Q28" s="17" t="s">
        <v>134</v>
      </c>
      <c r="R28" s="21" t="s">
        <v>135</v>
      </c>
      <c r="S28" s="21" t="s">
        <v>214</v>
      </c>
      <c r="T28" s="23"/>
      <c r="U28" s="23"/>
      <c r="V28" s="25">
        <v>4</v>
      </c>
      <c r="W28" s="18" t="s">
        <v>237</v>
      </c>
      <c r="X28" s="19"/>
      <c r="Y28" s="19"/>
      <c r="Z28" s="19"/>
      <c r="AA28" s="19"/>
      <c r="AB28" s="19"/>
      <c r="AC28" s="20" t="s">
        <v>225</v>
      </c>
      <c r="AD28" s="20" t="s">
        <v>226</v>
      </c>
      <c r="AE28" s="20" t="s">
        <v>225</v>
      </c>
      <c r="AF28" s="20" t="s">
        <v>225</v>
      </c>
      <c r="AG28" s="20" t="s">
        <v>227</v>
      </c>
      <c r="AH28" s="19" t="s">
        <v>223</v>
      </c>
      <c r="AI28" s="25"/>
      <c r="AJ28" s="18"/>
      <c r="AK28" s="19" t="s">
        <v>224</v>
      </c>
    </row>
    <row r="29" spans="1:37" ht="88.5" customHeight="1">
      <c r="A29" s="28">
        <v>7</v>
      </c>
      <c r="B29" s="16"/>
      <c r="C29" s="17" t="s">
        <v>71</v>
      </c>
      <c r="D29" s="18"/>
      <c r="E29" s="19"/>
      <c r="F29" s="20"/>
      <c r="G29" s="18"/>
      <c r="H29" s="19" t="s">
        <v>95</v>
      </c>
      <c r="I29" s="17" t="s">
        <v>138</v>
      </c>
      <c r="J29" s="17" t="s">
        <v>139</v>
      </c>
      <c r="K29" s="21" t="s">
        <v>140</v>
      </c>
      <c r="L29" s="21" t="s">
        <v>141</v>
      </c>
      <c r="M29" s="22"/>
      <c r="N29" s="23">
        <v>339</v>
      </c>
      <c r="O29" s="18"/>
      <c r="P29" s="24"/>
      <c r="Q29" s="17" t="s">
        <v>138</v>
      </c>
      <c r="R29" s="21" t="s">
        <v>139</v>
      </c>
      <c r="S29" s="21" t="s">
        <v>215</v>
      </c>
      <c r="T29" s="23"/>
      <c r="U29" s="23">
        <v>440</v>
      </c>
      <c r="V29" s="25">
        <v>4</v>
      </c>
      <c r="W29" s="18" t="s">
        <v>237</v>
      </c>
      <c r="X29" s="19"/>
      <c r="Y29" s="19"/>
      <c r="Z29" s="19"/>
      <c r="AA29" s="19"/>
      <c r="AB29" s="19"/>
      <c r="AC29" s="20" t="s">
        <v>225</v>
      </c>
      <c r="AD29" s="20" t="s">
        <v>226</v>
      </c>
      <c r="AE29" s="20" t="s">
        <v>225</v>
      </c>
      <c r="AF29" s="20" t="s">
        <v>225</v>
      </c>
      <c r="AG29" s="20" t="s">
        <v>227</v>
      </c>
      <c r="AH29" s="19" t="s">
        <v>223</v>
      </c>
      <c r="AI29" s="25"/>
      <c r="AJ29" s="18"/>
      <c r="AK29" s="19" t="s">
        <v>230</v>
      </c>
    </row>
    <row r="30" spans="1:37" ht="88.5" customHeight="1">
      <c r="A30" s="28">
        <v>7</v>
      </c>
      <c r="B30" s="16"/>
      <c r="C30" s="17" t="s">
        <v>71</v>
      </c>
      <c r="D30" s="18"/>
      <c r="E30" s="19"/>
      <c r="F30" s="20"/>
      <c r="G30" s="18"/>
      <c r="H30" s="19" t="s">
        <v>95</v>
      </c>
      <c r="I30" s="17" t="s">
        <v>142</v>
      </c>
      <c r="J30" s="17" t="s">
        <v>143</v>
      </c>
      <c r="K30" s="21" t="s">
        <v>144</v>
      </c>
      <c r="L30" s="21" t="s">
        <v>145</v>
      </c>
      <c r="M30" s="22"/>
      <c r="N30" s="23">
        <v>435</v>
      </c>
      <c r="O30" s="18"/>
      <c r="P30" s="24"/>
      <c r="Q30" s="17" t="s">
        <v>142</v>
      </c>
      <c r="R30" s="21" t="s">
        <v>143</v>
      </c>
      <c r="S30" s="21" t="s">
        <v>144</v>
      </c>
      <c r="T30" s="23"/>
      <c r="U30" s="23">
        <v>480</v>
      </c>
      <c r="V30" s="25">
        <v>4</v>
      </c>
      <c r="W30" s="18" t="s">
        <v>237</v>
      </c>
      <c r="X30" s="19"/>
      <c r="Y30" s="19"/>
      <c r="Z30" s="19"/>
      <c r="AA30" s="19"/>
      <c r="AB30" s="19"/>
      <c r="AC30" s="20" t="s">
        <v>225</v>
      </c>
      <c r="AD30" s="20" t="s">
        <v>226</v>
      </c>
      <c r="AE30" s="20" t="s">
        <v>225</v>
      </c>
      <c r="AF30" s="20" t="s">
        <v>225</v>
      </c>
      <c r="AG30" s="20" t="s">
        <v>227</v>
      </c>
      <c r="AH30" s="19" t="s">
        <v>223</v>
      </c>
      <c r="AI30" s="25"/>
      <c r="AJ30" s="18"/>
      <c r="AK30" s="19" t="s">
        <v>230</v>
      </c>
    </row>
    <row r="31" spans="1:37" ht="140.25" customHeight="1">
      <c r="A31" s="28">
        <v>8</v>
      </c>
      <c r="B31" s="16" t="s">
        <v>53</v>
      </c>
      <c r="C31" s="17" t="s">
        <v>73</v>
      </c>
      <c r="D31" s="18" t="s">
        <v>74</v>
      </c>
      <c r="E31" s="19" t="s">
        <v>75</v>
      </c>
      <c r="F31" s="20" t="s">
        <v>70</v>
      </c>
      <c r="G31" s="18" t="s">
        <v>76</v>
      </c>
      <c r="H31" s="19" t="s">
        <v>95</v>
      </c>
      <c r="I31" s="17"/>
      <c r="J31" s="17"/>
      <c r="K31" s="21"/>
      <c r="L31" s="21"/>
      <c r="M31" s="22">
        <v>1278</v>
      </c>
      <c r="N31" s="23"/>
      <c r="O31" s="18" t="s">
        <v>200</v>
      </c>
      <c r="P31" s="24" t="s">
        <v>192</v>
      </c>
      <c r="Q31" s="17"/>
      <c r="R31" s="21"/>
      <c r="S31" s="21"/>
      <c r="T31" s="23">
        <v>1600</v>
      </c>
      <c r="U31" s="23"/>
      <c r="V31" s="25">
        <v>2</v>
      </c>
      <c r="W31" s="18" t="s">
        <v>238</v>
      </c>
      <c r="X31" s="19" t="s">
        <v>234</v>
      </c>
      <c r="Y31" s="19" t="s">
        <v>235</v>
      </c>
      <c r="Z31" s="19" t="s">
        <v>235</v>
      </c>
      <c r="AA31" s="19" t="s">
        <v>235</v>
      </c>
      <c r="AB31" s="19" t="s">
        <v>222</v>
      </c>
      <c r="AC31" s="20"/>
      <c r="AD31" s="20"/>
      <c r="AE31" s="20"/>
      <c r="AF31" s="20"/>
      <c r="AG31" s="20"/>
      <c r="AH31" s="19" t="s">
        <v>223</v>
      </c>
      <c r="AI31" s="25"/>
      <c r="AJ31" s="18"/>
      <c r="AK31" s="19" t="s">
        <v>230</v>
      </c>
    </row>
    <row r="32" spans="1:37" ht="88.5" customHeight="1">
      <c r="A32" s="28">
        <v>8</v>
      </c>
      <c r="B32" s="16"/>
      <c r="C32" s="17" t="s">
        <v>73</v>
      </c>
      <c r="D32" s="18"/>
      <c r="E32" s="19"/>
      <c r="F32" s="20"/>
      <c r="G32" s="18"/>
      <c r="H32" s="19" t="s">
        <v>95</v>
      </c>
      <c r="I32" s="17" t="s">
        <v>146</v>
      </c>
      <c r="J32" s="17" t="s">
        <v>147</v>
      </c>
      <c r="K32" s="21" t="s">
        <v>148</v>
      </c>
      <c r="L32" s="21" t="s">
        <v>149</v>
      </c>
      <c r="M32" s="22"/>
      <c r="N32" s="23"/>
      <c r="O32" s="18"/>
      <c r="P32" s="24"/>
      <c r="Q32" s="17" t="s">
        <v>146</v>
      </c>
      <c r="R32" s="21" t="s">
        <v>147</v>
      </c>
      <c r="S32" s="21" t="s">
        <v>216</v>
      </c>
      <c r="T32" s="23"/>
      <c r="U32" s="23"/>
      <c r="V32" s="25">
        <v>2</v>
      </c>
      <c r="W32" s="18" t="s">
        <v>238</v>
      </c>
      <c r="X32" s="19"/>
      <c r="Y32" s="19"/>
      <c r="Z32" s="19"/>
      <c r="AA32" s="19"/>
      <c r="AB32" s="19"/>
      <c r="AC32" s="20" t="s">
        <v>236</v>
      </c>
      <c r="AD32" s="20" t="s">
        <v>226</v>
      </c>
      <c r="AE32" s="20" t="s">
        <v>225</v>
      </c>
      <c r="AF32" s="20" t="s">
        <v>225</v>
      </c>
      <c r="AG32" s="20" t="s">
        <v>227</v>
      </c>
      <c r="AH32" s="19" t="s">
        <v>223</v>
      </c>
      <c r="AI32" s="25"/>
      <c r="AJ32" s="18"/>
      <c r="AK32" s="19" t="s">
        <v>224</v>
      </c>
    </row>
    <row r="33" spans="1:37" ht="88.5" customHeight="1">
      <c r="A33" s="28">
        <v>8</v>
      </c>
      <c r="B33" s="16"/>
      <c r="C33" s="17" t="s">
        <v>73</v>
      </c>
      <c r="D33" s="18"/>
      <c r="E33" s="19"/>
      <c r="F33" s="20"/>
      <c r="G33" s="18"/>
      <c r="H33" s="19" t="s">
        <v>95</v>
      </c>
      <c r="I33" s="17" t="s">
        <v>150</v>
      </c>
      <c r="J33" s="17" t="s">
        <v>147</v>
      </c>
      <c r="K33" s="21" t="s">
        <v>151</v>
      </c>
      <c r="L33" s="21" t="s">
        <v>152</v>
      </c>
      <c r="M33" s="22"/>
      <c r="N33" s="23"/>
      <c r="O33" s="18"/>
      <c r="P33" s="24"/>
      <c r="Q33" s="17" t="s">
        <v>150</v>
      </c>
      <c r="R33" s="21" t="s">
        <v>147</v>
      </c>
      <c r="S33" s="21" t="s">
        <v>217</v>
      </c>
      <c r="T33" s="23"/>
      <c r="U33" s="23"/>
      <c r="V33" s="25">
        <v>2</v>
      </c>
      <c r="W33" s="18" t="s">
        <v>238</v>
      </c>
      <c r="X33" s="19"/>
      <c r="Y33" s="19"/>
      <c r="Z33" s="19"/>
      <c r="AA33" s="19"/>
      <c r="AB33" s="19"/>
      <c r="AC33" s="20" t="s">
        <v>236</v>
      </c>
      <c r="AD33" s="20" t="s">
        <v>226</v>
      </c>
      <c r="AE33" s="20" t="s">
        <v>225</v>
      </c>
      <c r="AF33" s="20" t="s">
        <v>225</v>
      </c>
      <c r="AG33" s="20" t="s">
        <v>227</v>
      </c>
      <c r="AH33" s="19" t="s">
        <v>223</v>
      </c>
      <c r="AI33" s="25"/>
      <c r="AJ33" s="18"/>
      <c r="AK33" s="19" t="s">
        <v>224</v>
      </c>
    </row>
    <row r="34" spans="1:37" ht="88.5" customHeight="1">
      <c r="A34" s="28">
        <v>8</v>
      </c>
      <c r="B34" s="16"/>
      <c r="C34" s="17" t="s">
        <v>73</v>
      </c>
      <c r="D34" s="18"/>
      <c r="E34" s="19"/>
      <c r="F34" s="20"/>
      <c r="G34" s="18"/>
      <c r="H34" s="19" t="s">
        <v>95</v>
      </c>
      <c r="I34" s="17" t="s">
        <v>153</v>
      </c>
      <c r="J34" s="17" t="s">
        <v>154</v>
      </c>
      <c r="K34" s="21" t="s">
        <v>155</v>
      </c>
      <c r="L34" s="21" t="s">
        <v>156</v>
      </c>
      <c r="M34" s="22"/>
      <c r="N34" s="23"/>
      <c r="O34" s="18"/>
      <c r="P34" s="24"/>
      <c r="Q34" s="17" t="s">
        <v>153</v>
      </c>
      <c r="R34" s="21" t="s">
        <v>154</v>
      </c>
      <c r="S34" s="21" t="s">
        <v>155</v>
      </c>
      <c r="T34" s="23"/>
      <c r="U34" s="23"/>
      <c r="V34" s="25">
        <v>2</v>
      </c>
      <c r="W34" s="18" t="s">
        <v>238</v>
      </c>
      <c r="X34" s="19"/>
      <c r="Y34" s="19"/>
      <c r="Z34" s="19"/>
      <c r="AA34" s="19"/>
      <c r="AB34" s="19"/>
      <c r="AC34" s="20" t="s">
        <v>236</v>
      </c>
      <c r="AD34" s="20" t="s">
        <v>226</v>
      </c>
      <c r="AE34" s="20" t="s">
        <v>225</v>
      </c>
      <c r="AF34" s="20" t="s">
        <v>225</v>
      </c>
      <c r="AG34" s="20" t="s">
        <v>227</v>
      </c>
      <c r="AH34" s="19" t="s">
        <v>223</v>
      </c>
      <c r="AI34" s="25"/>
      <c r="AJ34" s="18"/>
      <c r="AK34" s="19" t="s">
        <v>224</v>
      </c>
    </row>
    <row r="35" spans="1:37" ht="88.5" customHeight="1">
      <c r="A35" s="28">
        <v>8</v>
      </c>
      <c r="B35" s="16"/>
      <c r="C35" s="17" t="s">
        <v>73</v>
      </c>
      <c r="D35" s="18"/>
      <c r="E35" s="19"/>
      <c r="F35" s="20"/>
      <c r="G35" s="18"/>
      <c r="H35" s="19" t="s">
        <v>95</v>
      </c>
      <c r="I35" s="17" t="s">
        <v>157</v>
      </c>
      <c r="J35" s="17" t="s">
        <v>158</v>
      </c>
      <c r="K35" s="21" t="s">
        <v>159</v>
      </c>
      <c r="L35" s="21" t="s">
        <v>156</v>
      </c>
      <c r="M35" s="22"/>
      <c r="N35" s="23"/>
      <c r="O35" s="18"/>
      <c r="P35" s="24"/>
      <c r="Q35" s="17" t="s">
        <v>157</v>
      </c>
      <c r="R35" s="21" t="s">
        <v>158</v>
      </c>
      <c r="S35" s="21" t="s">
        <v>159</v>
      </c>
      <c r="T35" s="23"/>
      <c r="U35" s="23"/>
      <c r="V35" s="25">
        <v>2</v>
      </c>
      <c r="W35" s="18" t="s">
        <v>238</v>
      </c>
      <c r="X35" s="19"/>
      <c r="Y35" s="19"/>
      <c r="Z35" s="19"/>
      <c r="AA35" s="19"/>
      <c r="AB35" s="19"/>
      <c r="AC35" s="20" t="s">
        <v>225</v>
      </c>
      <c r="AD35" s="20" t="s">
        <v>226</v>
      </c>
      <c r="AE35" s="20" t="s">
        <v>225</v>
      </c>
      <c r="AF35" s="20" t="s">
        <v>225</v>
      </c>
      <c r="AG35" s="20" t="s">
        <v>227</v>
      </c>
      <c r="AH35" s="19" t="s">
        <v>223</v>
      </c>
      <c r="AI35" s="25"/>
      <c r="AJ35" s="18"/>
      <c r="AK35" s="19" t="s">
        <v>224</v>
      </c>
    </row>
    <row r="36" spans="1:37" ht="88.5" customHeight="1">
      <c r="A36" s="28">
        <v>8</v>
      </c>
      <c r="B36" s="16"/>
      <c r="C36" s="17" t="s">
        <v>77</v>
      </c>
      <c r="D36" s="18"/>
      <c r="E36" s="19"/>
      <c r="F36" s="20"/>
      <c r="G36" s="18"/>
      <c r="H36" s="19" t="s">
        <v>95</v>
      </c>
      <c r="I36" s="17" t="s">
        <v>160</v>
      </c>
      <c r="J36" s="17" t="s">
        <v>158</v>
      </c>
      <c r="K36" s="21" t="s">
        <v>161</v>
      </c>
      <c r="L36" s="21" t="s">
        <v>162</v>
      </c>
      <c r="M36" s="22"/>
      <c r="N36" s="23"/>
      <c r="O36" s="18"/>
      <c r="P36" s="24"/>
      <c r="Q36" s="17" t="s">
        <v>160</v>
      </c>
      <c r="R36" s="21" t="s">
        <v>158</v>
      </c>
      <c r="S36" s="21" t="s">
        <v>161</v>
      </c>
      <c r="T36" s="23"/>
      <c r="U36" s="23"/>
      <c r="V36" s="25">
        <v>2</v>
      </c>
      <c r="W36" s="18" t="s">
        <v>238</v>
      </c>
      <c r="X36" s="19"/>
      <c r="Y36" s="19"/>
      <c r="Z36" s="19"/>
      <c r="AA36" s="19"/>
      <c r="AB36" s="19"/>
      <c r="AC36" s="20" t="s">
        <v>225</v>
      </c>
      <c r="AD36" s="20" t="s">
        <v>226</v>
      </c>
      <c r="AE36" s="20" t="s">
        <v>225</v>
      </c>
      <c r="AF36" s="20" t="s">
        <v>225</v>
      </c>
      <c r="AG36" s="20" t="s">
        <v>227</v>
      </c>
      <c r="AH36" s="19" t="s">
        <v>223</v>
      </c>
      <c r="AI36" s="25"/>
      <c r="AJ36" s="18"/>
      <c r="AK36" s="19" t="s">
        <v>224</v>
      </c>
    </row>
    <row r="37" spans="1:37" ht="88.5" customHeight="1">
      <c r="A37" s="28">
        <v>8</v>
      </c>
      <c r="B37" s="16"/>
      <c r="C37" s="17" t="s">
        <v>73</v>
      </c>
      <c r="D37" s="18"/>
      <c r="E37" s="19"/>
      <c r="F37" s="20"/>
      <c r="G37" s="18"/>
      <c r="H37" s="19" t="s">
        <v>95</v>
      </c>
      <c r="I37" s="17" t="s">
        <v>163</v>
      </c>
      <c r="J37" s="17" t="s">
        <v>164</v>
      </c>
      <c r="K37" s="21" t="s">
        <v>118</v>
      </c>
      <c r="L37" s="21" t="s">
        <v>165</v>
      </c>
      <c r="M37" s="22"/>
      <c r="N37" s="23">
        <v>1278</v>
      </c>
      <c r="O37" s="18"/>
      <c r="P37" s="24"/>
      <c r="Q37" s="17" t="s">
        <v>163</v>
      </c>
      <c r="R37" s="21" t="s">
        <v>164</v>
      </c>
      <c r="S37" s="21" t="s">
        <v>118</v>
      </c>
      <c r="T37" s="23"/>
      <c r="U37" s="23">
        <v>1600</v>
      </c>
      <c r="V37" s="25">
        <v>2</v>
      </c>
      <c r="W37" s="18" t="s">
        <v>238</v>
      </c>
      <c r="X37" s="19"/>
      <c r="Y37" s="19"/>
      <c r="Z37" s="19"/>
      <c r="AA37" s="19"/>
      <c r="AB37" s="19"/>
      <c r="AC37" s="20" t="s">
        <v>225</v>
      </c>
      <c r="AD37" s="20" t="s">
        <v>226</v>
      </c>
      <c r="AE37" s="20" t="s">
        <v>225</v>
      </c>
      <c r="AF37" s="20" t="s">
        <v>225</v>
      </c>
      <c r="AG37" s="20" t="s">
        <v>227</v>
      </c>
      <c r="AH37" s="19" t="s">
        <v>223</v>
      </c>
      <c r="AI37" s="25"/>
      <c r="AJ37" s="18"/>
      <c r="AK37" s="19" t="s">
        <v>230</v>
      </c>
    </row>
    <row r="38" spans="1:37" ht="118.5" customHeight="1">
      <c r="A38" s="28">
        <v>9</v>
      </c>
      <c r="B38" s="16" t="s">
        <v>53</v>
      </c>
      <c r="C38" s="17" t="s">
        <v>78</v>
      </c>
      <c r="D38" s="18" t="s">
        <v>79</v>
      </c>
      <c r="E38" s="19" t="s">
        <v>80</v>
      </c>
      <c r="F38" s="20" t="s">
        <v>57</v>
      </c>
      <c r="G38" s="18"/>
      <c r="H38" s="19" t="s">
        <v>95</v>
      </c>
      <c r="I38" s="17"/>
      <c r="J38" s="17"/>
      <c r="K38" s="21"/>
      <c r="L38" s="21"/>
      <c r="M38" s="22">
        <v>519</v>
      </c>
      <c r="N38" s="23"/>
      <c r="O38" s="18" t="s">
        <v>201</v>
      </c>
      <c r="P38" s="24" t="s">
        <v>192</v>
      </c>
      <c r="Q38" s="17"/>
      <c r="R38" s="21"/>
      <c r="S38" s="21"/>
      <c r="T38" s="23">
        <v>735</v>
      </c>
      <c r="U38" s="23"/>
      <c r="V38" s="25">
        <v>5</v>
      </c>
      <c r="W38" s="18" t="s">
        <v>239</v>
      </c>
      <c r="X38" s="19"/>
      <c r="Y38" s="19"/>
      <c r="Z38" s="19"/>
      <c r="AA38" s="19"/>
      <c r="AB38" s="19" t="s">
        <v>222</v>
      </c>
      <c r="AC38" s="20"/>
      <c r="AD38" s="20"/>
      <c r="AE38" s="20"/>
      <c r="AF38" s="20"/>
      <c r="AG38" s="20"/>
      <c r="AH38" s="19" t="s">
        <v>223</v>
      </c>
      <c r="AI38" s="25"/>
      <c r="AJ38" s="18"/>
      <c r="AK38" s="19" t="s">
        <v>230</v>
      </c>
    </row>
    <row r="39" spans="1:37" ht="88.5" customHeight="1">
      <c r="A39" s="28">
        <v>9</v>
      </c>
      <c r="B39" s="16"/>
      <c r="C39" s="17" t="s">
        <v>78</v>
      </c>
      <c r="D39" s="18"/>
      <c r="E39" s="19"/>
      <c r="F39" s="20"/>
      <c r="G39" s="18"/>
      <c r="H39" s="19" t="s">
        <v>95</v>
      </c>
      <c r="I39" s="17" t="s">
        <v>166</v>
      </c>
      <c r="J39" s="17" t="s">
        <v>167</v>
      </c>
      <c r="K39" s="21" t="s">
        <v>118</v>
      </c>
      <c r="L39" s="21" t="s">
        <v>118</v>
      </c>
      <c r="M39" s="22"/>
      <c r="N39" s="23"/>
      <c r="O39" s="18"/>
      <c r="P39" s="24"/>
      <c r="Q39" s="17" t="s">
        <v>166</v>
      </c>
      <c r="R39" s="21" t="s">
        <v>167</v>
      </c>
      <c r="S39" s="21" t="s">
        <v>118</v>
      </c>
      <c r="T39" s="23"/>
      <c r="U39" s="23"/>
      <c r="V39" s="25"/>
      <c r="W39" s="18"/>
      <c r="X39" s="19"/>
      <c r="Y39" s="19"/>
      <c r="Z39" s="19"/>
      <c r="AA39" s="19"/>
      <c r="AB39" s="19"/>
      <c r="AC39" s="20" t="s">
        <v>225</v>
      </c>
      <c r="AD39" s="20" t="s">
        <v>226</v>
      </c>
      <c r="AE39" s="20" t="s">
        <v>225</v>
      </c>
      <c r="AF39" s="20" t="s">
        <v>225</v>
      </c>
      <c r="AG39" s="20" t="s">
        <v>227</v>
      </c>
      <c r="AH39" s="19" t="s">
        <v>223</v>
      </c>
      <c r="AI39" s="25"/>
      <c r="AJ39" s="18"/>
      <c r="AK39" s="19" t="s">
        <v>224</v>
      </c>
    </row>
    <row r="40" spans="1:37" ht="120.75" customHeight="1">
      <c r="A40" s="28">
        <v>9</v>
      </c>
      <c r="B40" s="16"/>
      <c r="C40" s="17" t="s">
        <v>78</v>
      </c>
      <c r="D40" s="18"/>
      <c r="E40" s="19"/>
      <c r="F40" s="20"/>
      <c r="G40" s="18"/>
      <c r="H40" s="19" t="s">
        <v>95</v>
      </c>
      <c r="I40" s="17" t="s">
        <v>168</v>
      </c>
      <c r="J40" s="17" t="s">
        <v>169</v>
      </c>
      <c r="K40" s="21" t="s">
        <v>170</v>
      </c>
      <c r="L40" s="21" t="s">
        <v>171</v>
      </c>
      <c r="M40" s="22"/>
      <c r="N40" s="23">
        <v>519</v>
      </c>
      <c r="O40" s="18"/>
      <c r="P40" s="24"/>
      <c r="Q40" s="17" t="s">
        <v>168</v>
      </c>
      <c r="R40" s="21" t="s">
        <v>169</v>
      </c>
      <c r="S40" s="21" t="s">
        <v>170</v>
      </c>
      <c r="T40" s="23"/>
      <c r="U40" s="23">
        <v>521</v>
      </c>
      <c r="V40" s="25"/>
      <c r="W40" s="18"/>
      <c r="X40" s="19"/>
      <c r="Y40" s="19"/>
      <c r="Z40" s="19"/>
      <c r="AA40" s="19"/>
      <c r="AB40" s="19"/>
      <c r="AC40" s="20" t="s">
        <v>225</v>
      </c>
      <c r="AD40" s="20" t="s">
        <v>226</v>
      </c>
      <c r="AE40" s="20" t="s">
        <v>225</v>
      </c>
      <c r="AF40" s="20" t="s">
        <v>225</v>
      </c>
      <c r="AG40" s="20" t="s">
        <v>227</v>
      </c>
      <c r="AH40" s="19" t="s">
        <v>223</v>
      </c>
      <c r="AI40" s="25"/>
      <c r="AJ40" s="18"/>
      <c r="AK40" s="19" t="s">
        <v>230</v>
      </c>
    </row>
    <row r="41" spans="1:37" ht="120.75" customHeight="1">
      <c r="A41" s="28">
        <v>9</v>
      </c>
      <c r="B41" s="16"/>
      <c r="C41" s="17" t="s">
        <v>78</v>
      </c>
      <c r="D41" s="18"/>
      <c r="E41" s="19"/>
      <c r="F41" s="20"/>
      <c r="G41" s="18"/>
      <c r="H41" s="19" t="s">
        <v>95</v>
      </c>
      <c r="I41" s="17" t="s">
        <v>172</v>
      </c>
      <c r="J41" s="17" t="s">
        <v>173</v>
      </c>
      <c r="K41" s="21" t="s">
        <v>174</v>
      </c>
      <c r="L41" s="21" t="s">
        <v>175</v>
      </c>
      <c r="M41" s="22"/>
      <c r="N41" s="23"/>
      <c r="O41" s="18"/>
      <c r="P41" s="24"/>
      <c r="Q41" s="17" t="s">
        <v>218</v>
      </c>
      <c r="R41" s="21" t="s">
        <v>219</v>
      </c>
      <c r="S41" s="21" t="s">
        <v>220</v>
      </c>
      <c r="T41" s="23"/>
      <c r="U41" s="23">
        <v>214</v>
      </c>
      <c r="V41" s="25">
        <v>5</v>
      </c>
      <c r="W41" s="18" t="s">
        <v>239</v>
      </c>
      <c r="X41" s="19"/>
      <c r="Y41" s="19"/>
      <c r="Z41" s="19"/>
      <c r="AA41" s="19"/>
      <c r="AB41" s="19"/>
      <c r="AC41" s="20" t="s">
        <v>225</v>
      </c>
      <c r="AD41" s="20" t="s">
        <v>226</v>
      </c>
      <c r="AE41" s="20" t="s">
        <v>225</v>
      </c>
      <c r="AF41" s="20" t="s">
        <v>225</v>
      </c>
      <c r="AG41" s="20" t="s">
        <v>227</v>
      </c>
      <c r="AH41" s="19" t="s">
        <v>223</v>
      </c>
      <c r="AI41" s="25"/>
      <c r="AJ41" s="18"/>
      <c r="AK41" s="19" t="s">
        <v>230</v>
      </c>
    </row>
    <row r="42" spans="1:37" ht="88.5" customHeight="1">
      <c r="A42" s="28">
        <v>10</v>
      </c>
      <c r="B42" s="16" t="s">
        <v>53</v>
      </c>
      <c r="C42" s="17" t="s">
        <v>81</v>
      </c>
      <c r="D42" s="18" t="s">
        <v>82</v>
      </c>
      <c r="E42" s="19" t="s">
        <v>80</v>
      </c>
      <c r="F42" s="20" t="s">
        <v>57</v>
      </c>
      <c r="G42" s="18"/>
      <c r="H42" s="19" t="s">
        <v>95</v>
      </c>
      <c r="I42" s="17"/>
      <c r="J42" s="17"/>
      <c r="K42" s="21"/>
      <c r="L42" s="21"/>
      <c r="M42" s="22"/>
      <c r="N42" s="23"/>
      <c r="O42" s="18" t="s">
        <v>202</v>
      </c>
      <c r="P42" s="24" t="s">
        <v>192</v>
      </c>
      <c r="Q42" s="17"/>
      <c r="R42" s="21"/>
      <c r="S42" s="21"/>
      <c r="T42" s="23"/>
      <c r="U42" s="23"/>
      <c r="V42" s="25"/>
      <c r="W42" s="18"/>
      <c r="X42" s="19"/>
      <c r="Y42" s="19"/>
      <c r="Z42" s="19"/>
      <c r="AA42" s="19"/>
      <c r="AB42" s="19" t="s">
        <v>222</v>
      </c>
      <c r="AC42" s="20"/>
      <c r="AD42" s="20"/>
      <c r="AE42" s="20"/>
      <c r="AF42" s="20"/>
      <c r="AG42" s="20"/>
      <c r="AH42" s="19" t="s">
        <v>223</v>
      </c>
      <c r="AI42" s="25"/>
      <c r="AJ42" s="18"/>
      <c r="AK42" s="19" t="s">
        <v>224</v>
      </c>
    </row>
    <row r="43" spans="1:37" ht="88.5" customHeight="1">
      <c r="A43" s="28">
        <v>10</v>
      </c>
      <c r="B43" s="16"/>
      <c r="C43" s="17" t="s">
        <v>81</v>
      </c>
      <c r="D43" s="18"/>
      <c r="E43" s="19"/>
      <c r="F43" s="20"/>
      <c r="G43" s="18"/>
      <c r="H43" s="19" t="s">
        <v>95</v>
      </c>
      <c r="I43" s="17" t="s">
        <v>176</v>
      </c>
      <c r="J43" s="17" t="s">
        <v>177</v>
      </c>
      <c r="K43" s="21" t="s">
        <v>118</v>
      </c>
      <c r="L43" s="21" t="s">
        <v>118</v>
      </c>
      <c r="M43" s="22"/>
      <c r="N43" s="23"/>
      <c r="O43" s="18"/>
      <c r="P43" s="24"/>
      <c r="Q43" s="17" t="s">
        <v>176</v>
      </c>
      <c r="R43" s="21" t="s">
        <v>177</v>
      </c>
      <c r="S43" s="21" t="s">
        <v>118</v>
      </c>
      <c r="T43" s="23"/>
      <c r="U43" s="23"/>
      <c r="V43" s="25"/>
      <c r="W43" s="18"/>
      <c r="X43" s="19"/>
      <c r="Y43" s="19"/>
      <c r="Z43" s="19"/>
      <c r="AA43" s="19"/>
      <c r="AB43" s="19"/>
      <c r="AC43" s="20" t="s">
        <v>236</v>
      </c>
      <c r="AD43" s="20" t="s">
        <v>226</v>
      </c>
      <c r="AE43" s="20" t="s">
        <v>225</v>
      </c>
      <c r="AF43" s="20" t="s">
        <v>225</v>
      </c>
      <c r="AG43" s="20" t="s">
        <v>227</v>
      </c>
      <c r="AH43" s="19" t="s">
        <v>223</v>
      </c>
      <c r="AI43" s="25"/>
      <c r="AJ43" s="18"/>
      <c r="AK43" s="19" t="s">
        <v>224</v>
      </c>
    </row>
    <row r="44" spans="1:37" ht="88.5" customHeight="1">
      <c r="A44" s="28">
        <v>701</v>
      </c>
      <c r="B44" s="16" t="s">
        <v>53</v>
      </c>
      <c r="C44" s="17" t="s">
        <v>83</v>
      </c>
      <c r="D44" s="18" t="s">
        <v>84</v>
      </c>
      <c r="E44" s="19" t="s">
        <v>85</v>
      </c>
      <c r="F44" s="20" t="s">
        <v>86</v>
      </c>
      <c r="G44" s="18"/>
      <c r="H44" s="19" t="s">
        <v>95</v>
      </c>
      <c r="I44" s="17"/>
      <c r="J44" s="17"/>
      <c r="K44" s="21"/>
      <c r="L44" s="21"/>
      <c r="M44" s="22"/>
      <c r="N44" s="23"/>
      <c r="O44" s="18" t="s">
        <v>203</v>
      </c>
      <c r="P44" s="24" t="s">
        <v>192</v>
      </c>
      <c r="Q44" s="17"/>
      <c r="R44" s="21"/>
      <c r="S44" s="21"/>
      <c r="T44" s="23"/>
      <c r="U44" s="23"/>
      <c r="V44" s="25"/>
      <c r="W44" s="18"/>
      <c r="X44" s="19"/>
      <c r="Y44" s="19"/>
      <c r="Z44" s="19"/>
      <c r="AA44" s="19"/>
      <c r="AB44" s="19"/>
      <c r="AC44" s="20"/>
      <c r="AD44" s="20"/>
      <c r="AE44" s="20"/>
      <c r="AF44" s="20"/>
      <c r="AG44" s="20"/>
      <c r="AH44" s="19"/>
      <c r="AI44" s="25"/>
      <c r="AJ44" s="18"/>
      <c r="AK44" s="19"/>
    </row>
    <row r="45" spans="1:37" ht="88.5" customHeight="1">
      <c r="A45" s="28">
        <v>701</v>
      </c>
      <c r="B45" s="16"/>
      <c r="C45" s="17" t="s">
        <v>87</v>
      </c>
      <c r="D45" s="18"/>
      <c r="E45" s="19"/>
      <c r="F45" s="20"/>
      <c r="G45" s="18"/>
      <c r="H45" s="19" t="s">
        <v>95</v>
      </c>
      <c r="I45" s="17" t="s">
        <v>178</v>
      </c>
      <c r="J45" s="17" t="s">
        <v>179</v>
      </c>
      <c r="K45" s="21" t="s">
        <v>180</v>
      </c>
      <c r="L45" s="21" t="s">
        <v>181</v>
      </c>
      <c r="M45" s="22"/>
      <c r="N45" s="23"/>
      <c r="O45" s="18"/>
      <c r="P45" s="24"/>
      <c r="Q45" s="17"/>
      <c r="R45" s="21"/>
      <c r="S45" s="21"/>
      <c r="T45" s="23"/>
      <c r="U45" s="23"/>
      <c r="V45" s="25"/>
      <c r="W45" s="18"/>
      <c r="X45" s="19"/>
      <c r="Y45" s="19"/>
      <c r="Z45" s="19"/>
      <c r="AA45" s="19"/>
      <c r="AB45" s="19"/>
      <c r="AC45" s="20"/>
      <c r="AD45" s="20"/>
      <c r="AE45" s="20"/>
      <c r="AF45" s="20"/>
      <c r="AG45" s="20"/>
      <c r="AH45" s="19"/>
      <c r="AI45" s="25"/>
      <c r="AJ45" s="18"/>
      <c r="AK45" s="19"/>
    </row>
    <row r="46" spans="1:37" ht="88.5" customHeight="1">
      <c r="A46" s="28">
        <v>12</v>
      </c>
      <c r="B46" s="16" t="s">
        <v>53</v>
      </c>
      <c r="C46" s="17" t="s">
        <v>88</v>
      </c>
      <c r="D46" s="18" t="s">
        <v>89</v>
      </c>
      <c r="E46" s="19" t="s">
        <v>90</v>
      </c>
      <c r="F46" s="20" t="s">
        <v>70</v>
      </c>
      <c r="G46" s="18"/>
      <c r="H46" s="19" t="s">
        <v>95</v>
      </c>
      <c r="I46" s="17"/>
      <c r="J46" s="17"/>
      <c r="K46" s="21"/>
      <c r="L46" s="21"/>
      <c r="M46" s="22"/>
      <c r="N46" s="23"/>
      <c r="O46" s="18" t="s">
        <v>204</v>
      </c>
      <c r="P46" s="24" t="s">
        <v>192</v>
      </c>
      <c r="Q46" s="17"/>
      <c r="R46" s="21"/>
      <c r="S46" s="21"/>
      <c r="T46" s="23"/>
      <c r="U46" s="23"/>
      <c r="V46" s="25"/>
      <c r="W46" s="18"/>
      <c r="X46" s="19" t="s">
        <v>234</v>
      </c>
      <c r="Y46" s="19" t="s">
        <v>235</v>
      </c>
      <c r="Z46" s="19" t="s">
        <v>235</v>
      </c>
      <c r="AA46" s="19" t="s">
        <v>235</v>
      </c>
      <c r="AB46" s="19" t="s">
        <v>222</v>
      </c>
      <c r="AC46" s="20"/>
      <c r="AD46" s="20"/>
      <c r="AE46" s="20"/>
      <c r="AF46" s="20"/>
      <c r="AG46" s="20"/>
      <c r="AH46" s="19" t="s">
        <v>223</v>
      </c>
      <c r="AI46" s="25"/>
      <c r="AJ46" s="18"/>
      <c r="AK46" s="19" t="s">
        <v>224</v>
      </c>
    </row>
    <row r="47" spans="1:37" ht="88.5" customHeight="1">
      <c r="A47" s="28">
        <v>12</v>
      </c>
      <c r="B47" s="16"/>
      <c r="C47" s="17" t="s">
        <v>88</v>
      </c>
      <c r="D47" s="18"/>
      <c r="E47" s="19"/>
      <c r="F47" s="20"/>
      <c r="G47" s="18"/>
      <c r="H47" s="19" t="s">
        <v>95</v>
      </c>
      <c r="I47" s="17" t="s">
        <v>182</v>
      </c>
      <c r="J47" s="17" t="s">
        <v>183</v>
      </c>
      <c r="K47" s="21" t="s">
        <v>184</v>
      </c>
      <c r="L47" s="21" t="s">
        <v>185</v>
      </c>
      <c r="M47" s="22"/>
      <c r="N47" s="23"/>
      <c r="O47" s="18"/>
      <c r="P47" s="24"/>
      <c r="Q47" s="17" t="s">
        <v>182</v>
      </c>
      <c r="R47" s="21" t="s">
        <v>183</v>
      </c>
      <c r="S47" s="21" t="s">
        <v>184</v>
      </c>
      <c r="T47" s="23"/>
      <c r="U47" s="23"/>
      <c r="V47" s="25"/>
      <c r="W47" s="18"/>
      <c r="X47" s="19"/>
      <c r="Y47" s="19"/>
      <c r="Z47" s="19"/>
      <c r="AA47" s="19"/>
      <c r="AB47" s="19"/>
      <c r="AC47" s="20" t="s">
        <v>225</v>
      </c>
      <c r="AD47" s="20" t="s">
        <v>226</v>
      </c>
      <c r="AE47" s="20" t="s">
        <v>225</v>
      </c>
      <c r="AF47" s="20" t="s">
        <v>225</v>
      </c>
      <c r="AG47" s="20" t="s">
        <v>227</v>
      </c>
      <c r="AH47" s="19" t="s">
        <v>223</v>
      </c>
      <c r="AI47" s="25"/>
      <c r="AJ47" s="18"/>
      <c r="AK47" s="19" t="s">
        <v>224</v>
      </c>
    </row>
    <row r="48" spans="1:37" ht="122.25" customHeight="1">
      <c r="A48" s="28">
        <v>888</v>
      </c>
      <c r="B48" s="16" t="s">
        <v>53</v>
      </c>
      <c r="C48" s="17" t="s">
        <v>91</v>
      </c>
      <c r="D48" s="18" t="s">
        <v>92</v>
      </c>
      <c r="E48" s="19" t="s">
        <v>93</v>
      </c>
      <c r="F48" s="20" t="s">
        <v>57</v>
      </c>
      <c r="G48" s="18"/>
      <c r="H48" s="19" t="s">
        <v>95</v>
      </c>
      <c r="I48" s="17"/>
      <c r="J48" s="17"/>
      <c r="K48" s="21"/>
      <c r="L48" s="21"/>
      <c r="M48" s="22"/>
      <c r="N48" s="23"/>
      <c r="O48" s="18"/>
      <c r="P48" s="24"/>
      <c r="Q48" s="17"/>
      <c r="R48" s="21"/>
      <c r="S48" s="21"/>
      <c r="T48" s="23"/>
      <c r="U48" s="23"/>
      <c r="V48" s="25"/>
      <c r="W48" s="18"/>
      <c r="X48" s="19"/>
      <c r="Y48" s="19"/>
      <c r="Z48" s="19"/>
      <c r="AA48" s="19"/>
      <c r="AB48" s="19" t="s">
        <v>222</v>
      </c>
      <c r="AC48" s="20"/>
      <c r="AD48" s="20"/>
      <c r="AE48" s="20"/>
      <c r="AF48" s="20"/>
      <c r="AG48" s="20"/>
      <c r="AH48" s="19" t="s">
        <v>223</v>
      </c>
      <c r="AI48" s="25"/>
      <c r="AJ48" s="18"/>
      <c r="AK48" s="19" t="s">
        <v>224</v>
      </c>
    </row>
    <row r="49" spans="1:37" ht="88.5" customHeight="1">
      <c r="A49" s="28">
        <v>888</v>
      </c>
      <c r="B49" s="16"/>
      <c r="C49" s="17" t="s">
        <v>91</v>
      </c>
      <c r="D49" s="18"/>
      <c r="E49" s="19"/>
      <c r="F49" s="20"/>
      <c r="G49" s="18"/>
      <c r="H49" s="19" t="s">
        <v>95</v>
      </c>
      <c r="I49" s="17" t="s">
        <v>186</v>
      </c>
      <c r="J49" s="17" t="s">
        <v>187</v>
      </c>
      <c r="K49" s="21" t="s">
        <v>188</v>
      </c>
      <c r="L49" s="21"/>
      <c r="M49" s="22"/>
      <c r="N49" s="23"/>
      <c r="O49" s="18"/>
      <c r="P49" s="24"/>
      <c r="Q49" s="17" t="s">
        <v>221</v>
      </c>
      <c r="R49" s="21" t="s">
        <v>190</v>
      </c>
      <c r="S49" s="21" t="s">
        <v>188</v>
      </c>
      <c r="T49" s="23"/>
      <c r="U49" s="23"/>
      <c r="V49" s="25"/>
      <c r="W49" s="18"/>
      <c r="X49" s="19"/>
      <c r="Y49" s="19"/>
      <c r="Z49" s="19"/>
      <c r="AA49" s="19"/>
      <c r="AB49" s="19"/>
      <c r="AC49" s="20" t="s">
        <v>225</v>
      </c>
      <c r="AD49" s="20" t="s">
        <v>226</v>
      </c>
      <c r="AE49" s="20" t="s">
        <v>225</v>
      </c>
      <c r="AF49" s="20" t="s">
        <v>225</v>
      </c>
      <c r="AG49" s="20" t="s">
        <v>227</v>
      </c>
      <c r="AH49" s="19" t="s">
        <v>223</v>
      </c>
      <c r="AI49" s="25"/>
      <c r="AJ49" s="18"/>
      <c r="AK49" s="19" t="s">
        <v>224</v>
      </c>
    </row>
    <row r="50" spans="1:37" ht="120" customHeight="1">
      <c r="A50" s="28">
        <v>888</v>
      </c>
      <c r="B50" s="16"/>
      <c r="C50" s="17" t="s">
        <v>91</v>
      </c>
      <c r="D50" s="18"/>
      <c r="E50" s="19"/>
      <c r="F50" s="20"/>
      <c r="G50" s="18"/>
      <c r="H50" s="19" t="s">
        <v>95</v>
      </c>
      <c r="I50" s="17" t="s">
        <v>189</v>
      </c>
      <c r="J50" s="17" t="s">
        <v>190</v>
      </c>
      <c r="K50" s="21" t="s">
        <v>188</v>
      </c>
      <c r="L50" s="21"/>
      <c r="M50" s="22"/>
      <c r="N50" s="23"/>
      <c r="O50" s="18"/>
      <c r="P50" s="24"/>
      <c r="Q50" s="17" t="s">
        <v>189</v>
      </c>
      <c r="R50" s="21" t="s">
        <v>190</v>
      </c>
      <c r="S50" s="21" t="s">
        <v>188</v>
      </c>
      <c r="T50" s="23"/>
      <c r="U50" s="23"/>
      <c r="V50" s="25"/>
      <c r="W50" s="18"/>
      <c r="X50" s="19"/>
      <c r="Y50" s="19"/>
      <c r="Z50" s="19"/>
      <c r="AA50" s="19"/>
      <c r="AB50" s="19"/>
      <c r="AC50" s="20" t="s">
        <v>225</v>
      </c>
      <c r="AD50" s="20" t="s">
        <v>226</v>
      </c>
      <c r="AE50" s="20" t="s">
        <v>225</v>
      </c>
      <c r="AF50" s="20" t="s">
        <v>225</v>
      </c>
      <c r="AG50" s="20" t="s">
        <v>227</v>
      </c>
      <c r="AH50" s="19" t="s">
        <v>223</v>
      </c>
      <c r="AI50" s="25"/>
      <c r="AJ50" s="18"/>
      <c r="AK50" s="19" t="s">
        <v>224</v>
      </c>
    </row>
    <row r="51" spans="1:37" ht="88.5" customHeight="1">
      <c r="A51" s="28">
        <v>888</v>
      </c>
      <c r="B51" s="16" t="s">
        <v>53</v>
      </c>
      <c r="C51" s="17" t="s">
        <v>94</v>
      </c>
      <c r="D51" s="18"/>
      <c r="E51" s="19"/>
      <c r="F51" s="20" t="s">
        <v>86</v>
      </c>
      <c r="G51" s="18"/>
      <c r="H51" s="19" t="s">
        <v>95</v>
      </c>
      <c r="I51" s="17"/>
      <c r="J51" s="17"/>
      <c r="K51" s="21"/>
      <c r="L51" s="21"/>
      <c r="M51" s="22">
        <v>200</v>
      </c>
      <c r="N51" s="23">
        <v>200</v>
      </c>
      <c r="O51" s="18"/>
      <c r="P51" s="24"/>
      <c r="Q51" s="17"/>
      <c r="R51" s="21"/>
      <c r="S51" s="21"/>
      <c r="T51" s="23"/>
      <c r="U51" s="23"/>
      <c r="V51" s="25"/>
      <c r="W51" s="18"/>
      <c r="X51" s="19"/>
      <c r="Y51" s="19"/>
      <c r="Z51" s="19"/>
      <c r="AA51" s="19"/>
      <c r="AB51" s="19" t="s">
        <v>222</v>
      </c>
      <c r="AC51" s="20"/>
      <c r="AD51" s="20"/>
      <c r="AE51" s="20"/>
      <c r="AF51" s="20"/>
      <c r="AG51" s="20"/>
      <c r="AH51" s="19" t="s">
        <v>223</v>
      </c>
      <c r="AI51" s="25"/>
      <c r="AJ51" s="18"/>
      <c r="AK51" s="19" t="s">
        <v>224</v>
      </c>
    </row>
    <row r="52" spans="1:38" ht="14.25">
      <c r="A52" s="3">
        <v>0</v>
      </c>
      <c r="B52" s="7">
        <v>0</v>
      </c>
      <c r="C52" s="7">
        <v>0</v>
      </c>
      <c r="D52" s="7">
        <v>0</v>
      </c>
      <c r="E52" s="7">
        <v>0</v>
      </c>
      <c r="F52" s="7">
        <v>0</v>
      </c>
      <c r="G52" s="7">
        <v>0</v>
      </c>
      <c r="H52" s="7">
        <v>0</v>
      </c>
      <c r="I52" s="7">
        <v>0</v>
      </c>
      <c r="J52" s="7">
        <v>0</v>
      </c>
      <c r="K52" s="7">
        <v>0</v>
      </c>
      <c r="L52" s="7">
        <v>0</v>
      </c>
      <c r="M52" s="7">
        <v>0</v>
      </c>
      <c r="N52" s="7">
        <v>0</v>
      </c>
      <c r="O52" s="7">
        <v>0</v>
      </c>
      <c r="P52" s="7">
        <v>0</v>
      </c>
      <c r="Q52" s="7">
        <v>0</v>
      </c>
      <c r="R52" s="7">
        <v>0</v>
      </c>
      <c r="S52" s="7">
        <v>0</v>
      </c>
      <c r="T52" s="7">
        <v>0</v>
      </c>
      <c r="U52" s="7">
        <v>0</v>
      </c>
      <c r="V52" s="7">
        <v>0</v>
      </c>
      <c r="W52" s="7">
        <v>0</v>
      </c>
      <c r="X52" s="7">
        <v>0</v>
      </c>
      <c r="Y52" s="7">
        <v>0</v>
      </c>
      <c r="Z52" s="7">
        <v>0</v>
      </c>
      <c r="AA52" s="7">
        <v>0</v>
      </c>
      <c r="AB52" s="7">
        <v>0</v>
      </c>
      <c r="AC52" s="7">
        <v>0</v>
      </c>
      <c r="AD52" s="7">
        <v>0</v>
      </c>
      <c r="AE52" s="7">
        <v>0</v>
      </c>
      <c r="AF52" s="7">
        <v>0</v>
      </c>
      <c r="AG52" s="7">
        <v>0</v>
      </c>
      <c r="AH52" s="7">
        <v>0</v>
      </c>
      <c r="AI52" s="7">
        <v>0</v>
      </c>
      <c r="AJ52" s="7">
        <v>0</v>
      </c>
      <c r="AK52" s="7">
        <v>0</v>
      </c>
      <c r="AL52" s="7">
        <v>0</v>
      </c>
    </row>
  </sheetData>
  <sheetProtection formatRows="0" insertRows="0" deleteRows="0" sort="0" autoFilter="0"/>
  <mergeCells count="58">
    <mergeCell ref="K7:K8"/>
    <mergeCell ref="X3:AK4"/>
    <mergeCell ref="AJ6:AJ8"/>
    <mergeCell ref="AI6:AI8"/>
    <mergeCell ref="AF6:AF8"/>
    <mergeCell ref="M6:M7"/>
    <mergeCell ref="O5:O8"/>
    <mergeCell ref="AD6:AD8"/>
    <mergeCell ref="AB5:AB8"/>
    <mergeCell ref="T5:U5"/>
    <mergeCell ref="N6:N7"/>
    <mergeCell ref="M5:N5"/>
    <mergeCell ref="AI5:AJ5"/>
    <mergeCell ref="AC6:AC8"/>
    <mergeCell ref="AE6:AE8"/>
    <mergeCell ref="X5:AA5"/>
    <mergeCell ref="Z6:Z8"/>
    <mergeCell ref="AG6:AG8"/>
    <mergeCell ref="AK5:AK8"/>
    <mergeCell ref="AC5:AH5"/>
    <mergeCell ref="AA6:AA8"/>
    <mergeCell ref="P5:P8"/>
    <mergeCell ref="AH6:AH8"/>
    <mergeCell ref="X6:X8"/>
    <mergeCell ref="V7:V8"/>
    <mergeCell ref="W7:W8"/>
    <mergeCell ref="V5:W6"/>
    <mergeCell ref="Y6:Y8"/>
    <mergeCell ref="I6:I8"/>
    <mergeCell ref="R6:S6"/>
    <mergeCell ref="T6:T7"/>
    <mergeCell ref="A1:C1"/>
    <mergeCell ref="A5:A8"/>
    <mergeCell ref="B5:B8"/>
    <mergeCell ref="C5:C8"/>
    <mergeCell ref="A4:D4"/>
    <mergeCell ref="O4:P4"/>
    <mergeCell ref="Q3:W4"/>
    <mergeCell ref="A3:F3"/>
    <mergeCell ref="D1:F1"/>
    <mergeCell ref="I5:L5"/>
    <mergeCell ref="L7:L8"/>
    <mergeCell ref="J6:L6"/>
    <mergeCell ref="D5:D8"/>
    <mergeCell ref="E4:E8"/>
    <mergeCell ref="F4:F8"/>
    <mergeCell ref="H4:H8"/>
    <mergeCell ref="H3:P3"/>
    <mergeCell ref="G5:G8"/>
    <mergeCell ref="AJ1:AK1"/>
    <mergeCell ref="V1:W1"/>
    <mergeCell ref="S7:S8"/>
    <mergeCell ref="Q5:S5"/>
    <mergeCell ref="Q6:Q8"/>
    <mergeCell ref="R7:R8"/>
    <mergeCell ref="I4:N4"/>
    <mergeCell ref="J7:J8"/>
    <mergeCell ref="U6:U7"/>
  </mergeCells>
  <conditionalFormatting sqref="AI9:AJ51 A9:A51 C9:W51">
    <cfRule type="expression" priority="25" dxfId="0" stopIfTrue="1">
      <formula>$B9="総"</formula>
    </cfRule>
  </conditionalFormatting>
  <conditionalFormatting sqref="B9:B51">
    <cfRule type="cellIs" priority="53" dxfId="20" operator="equal" stopIfTrue="1">
      <formula>"総"</formula>
    </cfRule>
  </conditionalFormatting>
  <conditionalFormatting sqref="X9:X51">
    <cfRule type="cellIs" priority="18" dxfId="20" operator="equal" stopIfTrue="1">
      <formula>"完"</formula>
    </cfRule>
    <cfRule type="expression" priority="19" dxfId="0" stopIfTrue="1">
      <formula>$B9="総"</formula>
    </cfRule>
  </conditionalFormatting>
  <conditionalFormatting sqref="Y9:AA51">
    <cfRule type="cellIs" priority="16" dxfId="20" operator="equal" stopIfTrue="1">
      <formula>"低"</formula>
    </cfRule>
    <cfRule type="expression" priority="17" dxfId="0" stopIfTrue="1">
      <formula>$B9="総"</formula>
    </cfRule>
  </conditionalFormatting>
  <conditionalFormatting sqref="AB9:AB51">
    <cfRule type="cellIs" priority="13" dxfId="13" operator="equal" stopIfTrue="1">
      <formula>0</formula>
    </cfRule>
    <cfRule type="cellIs" priority="14" dxfId="21" operator="notEqual" stopIfTrue="1">
      <formula>"現状維持"</formula>
    </cfRule>
    <cfRule type="expression" priority="15" dxfId="0" stopIfTrue="1">
      <formula>$B9="総"</formula>
    </cfRule>
  </conditionalFormatting>
  <conditionalFormatting sqref="AE9:AF51 AC9:AC51">
    <cfRule type="cellIs" priority="11" dxfId="20" operator="equal" stopIfTrue="1">
      <formula>"可"</formula>
    </cfRule>
    <cfRule type="expression" priority="12" dxfId="0" stopIfTrue="1">
      <formula>$B9="総"</formula>
    </cfRule>
  </conditionalFormatting>
  <conditionalFormatting sqref="AD9:AD51">
    <cfRule type="cellIs" priority="9" dxfId="20" operator="equal" stopIfTrue="1">
      <formula>"不要"</formula>
    </cfRule>
    <cfRule type="expression" priority="10" dxfId="0" stopIfTrue="1">
      <formula>$B9="総"</formula>
    </cfRule>
  </conditionalFormatting>
  <conditionalFormatting sqref="AG9:AG51">
    <cfRule type="cellIs" priority="7" dxfId="20" operator="equal" stopIfTrue="1">
      <formula>"有"</formula>
    </cfRule>
    <cfRule type="expression" priority="8" dxfId="0" stopIfTrue="1">
      <formula>$B9="総"</formula>
    </cfRule>
  </conditionalFormatting>
  <conditionalFormatting sqref="AH9:AH51">
    <cfRule type="cellIs" priority="5" dxfId="21" operator="equal" stopIfTrue="1">
      <formula>"有り"</formula>
    </cfRule>
    <cfRule type="expression" priority="6" dxfId="0" stopIfTrue="1">
      <formula>$B9="総"</formula>
    </cfRule>
  </conditionalFormatting>
  <conditionalFormatting sqref="AK9:AK51">
    <cfRule type="cellIs" priority="2" dxfId="21" operator="equal" stopIfTrue="1">
      <formula>"減らす"</formula>
    </cfRule>
    <cfRule type="cellIs" priority="3" dxfId="21" operator="equal" stopIfTrue="1">
      <formula>"増やす"</formula>
    </cfRule>
    <cfRule type="expression" priority="4" dxfId="0" stopIfTrue="1">
      <formula>$B9="総"</formula>
    </cfRule>
  </conditionalFormatting>
  <dataValidations count="13">
    <dataValidation allowBlank="1" showInputMessage="1" showErrorMessage="1" imeMode="disabled" sqref="G52:H65536 B52:F52 I52:AL52 A9:A65536 T9:V51 M9:N51"/>
    <dataValidation type="list" allowBlank="1" showInputMessage="1" showErrorMessage="1" sqref="Y9:AA51">
      <formula1>"高,中,低"</formula1>
    </dataValidation>
    <dataValidation type="list" allowBlank="1" showInputMessage="1" showErrorMessage="1" sqref="AH9:AH51">
      <formula1>"有り,なし"</formula1>
    </dataValidation>
    <dataValidation type="list" allowBlank="1" showInputMessage="1" showErrorMessage="1" sqref="X9:X51">
      <formula1>"未,完"</formula1>
    </dataValidation>
    <dataValidation type="list" allowBlank="1" showInputMessage="1" showErrorMessage="1" sqref="AE9:AF51 AC9:AC51">
      <formula1>"可,不可,済"</formula1>
    </dataValidation>
    <dataValidation type="list" allowBlank="1" showInputMessage="1" showErrorMessage="1" sqref="AD9:AD51">
      <formula1>"必要,不要"</formula1>
    </dataValidation>
    <dataValidation type="list" allowBlank="1" showInputMessage="1" showErrorMessage="1" sqref="AG9:AG51">
      <formula1>"無,有"</formula1>
    </dataValidation>
    <dataValidation type="list" allowBlank="1" showInputMessage="1" showErrorMessage="1" sqref="AB9:AB51">
      <formula1>"休・廃止,終了,休・廃止に向けて検討,縮小,拡大,現状維持"</formula1>
    </dataValidation>
    <dataValidation type="list" allowBlank="1" showInputMessage="1" showErrorMessage="1" sqref="AK9:AK51">
      <formula1>"増やす,減らす,維持,予算なし"</formula1>
    </dataValidation>
    <dataValidation type="list" allowBlank="1" showInputMessage="1" showErrorMessage="1" sqref="AI9:AI51">
      <formula1>"22,23,24,25以降"</formula1>
    </dataValidation>
    <dataValidation type="list" allowBlank="1" showInputMessage="1" showErrorMessage="1" sqref="P9:P51">
      <formula1>"Ａ,Ｂ,Ｃ,Ｄ,Ｅ,Ｚ"</formula1>
    </dataValidation>
    <dataValidation type="list" allowBlank="1" showInputMessage="1" showErrorMessage="1" sqref="B9:B51">
      <formula1>"総"</formula1>
    </dataValidation>
    <dataValidation type="list" allowBlank="1" showInputMessage="1" showErrorMessage="1" sqref="F9:F51">
      <formula1>"義務,政策,内部,施管,施整"</formula1>
    </dataValidation>
  </dataValidations>
  <printOptions horizontalCentered="1"/>
  <pageMargins left="0.7480314960629921" right="0.7480314960629921" top="0.6299212598425197" bottom="0.5905511811023623" header="0.35433070866141736" footer="0.3937007874015748"/>
  <pageSetup fitToHeight="1000" horizontalDpi="600" verticalDpi="600" orientation="landscape" pageOrder="overThenDown" paperSize="8" scale="47" r:id="rId1"/>
  <headerFooter alignWithMargins="0">
    <oddHeader>&amp;C&amp;16業務棚卸評価シート（平成２２年度版）&amp;R&amp;16&amp;P/&amp;N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2011-09-07T00:44:09Z</cp:lastPrinted>
  <dcterms:created xsi:type="dcterms:W3CDTF">2006-09-14T02:12:17Z</dcterms:created>
  <dcterms:modified xsi:type="dcterms:W3CDTF">2011-09-08T04:46:59Z</dcterms:modified>
  <cp:category/>
  <cp:version/>
  <cp:contentType/>
  <cp:contentStatus/>
</cp:coreProperties>
</file>